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odrl\Desktop\smartstore\"/>
    </mc:Choice>
  </mc:AlternateContent>
  <xr:revisionPtr revIDLastSave="0" documentId="13_ncr:1_{76DE60CB-AEE4-4D02-A732-9B148C89A09D}" xr6:coauthVersionLast="46" xr6:coauthVersionMax="46" xr10:uidLastSave="{00000000-0000-0000-0000-000000000000}"/>
  <bookViews>
    <workbookView xWindow="-120" yWindow="-120" windowWidth="29040" windowHeight="15840" xr2:uid="{B7495B5B-E5BD-48B5-A00F-01C0CD14CAFE}"/>
  </bookViews>
  <sheets>
    <sheet name="롤화장지 (2)" sheetId="10" r:id="rId1"/>
    <sheet name="롤화장지" sheetId="3" r:id="rId2"/>
    <sheet name="점보롤" sheetId="6" r:id="rId3"/>
    <sheet name="냅킨" sheetId="2" r:id="rId4"/>
    <sheet name="페이퍼타월" sheetId="8" r:id="rId5"/>
    <sheet name="화장지케이스" sheetId="9" r:id="rId6"/>
    <sheet name="갑티슈" sheetId="1" r:id="rId7"/>
    <sheet name="물티슈" sheetId="4" r:id="rId8"/>
    <sheet name="여행티슈" sheetId="5" r:id="rId9"/>
    <sheet name="키친타월" sheetId="7" r:id="rId10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0" l="1"/>
  <c r="D4" i="10"/>
  <c r="D5" i="10"/>
  <c r="D6" i="10"/>
  <c r="D9" i="10"/>
  <c r="D10" i="10"/>
  <c r="D8" i="10"/>
  <c r="D11" i="10"/>
  <c r="D7" i="10"/>
  <c r="D2" i="10"/>
</calcChain>
</file>

<file path=xl/sharedStrings.xml><?xml version="1.0" encoding="utf-8"?>
<sst xmlns="http://schemas.openxmlformats.org/spreadsheetml/2006/main" count="1137" uniqueCount="204">
  <si>
    <t>O</t>
  </si>
  <si>
    <t>생활/건강 &gt; 생활용품 &gt; 화장지 &gt; 갑티슈</t>
  </si>
  <si>
    <t>중간</t>
  </si>
  <si>
    <t>갑티슈</t>
  </si>
  <si>
    <t>사각티슈</t>
  </si>
  <si>
    <t>미니각티슈</t>
  </si>
  <si>
    <t>곽티슈</t>
  </si>
  <si>
    <t>각티슈</t>
  </si>
  <si>
    <t>높음</t>
  </si>
  <si>
    <t>홈냅킨</t>
  </si>
  <si>
    <t>미용티슈</t>
  </si>
  <si>
    <t>크리넥스각티슈</t>
  </si>
  <si>
    <t>각티슈곽티슈</t>
  </si>
  <si>
    <t>모나리자각티슈</t>
  </si>
  <si>
    <t>네이버 예상
CPC 입찰가
(PC)</t>
  </si>
  <si>
    <t>네이버 예상
CPC 입찰가
(모바일)</t>
  </si>
  <si>
    <t>쇼핑판
순위</t>
  </si>
  <si>
    <t>상품
키워드</t>
  </si>
  <si>
    <t>카테고리매칭</t>
  </si>
  <si>
    <t>블로그등록수</t>
  </si>
  <si>
    <t>네이버쇼핑
상품경쟁률</t>
  </si>
  <si>
    <t>네이버쇼핑
검색상품수</t>
  </si>
  <si>
    <t>월평균노출
광고수</t>
  </si>
  <si>
    <t>경쟁정도</t>
  </si>
  <si>
    <t>월평균클릭률
(모바일)</t>
  </si>
  <si>
    <t>월평균클릭률
(PC)</t>
  </si>
  <si>
    <t>월평균클릭수
(모바일)</t>
  </si>
  <si>
    <t>월평균클릭수
(PC)</t>
  </si>
  <si>
    <t>월간검색수
(PC+모바일)</t>
  </si>
  <si>
    <t>월간검색수
(모바일)</t>
  </si>
  <si>
    <t>월간검색수
(PC)</t>
  </si>
  <si>
    <t>키워드</t>
  </si>
  <si>
    <t>순위</t>
  </si>
  <si>
    <t>생활/건강 &gt; 생활용품 &gt; 화장지 &gt; 냅킨</t>
  </si>
  <si>
    <t>냅킨디스펜서</t>
  </si>
  <si>
    <t>냅킨아트재료</t>
  </si>
  <si>
    <t>냅킨아트재료파는곳</t>
  </si>
  <si>
    <t>냅킨공예</t>
  </si>
  <si>
    <t>냅킨아트</t>
  </si>
  <si>
    <t>넵킨</t>
  </si>
  <si>
    <t>네프킨</t>
  </si>
  <si>
    <t>냅킨홀더</t>
  </si>
  <si>
    <t>파티냅킨</t>
  </si>
  <si>
    <t>카페냅킨</t>
  </si>
  <si>
    <t>칵테일냅킨</t>
  </si>
  <si>
    <t>테이블냅킨</t>
  </si>
  <si>
    <t>디너냅킨</t>
  </si>
  <si>
    <t>업소용냅킨</t>
  </si>
  <si>
    <t>냅킨</t>
  </si>
  <si>
    <t>예쁜냅킨</t>
  </si>
  <si>
    <t>크리스마스냅킨</t>
  </si>
  <si>
    <t>X</t>
  </si>
  <si>
    <t>냅킨아트방법</t>
  </si>
  <si>
    <t>이케아냅킨</t>
  </si>
  <si>
    <t>냅킨꽂이</t>
  </si>
  <si>
    <t>생활/건강 &gt; 생활용품 &gt; 화장지 &gt; 롤화장지</t>
  </si>
  <si>
    <t>3겹화장지</t>
  </si>
  <si>
    <t>착한휴지</t>
  </si>
  <si>
    <t>먼지없는휴지</t>
  </si>
  <si>
    <t>두루마리화장지</t>
  </si>
  <si>
    <t>두루마리휴지추천</t>
  </si>
  <si>
    <t>재생휴지</t>
  </si>
  <si>
    <t>생활/건강 &gt; 생활용품 &gt; 화장지 &gt; 물티슈</t>
  </si>
  <si>
    <t>업소용물티슈</t>
  </si>
  <si>
    <t>물티슈제작</t>
  </si>
  <si>
    <t>일회용물티슈</t>
  </si>
  <si>
    <t>향균물티슈</t>
  </si>
  <si>
    <t>손소독물티슈</t>
  </si>
  <si>
    <t>손소독티슈</t>
  </si>
  <si>
    <t>휴대용휴지</t>
  </si>
  <si>
    <t>생활/건강 &gt; 생활용품 &gt; 화장지 &gt; 여행티슈</t>
  </si>
  <si>
    <t>휴대용티슈</t>
  </si>
  <si>
    <t>생활/건강 &gt; 생활용품 &gt; 화장지 &gt; 점보롤</t>
  </si>
  <si>
    <t>업소용화장지</t>
  </si>
  <si>
    <t>점보롤휴지</t>
  </si>
  <si>
    <t>점보롤</t>
  </si>
  <si>
    <t>점보롤화장지</t>
  </si>
  <si>
    <t>생활/건강 &gt; 생활용품 &gt; 화장지 &gt; 키친타월</t>
  </si>
  <si>
    <t>빨아쓰는키친타올</t>
  </si>
  <si>
    <t>빨아쓰는행주</t>
  </si>
  <si>
    <t>해동지</t>
  </si>
  <si>
    <t>생활/건강 &gt; 생활용품 &gt; 화장지 &gt; 페이퍼타월</t>
  </si>
  <si>
    <t>핸드타올</t>
  </si>
  <si>
    <t>화장실티슈</t>
  </si>
  <si>
    <t>냅킨케이스</t>
  </si>
  <si>
    <t>생활/건강 &gt; 생활용품 &gt; 화장지 &gt; 화장지케이스</t>
  </si>
  <si>
    <t>핸드타올디스펜서</t>
  </si>
  <si>
    <t>점보롤디스펜서</t>
  </si>
  <si>
    <t>냅킨통</t>
  </si>
  <si>
    <t>곽휴지</t>
  </si>
  <si>
    <t>미니티슈</t>
  </si>
  <si>
    <t>크리넥스티슈</t>
  </si>
  <si>
    <t>클리넥스</t>
  </si>
  <si>
    <t>낮음</t>
  </si>
  <si>
    <t>3겹휴지</t>
  </si>
  <si>
    <t>4겹화장지</t>
  </si>
  <si>
    <t>각휴지</t>
  </si>
  <si>
    <t>그루화장지</t>
  </si>
  <si>
    <t>깨끗한나라</t>
  </si>
  <si>
    <t>깨끗한나라순수3겹</t>
  </si>
  <si>
    <t>깨끗한나라순수프리미엄</t>
  </si>
  <si>
    <t>노브랜드휴지</t>
  </si>
  <si>
    <t>두루마리</t>
  </si>
  <si>
    <t>두루마리휴지</t>
  </si>
  <si>
    <t>두루말이휴지</t>
  </si>
  <si>
    <t>땡큐화장지</t>
  </si>
  <si>
    <t>땡큐휴지</t>
  </si>
  <si>
    <t>롤티슈</t>
  </si>
  <si>
    <t>롤화장지</t>
  </si>
  <si>
    <t>롤휴지</t>
  </si>
  <si>
    <t>리빙데코</t>
  </si>
  <si>
    <t>먼지안나는휴지</t>
  </si>
  <si>
    <t>먼지없는화장지</t>
  </si>
  <si>
    <t>모나리자화장지</t>
  </si>
  <si>
    <t>모나리자휴지</t>
  </si>
  <si>
    <t>무형광화장지</t>
  </si>
  <si>
    <t>물에녹는휴지</t>
  </si>
  <si>
    <t>물에잘녹는휴지</t>
  </si>
  <si>
    <t>부드러운화장지</t>
  </si>
  <si>
    <t>뽀삐화장지</t>
  </si>
  <si>
    <t>순수화장지</t>
  </si>
  <si>
    <t>올프리</t>
  </si>
  <si>
    <t>유한킴벌리화장지</t>
  </si>
  <si>
    <t>유한킴벌리휴지</t>
  </si>
  <si>
    <t>잘풀리는집3겹</t>
  </si>
  <si>
    <t>제지공장</t>
  </si>
  <si>
    <t>착한화장지</t>
  </si>
  <si>
    <t>천연펄프</t>
  </si>
  <si>
    <t>천연펄프화장지</t>
  </si>
  <si>
    <t>친환경화장지</t>
  </si>
  <si>
    <t>친환경휴지</t>
  </si>
  <si>
    <t>코디화장지</t>
  </si>
  <si>
    <t>크리넥스</t>
  </si>
  <si>
    <t>크리넥스데코앤소프트</t>
  </si>
  <si>
    <t>크리넥스두루마리</t>
  </si>
  <si>
    <t>크리넥스롤휴지</t>
  </si>
  <si>
    <t>크리넥스순수3겹</t>
  </si>
  <si>
    <t>크리넥스순수소프트</t>
  </si>
  <si>
    <t>크리넥스클린케어</t>
  </si>
  <si>
    <t>크리넥스화장지</t>
  </si>
  <si>
    <t>크리넥스휴지</t>
  </si>
  <si>
    <t>템포휴지</t>
  </si>
  <si>
    <t>한예지화장지</t>
  </si>
  <si>
    <t>한예지휴지</t>
  </si>
  <si>
    <t>헬로키티화장지</t>
  </si>
  <si>
    <t>화장지30롤</t>
  </si>
  <si>
    <t>휴지30롤</t>
  </si>
  <si>
    <t>대용량건티슈</t>
  </si>
  <si>
    <t>대용량물티슈</t>
  </si>
  <si>
    <t>물휴지</t>
  </si>
  <si>
    <t>비데물티슈</t>
  </si>
  <si>
    <t>살균물티슈</t>
  </si>
  <si>
    <t>살균티슈</t>
  </si>
  <si>
    <t>소독용물티슈</t>
  </si>
  <si>
    <t>손세정티슈</t>
  </si>
  <si>
    <t>항균물티슈</t>
  </si>
  <si>
    <t>향균티슈</t>
  </si>
  <si>
    <t>여행용티슈</t>
  </si>
  <si>
    <t>템포티슈</t>
  </si>
  <si>
    <t>포켓티슈</t>
  </si>
  <si>
    <t>공중화장실휴지</t>
  </si>
  <si>
    <t>대용량휴지</t>
  </si>
  <si>
    <t>업소용휴지</t>
  </si>
  <si>
    <t>점보롤티슈</t>
  </si>
  <si>
    <t>크리넥스점보롤</t>
  </si>
  <si>
    <t>모나리자키친타올</t>
  </si>
  <si>
    <t>뽑아쓰는키친타올</t>
  </si>
  <si>
    <t>스카트위생행주</t>
  </si>
  <si>
    <t>주방휴지</t>
  </si>
  <si>
    <t>치킨타올</t>
  </si>
  <si>
    <t>한예지키친타올</t>
  </si>
  <si>
    <t>와이프올</t>
  </si>
  <si>
    <t>유한킴벌리프로페셔널</t>
  </si>
  <si>
    <t>유한킴벌리핸드타올</t>
  </si>
  <si>
    <t>종이타올</t>
  </si>
  <si>
    <t>크리넥스핸드타올</t>
  </si>
  <si>
    <t>페이퍼타올</t>
  </si>
  <si>
    <t>페이퍼타올디스펜서</t>
  </si>
  <si>
    <t>페이퍼타월</t>
  </si>
  <si>
    <t>핸드타올5000매</t>
  </si>
  <si>
    <t>핸드타월</t>
  </si>
  <si>
    <t>핸드티슈</t>
  </si>
  <si>
    <t>핸드페이퍼</t>
  </si>
  <si>
    <t>화장실핸드타올</t>
  </si>
  <si>
    <t>롤휴지케이스</t>
  </si>
  <si>
    <t>점보롤케이스</t>
  </si>
  <si>
    <t>점보롤화장지케이스</t>
  </si>
  <si>
    <t>티슈케이스</t>
  </si>
  <si>
    <t>페이퍼타올케이스</t>
  </si>
  <si>
    <t>핸드타올케이스</t>
  </si>
  <si>
    <t>화장실휴지</t>
  </si>
  <si>
    <t>화장지케이스</t>
  </si>
  <si>
    <t>휴지곽</t>
  </si>
  <si>
    <t>휴지디스펜서</t>
  </si>
  <si>
    <t>휴지케이스</t>
  </si>
  <si>
    <t>키워드구분</t>
    <phoneticPr fontId="1" type="noConversion"/>
  </si>
  <si>
    <t>블루키워드</t>
    <phoneticPr fontId="1" type="noConversion"/>
  </si>
  <si>
    <t>프리미엄키워드</t>
    <phoneticPr fontId="1" type="noConversion"/>
  </si>
  <si>
    <t>세부키워드</t>
    <phoneticPr fontId="1" type="noConversion"/>
  </si>
  <si>
    <t>다의성 키워드</t>
    <phoneticPr fontId="1" type="noConversion"/>
  </si>
  <si>
    <t>다의성키워드</t>
    <phoneticPr fontId="1" type="noConversion"/>
  </si>
  <si>
    <t>대표키워드</t>
    <phoneticPr fontId="1" type="noConversion"/>
  </si>
  <si>
    <t>정보성키워드</t>
    <phoneticPr fontId="1" type="noConversion"/>
  </si>
  <si>
    <t>높음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</si>
</sst>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);[Red]\(#,##0\)"/>
    <numFmt numFmtId="177" formatCode="#,##0_ "/>
  </numFmts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Calibri"/>
      <family val="2"/>
    </font>
    <font>
      <sz val="10"/>
      <color theme="1"/>
      <name val="맑은 고딕"/>
      <family val="3"/>
      <charset val="129"/>
      <scheme val="minor"/>
    </font>
    <font>
      <sz val="11"/>
      <name val="돋움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0" xfId="0" applyAlignment="1"/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0" borderId="0" xfId="0" applyFont="1" applyAlignment="1"/>
    <xf numFmtId="0" fontId="2" fillId="0" borderId="0" xfId="0" applyFont="1" applyAlignment="1">
      <alignment horizontal="center"/>
    </xf>
    <xf numFmtId="176" fontId="0" fillId="0" borderId="0" xfId="0" applyNumberFormat="1" applyAlignment="1"/>
    <xf numFmtId="177" fontId="0" fillId="0" borderId="0" xfId="0" applyNumberFormat="1" applyAlignment="1"/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0" fillId="0" borderId="0" xfId="0" applyFill="1" applyBorder="1" applyAlignment="1"/>
    <xf numFmtId="0" fontId="0" fillId="4" borderId="0" xfId="0" applyFill="1" applyAlignment="1"/>
    <xf numFmtId="0" fontId="2" fillId="4" borderId="0" xfId="0" applyFont="1" applyFill="1" applyAlignment="1"/>
    <xf numFmtId="0" fontId="4" fillId="0" borderId="0" xfId="0" applyFont="1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33CA8-668E-4B09-B47C-8FC1B9BD5957}">
  <dimension ref="A1:S68"/>
  <sheetViews>
    <sheetView tabSelected="1" zoomScale="70" zoomScaleNormal="70" workbookViewId="0">
      <selection activeCell="S20" sqref="S20"/>
    </sheetView>
  </sheetViews>
  <sheetFormatPr defaultRowHeight="16.5" x14ac:dyDescent="0.3"/>
  <cols>
    <col min="1" max="1" width="21" customWidth="1"/>
    <col min="2" max="3" width="10.125" bestFit="1" customWidth="1"/>
    <col min="4" max="4" width="11" bestFit="1" customWidth="1"/>
    <col min="5" max="8" width="11.75" bestFit="1" customWidth="1"/>
    <col min="9" max="9" width="8.5" bestFit="1" customWidth="1"/>
    <col min="10" max="12" width="10.125" bestFit="1" customWidth="1"/>
    <col min="13" max="13" width="11.75" bestFit="1" customWidth="1"/>
    <col min="14" max="14" width="41.5" bestFit="1" customWidth="1"/>
    <col min="15" max="16" width="6.875" bestFit="1" customWidth="1"/>
    <col min="17" max="18" width="10.25" bestFit="1" customWidth="1"/>
    <col min="19" max="19" width="15.125" bestFit="1" customWidth="1"/>
  </cols>
  <sheetData>
    <row r="1" spans="1:19" ht="40.5" x14ac:dyDescent="0.3">
      <c r="A1" s="11" t="s">
        <v>31</v>
      </c>
      <c r="B1" s="12" t="s">
        <v>30</v>
      </c>
      <c r="C1" s="12" t="s">
        <v>29</v>
      </c>
      <c r="D1" s="12" t="s">
        <v>28</v>
      </c>
      <c r="E1" s="12" t="s">
        <v>27</v>
      </c>
      <c r="F1" s="12" t="s">
        <v>26</v>
      </c>
      <c r="G1" s="12" t="s">
        <v>25</v>
      </c>
      <c r="H1" s="12" t="s">
        <v>24</v>
      </c>
      <c r="I1" s="11" t="s">
        <v>23</v>
      </c>
      <c r="J1" s="13" t="s">
        <v>22</v>
      </c>
      <c r="K1" s="13" t="s">
        <v>21</v>
      </c>
      <c r="L1" s="13" t="s">
        <v>20</v>
      </c>
      <c r="M1" s="14" t="s">
        <v>19</v>
      </c>
      <c r="N1" s="14" t="s">
        <v>18</v>
      </c>
      <c r="O1" s="13" t="s">
        <v>17</v>
      </c>
      <c r="P1" s="13" t="s">
        <v>16</v>
      </c>
      <c r="Q1" s="12" t="s">
        <v>15</v>
      </c>
      <c r="R1" s="12" t="s">
        <v>14</v>
      </c>
      <c r="S1" t="s">
        <v>195</v>
      </c>
    </row>
    <row r="2" spans="1:19" s="1" customFormat="1" x14ac:dyDescent="0.3">
      <c r="A2" s="16" t="s">
        <v>126</v>
      </c>
      <c r="B2" s="10">
        <v>1650</v>
      </c>
      <c r="C2" s="10">
        <v>7360</v>
      </c>
      <c r="D2" s="10">
        <f>B2+C2</f>
        <v>9010</v>
      </c>
      <c r="E2" s="1">
        <v>6.3</v>
      </c>
      <c r="F2" s="1">
        <v>162.69999999999999</v>
      </c>
      <c r="G2" s="1">
        <v>0.41</v>
      </c>
      <c r="H2" s="1">
        <v>2.37</v>
      </c>
      <c r="I2" s="2" t="s">
        <v>203</v>
      </c>
      <c r="J2" s="10">
        <v>15</v>
      </c>
      <c r="K2" s="10">
        <v>1979</v>
      </c>
      <c r="L2" s="1">
        <v>0.22</v>
      </c>
      <c r="M2" s="10">
        <v>10767</v>
      </c>
      <c r="N2" s="1" t="s">
        <v>55</v>
      </c>
      <c r="O2" s="2" t="s">
        <v>0</v>
      </c>
      <c r="P2" s="1">
        <v>1</v>
      </c>
      <c r="Q2" s="10">
        <v>520</v>
      </c>
      <c r="R2" s="10">
        <v>280</v>
      </c>
      <c r="S2" s="1" t="s">
        <v>196</v>
      </c>
    </row>
    <row r="3" spans="1:19" s="1" customFormat="1" x14ac:dyDescent="0.3">
      <c r="A3" s="16" t="s">
        <v>101</v>
      </c>
      <c r="B3" s="10">
        <v>300</v>
      </c>
      <c r="C3" s="10">
        <v>2540</v>
      </c>
      <c r="D3" s="10">
        <f>B3+C3</f>
        <v>2840</v>
      </c>
      <c r="E3" s="1">
        <v>1.8</v>
      </c>
      <c r="F3" s="1">
        <v>29.9</v>
      </c>
      <c r="G3" s="1">
        <v>0.63</v>
      </c>
      <c r="H3" s="1">
        <v>1.27</v>
      </c>
      <c r="I3" s="2" t="s">
        <v>2</v>
      </c>
      <c r="J3" s="10">
        <v>10</v>
      </c>
      <c r="K3" s="10">
        <v>1031</v>
      </c>
      <c r="L3" s="1">
        <v>0.36</v>
      </c>
      <c r="M3" s="10">
        <v>3248</v>
      </c>
      <c r="N3" s="1" t="s">
        <v>55</v>
      </c>
      <c r="O3" s="2" t="s">
        <v>0</v>
      </c>
      <c r="P3" s="1">
        <v>2</v>
      </c>
      <c r="Q3" s="10">
        <v>460</v>
      </c>
      <c r="R3" s="10">
        <v>400</v>
      </c>
      <c r="S3" s="1" t="s">
        <v>197</v>
      </c>
    </row>
    <row r="4" spans="1:19" s="1" customFormat="1" x14ac:dyDescent="0.3">
      <c r="A4" s="16" t="s">
        <v>116</v>
      </c>
      <c r="B4" s="10">
        <v>340</v>
      </c>
      <c r="C4" s="10">
        <v>2340</v>
      </c>
      <c r="D4" s="10">
        <f>B4+C4</f>
        <v>2680</v>
      </c>
      <c r="E4" s="1">
        <v>4</v>
      </c>
      <c r="F4" s="1">
        <v>42</v>
      </c>
      <c r="G4" s="1">
        <v>1.29</v>
      </c>
      <c r="H4" s="1">
        <v>1.94</v>
      </c>
      <c r="I4" s="2" t="s">
        <v>2</v>
      </c>
      <c r="J4" s="10">
        <v>12</v>
      </c>
      <c r="K4" s="10">
        <v>4113</v>
      </c>
      <c r="L4" s="1">
        <v>1.53</v>
      </c>
      <c r="M4" s="10">
        <v>9417</v>
      </c>
      <c r="N4" s="1" t="s">
        <v>55</v>
      </c>
      <c r="O4" s="2" t="s">
        <v>0</v>
      </c>
      <c r="P4" s="1">
        <v>1</v>
      </c>
      <c r="Q4" s="10">
        <v>1670</v>
      </c>
      <c r="R4" s="10">
        <v>960</v>
      </c>
      <c r="S4" s="1" t="s">
        <v>196</v>
      </c>
    </row>
    <row r="5" spans="1:19" s="1" customFormat="1" x14ac:dyDescent="0.3">
      <c r="A5" s="16" t="s">
        <v>117</v>
      </c>
      <c r="B5" s="10">
        <v>360</v>
      </c>
      <c r="C5" s="10">
        <v>1900</v>
      </c>
      <c r="D5" s="10">
        <f>B5+C5</f>
        <v>2260</v>
      </c>
      <c r="E5" s="1">
        <v>3</v>
      </c>
      <c r="F5" s="1">
        <v>2</v>
      </c>
      <c r="G5" s="1">
        <v>0.88</v>
      </c>
      <c r="H5" s="1">
        <v>0.12</v>
      </c>
      <c r="I5" s="2" t="s">
        <v>203</v>
      </c>
      <c r="J5" s="10">
        <v>14</v>
      </c>
      <c r="K5" s="10">
        <v>3111</v>
      </c>
      <c r="L5" s="1">
        <v>1.38</v>
      </c>
      <c r="M5" s="10">
        <v>6865</v>
      </c>
      <c r="N5" s="1" t="s">
        <v>55</v>
      </c>
      <c r="O5" s="2" t="s">
        <v>0</v>
      </c>
      <c r="P5" s="1">
        <v>1</v>
      </c>
      <c r="Q5" s="10">
        <v>1580</v>
      </c>
      <c r="R5" s="10">
        <v>730</v>
      </c>
      <c r="S5" s="15" t="s">
        <v>196</v>
      </c>
    </row>
    <row r="6" spans="1:19" s="1" customFormat="1" x14ac:dyDescent="0.3">
      <c r="A6" s="16" t="s">
        <v>58</v>
      </c>
      <c r="B6" s="10">
        <v>120</v>
      </c>
      <c r="C6" s="10">
        <v>1260</v>
      </c>
      <c r="D6" s="10">
        <f>B6+C6</f>
        <v>1380</v>
      </c>
      <c r="E6" s="1">
        <v>0.3</v>
      </c>
      <c r="F6" s="1">
        <v>35.200000000000003</v>
      </c>
      <c r="G6" s="1">
        <v>0.23</v>
      </c>
      <c r="H6" s="1">
        <v>2.96</v>
      </c>
      <c r="I6" s="2" t="s">
        <v>8</v>
      </c>
      <c r="J6" s="10">
        <v>15</v>
      </c>
      <c r="K6" s="10">
        <v>2247</v>
      </c>
      <c r="L6" s="1">
        <v>1.63</v>
      </c>
      <c r="M6" s="10">
        <v>48170</v>
      </c>
      <c r="N6" s="1" t="s">
        <v>55</v>
      </c>
      <c r="O6" s="2" t="s">
        <v>0</v>
      </c>
      <c r="P6" s="1">
        <v>1</v>
      </c>
      <c r="Q6" s="10">
        <v>1500</v>
      </c>
      <c r="R6" s="10">
        <v>1050</v>
      </c>
      <c r="S6" s="15" t="s">
        <v>196</v>
      </c>
    </row>
    <row r="7" spans="1:19" s="1" customFormat="1" x14ac:dyDescent="0.3">
      <c r="A7" s="16" t="s">
        <v>112</v>
      </c>
      <c r="B7" s="10">
        <v>120</v>
      </c>
      <c r="C7" s="10">
        <v>1260</v>
      </c>
      <c r="D7" s="10">
        <f>B7+C7</f>
        <v>1380</v>
      </c>
      <c r="E7" s="1">
        <v>0.3</v>
      </c>
      <c r="F7" s="1">
        <v>35.200000000000003</v>
      </c>
      <c r="G7" s="1">
        <v>0.23</v>
      </c>
      <c r="H7" s="1">
        <v>2.96</v>
      </c>
      <c r="I7" s="2" t="s">
        <v>203</v>
      </c>
      <c r="J7" s="10">
        <v>15</v>
      </c>
      <c r="K7" s="10">
        <v>2247</v>
      </c>
      <c r="L7" s="1">
        <v>1.63</v>
      </c>
      <c r="M7" s="10">
        <v>10723</v>
      </c>
      <c r="N7" s="1" t="s">
        <v>55</v>
      </c>
      <c r="O7" s="2" t="s">
        <v>0</v>
      </c>
      <c r="P7" s="1">
        <v>1</v>
      </c>
      <c r="Q7" s="10">
        <v>1160</v>
      </c>
      <c r="R7" s="10">
        <v>320</v>
      </c>
      <c r="S7" s="15" t="s">
        <v>196</v>
      </c>
    </row>
    <row r="8" spans="1:19" s="1" customFormat="1" x14ac:dyDescent="0.3">
      <c r="A8" s="17" t="s">
        <v>105</v>
      </c>
      <c r="B8" s="10">
        <v>230</v>
      </c>
      <c r="C8" s="10">
        <v>950</v>
      </c>
      <c r="D8" s="10">
        <f>B8+C8</f>
        <v>1180</v>
      </c>
      <c r="E8" s="1">
        <v>1.3</v>
      </c>
      <c r="F8" s="1">
        <v>17</v>
      </c>
      <c r="G8" s="1">
        <v>0.56999999999999995</v>
      </c>
      <c r="H8" s="1">
        <v>1.94</v>
      </c>
      <c r="I8" s="18" t="s">
        <v>203</v>
      </c>
      <c r="J8" s="10">
        <v>15</v>
      </c>
      <c r="K8" s="10">
        <v>10901</v>
      </c>
      <c r="L8" s="1">
        <v>9.24</v>
      </c>
      <c r="M8" s="10">
        <v>1478</v>
      </c>
      <c r="N8" s="1" t="s">
        <v>55</v>
      </c>
      <c r="O8" s="8" t="s">
        <v>0</v>
      </c>
      <c r="P8" s="1">
        <v>1</v>
      </c>
      <c r="Q8" s="10">
        <v>640</v>
      </c>
      <c r="R8" s="10">
        <v>470</v>
      </c>
      <c r="S8" s="15" t="s">
        <v>198</v>
      </c>
    </row>
    <row r="9" spans="1:19" s="1" customFormat="1" x14ac:dyDescent="0.3">
      <c r="A9" s="16" t="s">
        <v>104</v>
      </c>
      <c r="B9" s="10">
        <v>270</v>
      </c>
      <c r="C9" s="10">
        <v>810</v>
      </c>
      <c r="D9" s="10">
        <f>B9+C9</f>
        <v>1080</v>
      </c>
      <c r="E9" s="1">
        <v>0.3</v>
      </c>
      <c r="F9" s="1">
        <v>2.9</v>
      </c>
      <c r="G9" s="1">
        <v>0.14000000000000001</v>
      </c>
      <c r="H9" s="1">
        <v>0.38</v>
      </c>
      <c r="I9" s="2" t="s">
        <v>203</v>
      </c>
      <c r="J9" s="10">
        <v>15</v>
      </c>
      <c r="K9" s="10">
        <v>6251</v>
      </c>
      <c r="L9" s="1">
        <v>5.79</v>
      </c>
      <c r="M9" s="10">
        <v>8490</v>
      </c>
      <c r="N9" s="1" t="s">
        <v>55</v>
      </c>
      <c r="O9" s="2" t="s">
        <v>0</v>
      </c>
      <c r="P9" s="1">
        <v>1</v>
      </c>
      <c r="Q9" s="10">
        <v>1360</v>
      </c>
      <c r="R9" s="10">
        <v>560</v>
      </c>
      <c r="S9" s="15" t="s">
        <v>198</v>
      </c>
    </row>
    <row r="10" spans="1:19" s="1" customFormat="1" x14ac:dyDescent="0.3">
      <c r="A10" s="16" t="s">
        <v>57</v>
      </c>
      <c r="B10" s="10">
        <v>130</v>
      </c>
      <c r="C10" s="10">
        <v>830</v>
      </c>
      <c r="D10" s="10">
        <f>B10+C10</f>
        <v>960</v>
      </c>
      <c r="E10" s="1">
        <v>0.5</v>
      </c>
      <c r="F10" s="1">
        <v>1.8</v>
      </c>
      <c r="G10" s="1">
        <v>0.39</v>
      </c>
      <c r="H10" s="1">
        <v>0.24</v>
      </c>
      <c r="I10" s="2" t="s">
        <v>203</v>
      </c>
      <c r="J10" s="10">
        <v>15</v>
      </c>
      <c r="K10" s="10">
        <v>3434</v>
      </c>
      <c r="L10" s="1">
        <v>3.58</v>
      </c>
      <c r="M10" s="10">
        <v>42076</v>
      </c>
      <c r="N10" s="1" t="s">
        <v>55</v>
      </c>
      <c r="O10" s="2" t="s">
        <v>0</v>
      </c>
      <c r="P10" s="1">
        <v>2</v>
      </c>
      <c r="Q10" s="10">
        <v>520</v>
      </c>
      <c r="R10" s="10">
        <v>290</v>
      </c>
      <c r="S10" s="15" t="s">
        <v>196</v>
      </c>
    </row>
    <row r="11" spans="1:19" s="1" customFormat="1" x14ac:dyDescent="0.3">
      <c r="A11" s="16" t="s">
        <v>111</v>
      </c>
      <c r="B11" s="10">
        <v>60</v>
      </c>
      <c r="C11" s="10">
        <v>560</v>
      </c>
      <c r="D11" s="10">
        <f>B11+C11</f>
        <v>620</v>
      </c>
      <c r="E11" s="1">
        <v>1.3</v>
      </c>
      <c r="F11" s="1">
        <v>2.7</v>
      </c>
      <c r="G11" s="1">
        <v>2.09</v>
      </c>
      <c r="H11" s="1">
        <v>0.52</v>
      </c>
      <c r="I11" s="2" t="s">
        <v>8</v>
      </c>
      <c r="J11" s="10">
        <v>3</v>
      </c>
      <c r="K11" s="10">
        <v>461</v>
      </c>
      <c r="L11" s="1">
        <v>0.74</v>
      </c>
      <c r="M11" s="10">
        <v>28680</v>
      </c>
      <c r="N11" s="1" t="s">
        <v>55</v>
      </c>
      <c r="O11" s="2" t="s">
        <v>0</v>
      </c>
      <c r="P11" s="1">
        <v>1</v>
      </c>
      <c r="Q11" s="10">
        <v>100</v>
      </c>
      <c r="R11" s="10">
        <v>110</v>
      </c>
      <c r="S11" s="15" t="s">
        <v>196</v>
      </c>
    </row>
    <row r="12" spans="1:19" s="1" customFormat="1" x14ac:dyDescent="0.3">
      <c r="B12" s="10"/>
      <c r="C12" s="10"/>
      <c r="D12" s="10"/>
      <c r="I12" s="2"/>
      <c r="J12" s="10"/>
      <c r="K12" s="10"/>
      <c r="M12" s="10"/>
      <c r="O12" s="2"/>
      <c r="Q12" s="10"/>
      <c r="R12" s="10"/>
    </row>
    <row r="13" spans="1:19" s="1" customFormat="1" x14ac:dyDescent="0.3">
      <c r="B13" s="10"/>
      <c r="C13" s="10"/>
      <c r="D13" s="10"/>
      <c r="I13" s="2"/>
      <c r="J13" s="10"/>
      <c r="K13" s="10"/>
      <c r="M13" s="10"/>
      <c r="O13" s="2"/>
      <c r="Q13" s="10"/>
      <c r="R13" s="10"/>
    </row>
    <row r="14" spans="1:19" s="1" customFormat="1" x14ac:dyDescent="0.3">
      <c r="A14" s="7" t="s">
        <v>144</v>
      </c>
      <c r="B14" s="10">
        <v>1020</v>
      </c>
      <c r="C14" s="10">
        <v>15500</v>
      </c>
      <c r="D14" s="10">
        <v>16520</v>
      </c>
      <c r="E14" s="1">
        <v>5.9</v>
      </c>
      <c r="F14" s="1">
        <v>489.3</v>
      </c>
      <c r="G14" s="1">
        <v>0.64</v>
      </c>
      <c r="H14" s="1">
        <v>3.49</v>
      </c>
      <c r="I14" s="8" t="s">
        <v>2</v>
      </c>
      <c r="J14" s="10">
        <v>15</v>
      </c>
      <c r="K14" s="10">
        <v>8481</v>
      </c>
      <c r="L14" s="1">
        <v>0.51</v>
      </c>
      <c r="M14" s="10">
        <v>1785</v>
      </c>
      <c r="N14" s="1" t="s">
        <v>55</v>
      </c>
      <c r="O14" s="8" t="s">
        <v>0</v>
      </c>
      <c r="P14" s="1">
        <v>1</v>
      </c>
      <c r="Q14" s="10">
        <v>1220</v>
      </c>
      <c r="R14" s="10">
        <v>660</v>
      </c>
      <c r="S14" s="1" t="s">
        <v>197</v>
      </c>
    </row>
    <row r="15" spans="1:19" s="1" customFormat="1" x14ac:dyDescent="0.3">
      <c r="A15" s="1" t="s">
        <v>99</v>
      </c>
      <c r="B15" s="10">
        <v>1110</v>
      </c>
      <c r="C15" s="10">
        <v>13500</v>
      </c>
      <c r="D15" s="10">
        <v>14610</v>
      </c>
      <c r="E15" s="1">
        <v>3.4</v>
      </c>
      <c r="F15" s="1">
        <v>199.5</v>
      </c>
      <c r="G15" s="1">
        <v>0.33</v>
      </c>
      <c r="H15" s="1">
        <v>1.61</v>
      </c>
      <c r="I15" s="2" t="s">
        <v>8</v>
      </c>
      <c r="J15" s="10">
        <v>15</v>
      </c>
      <c r="K15" s="10">
        <v>6960</v>
      </c>
      <c r="L15" s="1">
        <v>0.48</v>
      </c>
      <c r="M15" s="10">
        <v>1811</v>
      </c>
      <c r="N15" s="1" t="s">
        <v>55</v>
      </c>
      <c r="O15" s="2" t="s">
        <v>0</v>
      </c>
      <c r="P15" s="1">
        <v>1</v>
      </c>
      <c r="Q15" s="10">
        <v>910</v>
      </c>
      <c r="R15" s="10">
        <v>300</v>
      </c>
      <c r="S15" s="1" t="s">
        <v>197</v>
      </c>
    </row>
    <row r="16" spans="1:19" s="1" customFormat="1" x14ac:dyDescent="0.3">
      <c r="A16" s="7" t="s">
        <v>133</v>
      </c>
      <c r="B16" s="10">
        <v>1270</v>
      </c>
      <c r="C16" s="10">
        <v>11800</v>
      </c>
      <c r="D16" s="10">
        <v>13070</v>
      </c>
      <c r="E16" s="1">
        <v>3.7</v>
      </c>
      <c r="F16" s="1">
        <v>66.3</v>
      </c>
      <c r="G16" s="1">
        <v>0.32</v>
      </c>
      <c r="H16" s="1">
        <v>0.63</v>
      </c>
      <c r="I16" s="8" t="s">
        <v>2</v>
      </c>
      <c r="J16" s="10">
        <v>15</v>
      </c>
      <c r="K16" s="10">
        <v>3207</v>
      </c>
      <c r="L16" s="1">
        <v>0.25</v>
      </c>
      <c r="M16" s="10">
        <v>1081</v>
      </c>
      <c r="N16" s="1" t="s">
        <v>55</v>
      </c>
      <c r="O16" s="8" t="s">
        <v>0</v>
      </c>
      <c r="P16" s="1">
        <v>1</v>
      </c>
      <c r="Q16" s="10">
        <v>1440</v>
      </c>
      <c r="R16" s="10">
        <v>590</v>
      </c>
      <c r="S16" s="1" t="s">
        <v>197</v>
      </c>
    </row>
    <row r="17" spans="1:19" s="1" customFormat="1" x14ac:dyDescent="0.3">
      <c r="A17" s="1" t="s">
        <v>100</v>
      </c>
      <c r="B17" s="10">
        <v>1050</v>
      </c>
      <c r="C17" s="10">
        <v>6910</v>
      </c>
      <c r="D17" s="10">
        <v>7960</v>
      </c>
      <c r="E17" s="1">
        <v>5</v>
      </c>
      <c r="F17" s="1">
        <v>4.3</v>
      </c>
      <c r="G17" s="1">
        <v>0.51</v>
      </c>
      <c r="H17" s="1">
        <v>7.0000000000000007E-2</v>
      </c>
      <c r="I17" s="2" t="s">
        <v>2</v>
      </c>
      <c r="J17" s="10">
        <v>15</v>
      </c>
      <c r="K17" s="10">
        <v>2589</v>
      </c>
      <c r="L17" s="1">
        <v>0.33</v>
      </c>
      <c r="M17" s="10">
        <v>1262</v>
      </c>
      <c r="N17" s="1" t="s">
        <v>55</v>
      </c>
      <c r="O17" s="2" t="s">
        <v>0</v>
      </c>
      <c r="P17" s="1">
        <v>1</v>
      </c>
      <c r="Q17" s="10">
        <v>910</v>
      </c>
      <c r="R17" s="10">
        <v>570</v>
      </c>
      <c r="S17" s="1" t="s">
        <v>197</v>
      </c>
    </row>
    <row r="18" spans="1:19" s="1" customFormat="1" x14ac:dyDescent="0.3">
      <c r="A18" s="7" t="s">
        <v>124</v>
      </c>
      <c r="B18" s="10">
        <v>550</v>
      </c>
      <c r="C18" s="10">
        <v>5910</v>
      </c>
      <c r="D18" s="10">
        <v>6460</v>
      </c>
      <c r="E18" s="1">
        <v>1.6</v>
      </c>
      <c r="F18" s="1">
        <v>78.8</v>
      </c>
      <c r="G18" s="1">
        <v>0.31</v>
      </c>
      <c r="H18" s="1">
        <v>1.45</v>
      </c>
      <c r="I18" s="8" t="s">
        <v>2</v>
      </c>
      <c r="J18" s="10">
        <v>13</v>
      </c>
      <c r="K18" s="10">
        <v>10157</v>
      </c>
      <c r="L18" s="1">
        <v>1.57</v>
      </c>
      <c r="M18" s="10">
        <v>6898</v>
      </c>
      <c r="N18" s="1" t="s">
        <v>55</v>
      </c>
      <c r="O18" s="8" t="s">
        <v>0</v>
      </c>
      <c r="P18" s="1">
        <v>2</v>
      </c>
      <c r="Q18" s="10">
        <v>750</v>
      </c>
      <c r="R18" s="10">
        <v>270</v>
      </c>
      <c r="S18" s="1" t="s">
        <v>197</v>
      </c>
    </row>
    <row r="19" spans="1:19" s="1" customFormat="1" x14ac:dyDescent="0.3">
      <c r="A19" s="1" t="s">
        <v>121</v>
      </c>
      <c r="B19" s="10">
        <v>750</v>
      </c>
      <c r="C19" s="10">
        <v>5380</v>
      </c>
      <c r="D19" s="10">
        <v>6130</v>
      </c>
      <c r="E19" s="1">
        <v>1</v>
      </c>
      <c r="F19" s="1">
        <v>5.3</v>
      </c>
      <c r="G19" s="1">
        <v>1.54</v>
      </c>
      <c r="H19" s="1">
        <v>0.47</v>
      </c>
      <c r="I19" s="2" t="s">
        <v>93</v>
      </c>
      <c r="J19" s="10">
        <v>1</v>
      </c>
      <c r="K19" s="10">
        <v>2300</v>
      </c>
      <c r="L19" s="1">
        <v>0.38</v>
      </c>
      <c r="M19" s="10">
        <v>2868</v>
      </c>
      <c r="N19" s="1" t="s">
        <v>55</v>
      </c>
      <c r="O19" s="2" t="s">
        <v>0</v>
      </c>
      <c r="P19" s="1">
        <v>2</v>
      </c>
      <c r="Q19" s="10">
        <v>90</v>
      </c>
      <c r="R19" s="10">
        <v>80</v>
      </c>
      <c r="S19" s="1" t="s">
        <v>197</v>
      </c>
    </row>
    <row r="20" spans="1:19" s="1" customFormat="1" x14ac:dyDescent="0.3">
      <c r="A20" s="1" t="s">
        <v>137</v>
      </c>
      <c r="B20" s="10">
        <v>590</v>
      </c>
      <c r="C20" s="10">
        <v>5070</v>
      </c>
      <c r="D20" s="10">
        <v>5660</v>
      </c>
      <c r="E20" s="1">
        <v>1.8</v>
      </c>
      <c r="F20" s="1">
        <v>4.5</v>
      </c>
      <c r="G20" s="1">
        <v>0.32</v>
      </c>
      <c r="H20" s="1">
        <v>0.1</v>
      </c>
      <c r="I20" s="2" t="s">
        <v>8</v>
      </c>
      <c r="J20" s="10">
        <v>15</v>
      </c>
      <c r="K20" s="10">
        <v>1641</v>
      </c>
      <c r="L20" s="1">
        <v>0.28999999999999998</v>
      </c>
      <c r="M20" s="10">
        <v>1434</v>
      </c>
      <c r="N20" s="1" t="s">
        <v>55</v>
      </c>
      <c r="O20" s="2" t="s">
        <v>0</v>
      </c>
      <c r="P20" s="1">
        <v>1</v>
      </c>
      <c r="Q20" s="10">
        <v>780</v>
      </c>
      <c r="R20" s="10">
        <v>590</v>
      </c>
      <c r="S20" s="1" t="s">
        <v>197</v>
      </c>
    </row>
    <row r="21" spans="1:19" s="1" customFormat="1" x14ac:dyDescent="0.3">
      <c r="A21" s="7" t="s">
        <v>131</v>
      </c>
      <c r="B21" s="10">
        <v>620</v>
      </c>
      <c r="C21" s="10">
        <v>3960</v>
      </c>
      <c r="D21" s="10">
        <v>4580</v>
      </c>
      <c r="E21" s="1">
        <v>1.8</v>
      </c>
      <c r="F21" s="1">
        <v>51</v>
      </c>
      <c r="G21" s="1">
        <v>0.32</v>
      </c>
      <c r="H21" s="1">
        <v>1.43</v>
      </c>
      <c r="I21" s="8" t="s">
        <v>2</v>
      </c>
      <c r="J21" s="10">
        <v>15</v>
      </c>
      <c r="K21" s="10">
        <v>12781</v>
      </c>
      <c r="L21" s="1">
        <v>1.45</v>
      </c>
      <c r="M21" s="10">
        <v>8485</v>
      </c>
      <c r="N21" s="1" t="s">
        <v>55</v>
      </c>
      <c r="O21" s="8" t="s">
        <v>0</v>
      </c>
      <c r="P21" s="1">
        <v>1</v>
      </c>
      <c r="Q21" s="10"/>
      <c r="R21" s="10"/>
      <c r="S21" s="1" t="s">
        <v>197</v>
      </c>
    </row>
    <row r="22" spans="1:19" s="1" customFormat="1" x14ac:dyDescent="0.3">
      <c r="A22" s="1" t="s">
        <v>138</v>
      </c>
      <c r="B22" s="10">
        <v>250</v>
      </c>
      <c r="C22" s="10">
        <v>2410</v>
      </c>
      <c r="D22" s="10">
        <v>2660</v>
      </c>
      <c r="E22" s="1">
        <v>0.1</v>
      </c>
      <c r="F22" s="1">
        <v>4.5</v>
      </c>
      <c r="G22" s="1">
        <v>0.06</v>
      </c>
      <c r="H22" s="1">
        <v>0.2</v>
      </c>
      <c r="I22" s="2" t="s">
        <v>8</v>
      </c>
      <c r="J22" s="10">
        <v>15</v>
      </c>
      <c r="K22" s="10">
        <v>691</v>
      </c>
      <c r="L22" s="1">
        <v>0.26</v>
      </c>
      <c r="M22" s="10">
        <v>340</v>
      </c>
      <c r="N22" s="1" t="s">
        <v>55</v>
      </c>
      <c r="O22" s="2" t="s">
        <v>0</v>
      </c>
      <c r="P22" s="1">
        <v>1</v>
      </c>
      <c r="Q22" s="10">
        <v>1350</v>
      </c>
      <c r="R22" s="10">
        <v>880</v>
      </c>
      <c r="S22" s="1" t="s">
        <v>197</v>
      </c>
    </row>
    <row r="23" spans="1:19" s="1" customFormat="1" x14ac:dyDescent="0.3">
      <c r="A23" s="1" t="s">
        <v>136</v>
      </c>
      <c r="B23" s="10">
        <v>190</v>
      </c>
      <c r="C23" s="10">
        <v>1290</v>
      </c>
      <c r="D23" s="10">
        <v>1480</v>
      </c>
      <c r="E23" s="1">
        <v>0.4</v>
      </c>
      <c r="F23" s="1">
        <v>0.3</v>
      </c>
      <c r="G23" s="1">
        <v>0.22</v>
      </c>
      <c r="H23" s="1">
        <v>0.03</v>
      </c>
      <c r="I23" s="2" t="s">
        <v>8</v>
      </c>
      <c r="J23" s="10">
        <v>15</v>
      </c>
      <c r="K23" s="10">
        <v>4495</v>
      </c>
      <c r="L23" s="1">
        <v>3.04</v>
      </c>
      <c r="M23" s="10">
        <v>1562</v>
      </c>
      <c r="N23" s="1" t="s">
        <v>55</v>
      </c>
      <c r="O23" s="2" t="s">
        <v>0</v>
      </c>
      <c r="P23" s="1">
        <v>1</v>
      </c>
      <c r="Q23" s="10">
        <v>970</v>
      </c>
      <c r="R23" s="10">
        <v>410</v>
      </c>
      <c r="S23" s="1" t="s">
        <v>197</v>
      </c>
    </row>
    <row r="24" spans="1:19" s="1" customFormat="1" x14ac:dyDescent="0.3">
      <c r="A24" s="1" t="s">
        <v>97</v>
      </c>
      <c r="B24" s="10">
        <v>160</v>
      </c>
      <c r="C24" s="10">
        <v>940</v>
      </c>
      <c r="D24" s="10">
        <v>1100</v>
      </c>
      <c r="E24" s="1">
        <v>0.3</v>
      </c>
      <c r="F24" s="1">
        <v>4.3</v>
      </c>
      <c r="G24" s="1">
        <v>0.18</v>
      </c>
      <c r="H24" s="1">
        <v>0.5</v>
      </c>
      <c r="I24" s="2" t="s">
        <v>8</v>
      </c>
      <c r="J24" s="10">
        <v>15</v>
      </c>
      <c r="K24" s="10">
        <v>2230</v>
      </c>
      <c r="L24" s="1">
        <v>2.0299999999999998</v>
      </c>
      <c r="M24" s="10">
        <v>1971</v>
      </c>
      <c r="N24" s="1" t="s">
        <v>55</v>
      </c>
      <c r="O24" s="2" t="s">
        <v>0</v>
      </c>
      <c r="P24" s="1">
        <v>1</v>
      </c>
      <c r="Q24" s="10">
        <v>750</v>
      </c>
      <c r="R24" s="10">
        <v>620</v>
      </c>
      <c r="S24" s="1" t="s">
        <v>197</v>
      </c>
    </row>
    <row r="25" spans="1:19" s="1" customFormat="1" x14ac:dyDescent="0.3">
      <c r="A25" s="7" t="s">
        <v>141</v>
      </c>
      <c r="B25" s="10">
        <v>70</v>
      </c>
      <c r="C25" s="10">
        <v>1030</v>
      </c>
      <c r="D25" s="10">
        <v>1100</v>
      </c>
      <c r="E25" s="1">
        <v>0.7</v>
      </c>
      <c r="F25" s="1">
        <v>33.299999999999997</v>
      </c>
      <c r="G25" s="1">
        <v>1.0900000000000001</v>
      </c>
      <c r="H25" s="1">
        <v>3.46</v>
      </c>
      <c r="I25" s="8" t="s">
        <v>8</v>
      </c>
      <c r="J25" s="10">
        <v>15</v>
      </c>
      <c r="K25" s="10">
        <v>2569</v>
      </c>
      <c r="L25" s="1">
        <v>2.34</v>
      </c>
      <c r="M25" s="10">
        <v>2519</v>
      </c>
      <c r="N25" s="1" t="s">
        <v>55</v>
      </c>
      <c r="O25" s="8" t="s">
        <v>0</v>
      </c>
      <c r="P25" s="1">
        <v>2</v>
      </c>
      <c r="Q25" s="10">
        <v>700</v>
      </c>
      <c r="R25" s="10">
        <v>480</v>
      </c>
      <c r="S25" s="1" t="s">
        <v>197</v>
      </c>
    </row>
    <row r="26" spans="1:19" s="1" customFormat="1" x14ac:dyDescent="0.3">
      <c r="A26" s="7"/>
      <c r="B26" s="10"/>
      <c r="C26" s="10"/>
      <c r="D26" s="10"/>
      <c r="I26" s="8"/>
      <c r="J26" s="10"/>
      <c r="K26" s="10"/>
      <c r="M26" s="10"/>
      <c r="O26" s="8"/>
      <c r="Q26" s="10"/>
      <c r="R26" s="10"/>
    </row>
    <row r="27" spans="1:19" s="1" customFormat="1" x14ac:dyDescent="0.3">
      <c r="A27" s="7"/>
      <c r="B27" s="10"/>
      <c r="C27" s="10"/>
      <c r="D27" s="10"/>
      <c r="I27" s="8"/>
      <c r="J27" s="10"/>
      <c r="K27" s="10"/>
      <c r="M27" s="10"/>
      <c r="O27" s="8"/>
      <c r="Q27" s="10"/>
      <c r="R27" s="10"/>
    </row>
    <row r="28" spans="1:19" s="1" customFormat="1" x14ac:dyDescent="0.3">
      <c r="A28" s="1" t="s">
        <v>125</v>
      </c>
      <c r="B28" s="10">
        <v>290</v>
      </c>
      <c r="C28" s="10">
        <v>400</v>
      </c>
      <c r="D28" s="10">
        <v>690</v>
      </c>
      <c r="E28" s="1">
        <v>0.3</v>
      </c>
      <c r="F28" s="1">
        <v>0.3</v>
      </c>
      <c r="G28" s="1">
        <v>0.12</v>
      </c>
      <c r="H28" s="1">
        <v>0.09</v>
      </c>
      <c r="I28" s="2" t="s">
        <v>8</v>
      </c>
      <c r="J28" s="10">
        <v>3</v>
      </c>
      <c r="K28" s="10">
        <v>90</v>
      </c>
      <c r="L28" s="1">
        <v>0.13</v>
      </c>
      <c r="M28" s="10">
        <v>39572</v>
      </c>
      <c r="N28" s="1" t="s">
        <v>55</v>
      </c>
      <c r="O28" s="2" t="s">
        <v>51</v>
      </c>
      <c r="P28" s="1">
        <v>0</v>
      </c>
      <c r="Q28" s="10">
        <v>360</v>
      </c>
      <c r="R28" s="10">
        <v>290</v>
      </c>
      <c r="S28" s="1" t="s">
        <v>199</v>
      </c>
    </row>
    <row r="29" spans="1:19" s="1" customFormat="1" x14ac:dyDescent="0.3">
      <c r="A29" s="7"/>
      <c r="B29" s="10"/>
      <c r="C29" s="10"/>
      <c r="D29" s="10"/>
      <c r="I29" s="8"/>
      <c r="J29" s="10"/>
      <c r="K29" s="10"/>
      <c r="M29" s="10"/>
      <c r="O29" s="8"/>
      <c r="Q29" s="10"/>
      <c r="R29" s="10"/>
    </row>
    <row r="30" spans="1:19" s="1" customFormat="1" x14ac:dyDescent="0.3">
      <c r="A30" s="7"/>
      <c r="B30" s="10"/>
      <c r="C30" s="10"/>
      <c r="D30" s="10"/>
      <c r="I30" s="8"/>
      <c r="J30" s="10"/>
      <c r="K30" s="10"/>
      <c r="M30" s="10"/>
      <c r="O30" s="8"/>
      <c r="Q30" s="10"/>
      <c r="R30" s="10"/>
    </row>
    <row r="31" spans="1:19" s="1" customFormat="1" x14ac:dyDescent="0.3">
      <c r="A31" s="1" t="s">
        <v>95</v>
      </c>
      <c r="B31" s="10">
        <v>130</v>
      </c>
      <c r="C31" s="10">
        <v>950</v>
      </c>
      <c r="D31" s="10">
        <v>1080</v>
      </c>
      <c r="E31" s="1">
        <v>0.1</v>
      </c>
      <c r="F31" s="1">
        <v>14.5</v>
      </c>
      <c r="G31" s="1">
        <v>0.06</v>
      </c>
      <c r="H31" s="1">
        <v>1.64</v>
      </c>
      <c r="I31" s="2" t="s">
        <v>8</v>
      </c>
      <c r="J31" s="10">
        <v>15</v>
      </c>
      <c r="K31" s="10">
        <v>5406</v>
      </c>
      <c r="L31" s="1">
        <v>5.01</v>
      </c>
      <c r="M31" s="10">
        <v>2664</v>
      </c>
      <c r="N31" s="1" t="s">
        <v>55</v>
      </c>
      <c r="O31" s="2" t="s">
        <v>0</v>
      </c>
      <c r="P31" s="1">
        <v>1</v>
      </c>
      <c r="Q31" s="10">
        <v>510</v>
      </c>
      <c r="R31" s="10">
        <v>330</v>
      </c>
      <c r="S31" s="1" t="s">
        <v>198</v>
      </c>
    </row>
    <row r="32" spans="1:19" x14ac:dyDescent="0.3">
      <c r="A32" s="1" t="s">
        <v>143</v>
      </c>
      <c r="B32" s="10">
        <v>210</v>
      </c>
      <c r="C32" s="10">
        <v>1970</v>
      </c>
      <c r="D32" s="10">
        <v>2180</v>
      </c>
      <c r="E32" s="1">
        <v>0.6</v>
      </c>
      <c r="F32" s="1">
        <v>1.3</v>
      </c>
      <c r="G32" s="1">
        <v>0.28000000000000003</v>
      </c>
      <c r="H32" s="1">
        <v>7.0000000000000007E-2</v>
      </c>
      <c r="I32" s="2" t="s">
        <v>2</v>
      </c>
      <c r="J32" s="10">
        <v>14</v>
      </c>
      <c r="K32" s="10">
        <v>10933</v>
      </c>
      <c r="L32" s="1">
        <v>5.0199999999999996</v>
      </c>
      <c r="M32" s="10">
        <v>928</v>
      </c>
      <c r="N32" s="1" t="s">
        <v>55</v>
      </c>
      <c r="O32" s="2" t="s">
        <v>0</v>
      </c>
      <c r="P32" s="1">
        <v>2</v>
      </c>
      <c r="Q32" s="10">
        <v>860</v>
      </c>
      <c r="R32" s="10">
        <v>250</v>
      </c>
      <c r="S32" t="s">
        <v>197</v>
      </c>
    </row>
    <row r="33" spans="1:19" x14ac:dyDescent="0.3">
      <c r="A33" s="1" t="s">
        <v>113</v>
      </c>
      <c r="B33" s="10">
        <v>780</v>
      </c>
      <c r="C33" s="10">
        <v>7050</v>
      </c>
      <c r="D33" s="10">
        <v>7830</v>
      </c>
      <c r="E33" s="1">
        <v>4.5</v>
      </c>
      <c r="F33" s="1">
        <v>181.5</v>
      </c>
      <c r="G33" s="1">
        <v>0.63</v>
      </c>
      <c r="H33" s="1">
        <v>2.71</v>
      </c>
      <c r="I33" s="2" t="s">
        <v>2</v>
      </c>
      <c r="J33" s="10">
        <v>15</v>
      </c>
      <c r="K33" s="10">
        <v>51956</v>
      </c>
      <c r="L33" s="1">
        <v>6.64</v>
      </c>
      <c r="M33" s="10">
        <v>5655</v>
      </c>
      <c r="N33" s="1" t="s">
        <v>55</v>
      </c>
      <c r="O33" s="2" t="s">
        <v>0</v>
      </c>
      <c r="P33" s="1">
        <v>2</v>
      </c>
      <c r="Q33" s="10">
        <v>1600</v>
      </c>
      <c r="R33" s="10">
        <v>550</v>
      </c>
      <c r="S33" s="1" t="s">
        <v>197</v>
      </c>
    </row>
    <row r="34" spans="1:19" x14ac:dyDescent="0.3">
      <c r="A34" s="1" t="s">
        <v>130</v>
      </c>
      <c r="B34" s="10">
        <v>140</v>
      </c>
      <c r="C34" s="10">
        <v>790</v>
      </c>
      <c r="D34" s="10">
        <v>930</v>
      </c>
      <c r="E34" s="1">
        <v>0.7</v>
      </c>
      <c r="F34" s="1">
        <v>23</v>
      </c>
      <c r="G34" s="1">
        <v>0.56000000000000005</v>
      </c>
      <c r="H34" s="1">
        <v>3.23</v>
      </c>
      <c r="I34" s="2" t="s">
        <v>8</v>
      </c>
      <c r="J34" s="10">
        <v>15</v>
      </c>
      <c r="K34" s="10">
        <v>6234</v>
      </c>
      <c r="L34" s="1">
        <v>6.7</v>
      </c>
      <c r="M34" s="10">
        <v>27574</v>
      </c>
      <c r="N34" s="1" t="s">
        <v>55</v>
      </c>
      <c r="O34" s="2" t="s">
        <v>0</v>
      </c>
      <c r="P34" s="1">
        <v>1</v>
      </c>
      <c r="Q34" s="10">
        <v>1700</v>
      </c>
      <c r="R34" s="10">
        <v>1070</v>
      </c>
      <c r="S34" s="1" t="s">
        <v>200</v>
      </c>
    </row>
    <row r="35" spans="1:19" x14ac:dyDescent="0.3">
      <c r="A35" s="7" t="s">
        <v>142</v>
      </c>
      <c r="B35" s="10">
        <v>250</v>
      </c>
      <c r="C35" s="10">
        <v>1340</v>
      </c>
      <c r="D35" s="10">
        <v>1590</v>
      </c>
      <c r="E35" s="1">
        <v>0.9</v>
      </c>
      <c r="F35" s="1">
        <v>17.5</v>
      </c>
      <c r="G35" s="1">
        <v>0.36</v>
      </c>
      <c r="H35" s="1">
        <v>1.39</v>
      </c>
      <c r="I35" s="8" t="s">
        <v>2</v>
      </c>
      <c r="J35" s="10">
        <v>15</v>
      </c>
      <c r="K35" s="10">
        <v>10827</v>
      </c>
      <c r="L35" s="1">
        <v>6.81</v>
      </c>
      <c r="M35" s="10">
        <v>1451</v>
      </c>
      <c r="N35" s="1" t="s">
        <v>55</v>
      </c>
      <c r="O35" s="8" t="s">
        <v>0</v>
      </c>
      <c r="P35" s="1">
        <v>2</v>
      </c>
      <c r="Q35" s="10">
        <v>1480</v>
      </c>
      <c r="R35" s="10">
        <v>430</v>
      </c>
      <c r="S35" s="1" t="s">
        <v>197</v>
      </c>
    </row>
    <row r="36" spans="1:19" x14ac:dyDescent="0.3">
      <c r="A36" s="1" t="s">
        <v>134</v>
      </c>
      <c r="B36" s="10">
        <v>140</v>
      </c>
      <c r="C36" s="10">
        <v>1060</v>
      </c>
      <c r="D36" s="10">
        <v>1200</v>
      </c>
      <c r="E36" s="1">
        <v>0.1</v>
      </c>
      <c r="F36" s="1">
        <v>1.3</v>
      </c>
      <c r="G36" s="1">
        <v>0.1</v>
      </c>
      <c r="H36" s="1">
        <v>0.13</v>
      </c>
      <c r="I36" s="2" t="s">
        <v>8</v>
      </c>
      <c r="J36" s="10">
        <v>15</v>
      </c>
      <c r="K36" s="10">
        <v>8680</v>
      </c>
      <c r="L36" s="1">
        <v>7.23</v>
      </c>
      <c r="M36" s="10">
        <v>2112</v>
      </c>
      <c r="N36" s="1" t="s">
        <v>55</v>
      </c>
      <c r="O36" s="2" t="s">
        <v>0</v>
      </c>
      <c r="P36" s="1">
        <v>1</v>
      </c>
      <c r="Q36" s="10">
        <v>1150</v>
      </c>
      <c r="R36" s="10">
        <v>590</v>
      </c>
      <c r="S36" s="1" t="s">
        <v>197</v>
      </c>
    </row>
    <row r="37" spans="1:19" x14ac:dyDescent="0.3">
      <c r="A37" s="1" t="s">
        <v>106</v>
      </c>
      <c r="B37" s="10">
        <v>170</v>
      </c>
      <c r="C37" s="10">
        <v>690</v>
      </c>
      <c r="D37" s="10">
        <v>860</v>
      </c>
      <c r="E37" s="1">
        <v>0.5</v>
      </c>
      <c r="F37" s="1">
        <v>0</v>
      </c>
      <c r="G37" s="1">
        <v>0.31</v>
      </c>
      <c r="H37" s="1">
        <v>0</v>
      </c>
      <c r="I37" s="2" t="s">
        <v>2</v>
      </c>
      <c r="J37" s="10">
        <v>12</v>
      </c>
      <c r="K37" s="10">
        <v>7701</v>
      </c>
      <c r="L37" s="1">
        <v>8.9499999999999993</v>
      </c>
      <c r="M37" s="10">
        <v>6560</v>
      </c>
      <c r="N37" s="1" t="s">
        <v>55</v>
      </c>
      <c r="O37" s="2" t="s">
        <v>0</v>
      </c>
      <c r="P37" s="1">
        <v>1</v>
      </c>
      <c r="Q37" s="10">
        <v>850</v>
      </c>
      <c r="R37" s="10">
        <v>440</v>
      </c>
      <c r="S37" s="1" t="s">
        <v>198</v>
      </c>
    </row>
    <row r="38" spans="1:19" x14ac:dyDescent="0.3">
      <c r="A38" s="1" t="s">
        <v>119</v>
      </c>
      <c r="B38" s="10">
        <v>190</v>
      </c>
      <c r="C38" s="10">
        <v>1500</v>
      </c>
      <c r="D38" s="10">
        <v>1690</v>
      </c>
      <c r="E38" s="1">
        <v>1.9</v>
      </c>
      <c r="F38" s="1">
        <v>1.8</v>
      </c>
      <c r="G38" s="1">
        <v>1.06</v>
      </c>
      <c r="H38" s="1">
        <v>0.13</v>
      </c>
      <c r="I38" s="2" t="s">
        <v>8</v>
      </c>
      <c r="J38" s="10">
        <v>15</v>
      </c>
      <c r="K38" s="10">
        <v>17703</v>
      </c>
      <c r="L38" s="1">
        <v>10.48</v>
      </c>
      <c r="M38" s="10">
        <v>1471</v>
      </c>
      <c r="N38" s="1" t="s">
        <v>55</v>
      </c>
      <c r="O38" s="2" t="s">
        <v>0</v>
      </c>
      <c r="P38" s="1">
        <v>1</v>
      </c>
      <c r="Q38" s="10">
        <v>1530</v>
      </c>
      <c r="R38" s="10">
        <v>480</v>
      </c>
      <c r="S38" s="1" t="s">
        <v>197</v>
      </c>
    </row>
    <row r="39" spans="1:19" x14ac:dyDescent="0.3">
      <c r="A39" s="1" t="s">
        <v>129</v>
      </c>
      <c r="B39" s="10">
        <v>60</v>
      </c>
      <c r="C39" s="10">
        <v>450</v>
      </c>
      <c r="D39" s="10">
        <v>510</v>
      </c>
      <c r="E39" s="1">
        <v>0.4</v>
      </c>
      <c r="F39" s="1">
        <v>7.8</v>
      </c>
      <c r="G39" s="1">
        <v>0.73</v>
      </c>
      <c r="H39" s="1">
        <v>1.96</v>
      </c>
      <c r="I39" s="2" t="s">
        <v>8</v>
      </c>
      <c r="J39" s="10">
        <v>15</v>
      </c>
      <c r="K39" s="10">
        <v>6234</v>
      </c>
      <c r="L39" s="1">
        <v>12.22</v>
      </c>
      <c r="M39" s="10">
        <v>32385</v>
      </c>
      <c r="N39" s="1" t="s">
        <v>55</v>
      </c>
      <c r="O39" s="2" t="s">
        <v>0</v>
      </c>
      <c r="P39" s="1">
        <v>1</v>
      </c>
      <c r="Q39" s="10">
        <v>1440</v>
      </c>
      <c r="R39" s="10">
        <v>1360</v>
      </c>
      <c r="S39" s="1" t="s">
        <v>200</v>
      </c>
    </row>
    <row r="40" spans="1:19" x14ac:dyDescent="0.3">
      <c r="A40" s="1" t="s">
        <v>61</v>
      </c>
      <c r="B40" s="10">
        <v>70</v>
      </c>
      <c r="C40" s="10">
        <v>390</v>
      </c>
      <c r="D40" s="10">
        <v>460</v>
      </c>
      <c r="E40" s="1">
        <v>0.4</v>
      </c>
      <c r="F40" s="1">
        <v>1.8</v>
      </c>
      <c r="G40" s="1">
        <v>0.56999999999999995</v>
      </c>
      <c r="H40" s="1">
        <v>0.5</v>
      </c>
      <c r="I40" s="2" t="s">
        <v>2</v>
      </c>
      <c r="J40" s="10">
        <v>13</v>
      </c>
      <c r="K40" s="10">
        <v>7138</v>
      </c>
      <c r="L40" s="1">
        <v>15.52</v>
      </c>
      <c r="M40" s="10">
        <v>17141</v>
      </c>
      <c r="N40" s="1" t="s">
        <v>55</v>
      </c>
      <c r="O40" s="2" t="s">
        <v>0</v>
      </c>
      <c r="P40" s="1">
        <v>1</v>
      </c>
      <c r="Q40" s="10">
        <v>490</v>
      </c>
      <c r="R40" s="10">
        <v>550</v>
      </c>
      <c r="S40" s="1" t="s">
        <v>200</v>
      </c>
    </row>
    <row r="41" spans="1:19" x14ac:dyDescent="0.3">
      <c r="A41" s="1" t="s">
        <v>120</v>
      </c>
      <c r="B41" s="10">
        <v>130</v>
      </c>
      <c r="C41" s="10">
        <v>1050</v>
      </c>
      <c r="D41" s="10">
        <v>1180</v>
      </c>
      <c r="E41" s="1">
        <v>0.1</v>
      </c>
      <c r="F41" s="1">
        <v>13.8</v>
      </c>
      <c r="G41" s="1">
        <v>0.12</v>
      </c>
      <c r="H41" s="1">
        <v>1.44</v>
      </c>
      <c r="I41" s="2" t="s">
        <v>8</v>
      </c>
      <c r="J41" s="10">
        <v>15</v>
      </c>
      <c r="K41" s="10">
        <v>37690</v>
      </c>
      <c r="L41" s="1">
        <v>31.94</v>
      </c>
      <c r="M41" s="10">
        <v>11588</v>
      </c>
      <c r="N41" s="1" t="s">
        <v>55</v>
      </c>
      <c r="O41" s="2" t="s">
        <v>0</v>
      </c>
      <c r="P41" s="1">
        <v>1</v>
      </c>
      <c r="Q41" s="10">
        <v>1790</v>
      </c>
      <c r="R41" s="10">
        <v>770</v>
      </c>
      <c r="S41" s="1" t="s">
        <v>198</v>
      </c>
    </row>
    <row r="42" spans="1:19" x14ac:dyDescent="0.3">
      <c r="A42" s="1" t="s">
        <v>110</v>
      </c>
      <c r="B42" s="10">
        <v>130</v>
      </c>
      <c r="C42" s="10">
        <v>450</v>
      </c>
      <c r="D42" s="10">
        <v>580</v>
      </c>
      <c r="E42" s="1">
        <v>1.5</v>
      </c>
      <c r="F42" s="1">
        <v>3.8</v>
      </c>
      <c r="G42" s="1">
        <v>1.23</v>
      </c>
      <c r="H42" s="1">
        <v>0.9</v>
      </c>
      <c r="I42" s="2" t="s">
        <v>8</v>
      </c>
      <c r="J42" s="10">
        <v>15</v>
      </c>
      <c r="K42" s="10">
        <v>20444</v>
      </c>
      <c r="L42" s="1">
        <v>35.25</v>
      </c>
      <c r="M42" s="10">
        <v>3573</v>
      </c>
      <c r="N42" s="1" t="s">
        <v>55</v>
      </c>
      <c r="O42" s="2" t="s">
        <v>0</v>
      </c>
      <c r="P42" s="1">
        <v>2</v>
      </c>
      <c r="Q42" s="10">
        <v>410</v>
      </c>
      <c r="R42" s="10">
        <v>200</v>
      </c>
      <c r="S42" s="1" t="s">
        <v>197</v>
      </c>
    </row>
    <row r="43" spans="1:19" x14ac:dyDescent="0.3">
      <c r="A43" s="1" t="s">
        <v>115</v>
      </c>
      <c r="B43" s="10">
        <v>100</v>
      </c>
      <c r="C43" s="10">
        <v>790</v>
      </c>
      <c r="D43" s="10">
        <v>890</v>
      </c>
      <c r="E43" s="1">
        <v>0.8</v>
      </c>
      <c r="F43" s="1">
        <v>15.8</v>
      </c>
      <c r="G43" s="1">
        <v>0.82</v>
      </c>
      <c r="H43" s="1">
        <v>2.2200000000000002</v>
      </c>
      <c r="I43" s="2" t="s">
        <v>8</v>
      </c>
      <c r="J43" s="10">
        <v>15</v>
      </c>
      <c r="K43" s="10">
        <v>37981</v>
      </c>
      <c r="L43" s="1">
        <v>42.68</v>
      </c>
      <c r="M43" s="10">
        <v>12148</v>
      </c>
      <c r="N43" s="1" t="s">
        <v>55</v>
      </c>
      <c r="O43" s="2" t="s">
        <v>0</v>
      </c>
      <c r="P43" s="1">
        <v>1</v>
      </c>
      <c r="Q43" s="10">
        <v>1490</v>
      </c>
      <c r="R43" s="10">
        <v>1380</v>
      </c>
      <c r="S43" s="1" t="s">
        <v>200</v>
      </c>
    </row>
    <row r="44" spans="1:19" x14ac:dyDescent="0.3">
      <c r="A44" s="1" t="s">
        <v>118</v>
      </c>
      <c r="B44" s="10">
        <v>60</v>
      </c>
      <c r="C44" s="10">
        <v>460</v>
      </c>
      <c r="D44" s="10">
        <v>520</v>
      </c>
      <c r="E44" s="1">
        <v>0</v>
      </c>
      <c r="F44" s="1">
        <v>0</v>
      </c>
      <c r="G44" s="1">
        <v>0</v>
      </c>
      <c r="H44" s="1">
        <v>0</v>
      </c>
      <c r="I44" s="2" t="s">
        <v>8</v>
      </c>
      <c r="J44" s="10">
        <v>3</v>
      </c>
      <c r="K44" s="10">
        <v>24898</v>
      </c>
      <c r="L44" s="1">
        <v>47.88</v>
      </c>
      <c r="M44" s="10">
        <v>17674</v>
      </c>
      <c r="N44" s="1" t="s">
        <v>55</v>
      </c>
      <c r="O44" s="2" t="s">
        <v>0</v>
      </c>
      <c r="P44" s="1">
        <v>2</v>
      </c>
      <c r="Q44" s="10">
        <v>840</v>
      </c>
      <c r="R44" s="10">
        <v>320</v>
      </c>
      <c r="S44" s="1" t="s">
        <v>196</v>
      </c>
    </row>
    <row r="45" spans="1:19" x14ac:dyDescent="0.3">
      <c r="A45" s="1" t="s">
        <v>135</v>
      </c>
      <c r="B45" s="10">
        <v>110</v>
      </c>
      <c r="C45" s="10">
        <v>800</v>
      </c>
      <c r="D45" s="10">
        <v>910</v>
      </c>
      <c r="E45" s="1">
        <v>1.3</v>
      </c>
      <c r="F45" s="1">
        <v>14.3</v>
      </c>
      <c r="G45" s="1">
        <v>1.26</v>
      </c>
      <c r="H45" s="1">
        <v>1.91</v>
      </c>
      <c r="I45" s="2" t="s">
        <v>8</v>
      </c>
      <c r="J45" s="10">
        <v>15</v>
      </c>
      <c r="K45" s="10">
        <v>46536</v>
      </c>
      <c r="L45" s="1">
        <v>51.14</v>
      </c>
      <c r="M45" s="10">
        <v>2249</v>
      </c>
      <c r="N45" s="1" t="s">
        <v>55</v>
      </c>
      <c r="O45" s="2" t="s">
        <v>0</v>
      </c>
      <c r="P45" s="1">
        <v>1</v>
      </c>
      <c r="Q45" s="10">
        <v>2070</v>
      </c>
      <c r="R45" s="10">
        <v>540</v>
      </c>
      <c r="S45" s="1" t="s">
        <v>197</v>
      </c>
    </row>
    <row r="46" spans="1:19" x14ac:dyDescent="0.3">
      <c r="A46" s="7" t="s">
        <v>114</v>
      </c>
      <c r="B46" s="10">
        <v>170</v>
      </c>
      <c r="C46" s="10">
        <v>840</v>
      </c>
      <c r="D46" s="10">
        <v>1010</v>
      </c>
      <c r="E46" s="1">
        <v>0.5</v>
      </c>
      <c r="F46" s="1">
        <v>1</v>
      </c>
      <c r="G46" s="1">
        <v>0.31</v>
      </c>
      <c r="H46" s="1">
        <v>0.14000000000000001</v>
      </c>
      <c r="I46" s="8" t="s">
        <v>8</v>
      </c>
      <c r="J46" s="10">
        <v>15</v>
      </c>
      <c r="K46" s="10">
        <v>53224</v>
      </c>
      <c r="L46" s="1">
        <v>52.7</v>
      </c>
      <c r="M46" s="10">
        <v>2974</v>
      </c>
      <c r="N46" s="1" t="s">
        <v>55</v>
      </c>
      <c r="O46" s="8" t="s">
        <v>0</v>
      </c>
      <c r="P46" s="1">
        <v>1</v>
      </c>
      <c r="Q46" s="10">
        <v>1540</v>
      </c>
      <c r="R46" s="10">
        <v>1270</v>
      </c>
      <c r="S46" s="1" t="s">
        <v>197</v>
      </c>
    </row>
    <row r="49" spans="1:19" s="1" customFormat="1" x14ac:dyDescent="0.3">
      <c r="A49" s="1" t="s">
        <v>128</v>
      </c>
      <c r="B49" s="10">
        <v>150</v>
      </c>
      <c r="C49" s="10">
        <v>1180</v>
      </c>
      <c r="D49" s="10">
        <v>1330</v>
      </c>
      <c r="E49" s="1">
        <v>0.7</v>
      </c>
      <c r="F49" s="1">
        <v>22.8</v>
      </c>
      <c r="G49" s="1">
        <v>0.45</v>
      </c>
      <c r="H49" s="1">
        <v>2.0699999999999998</v>
      </c>
      <c r="I49" s="2" t="s">
        <v>8</v>
      </c>
      <c r="J49" s="10">
        <v>15</v>
      </c>
      <c r="K49" s="10">
        <v>66801</v>
      </c>
      <c r="L49" s="1">
        <v>50.23</v>
      </c>
      <c r="M49" s="10">
        <v>20122</v>
      </c>
      <c r="N49" s="1" t="s">
        <v>55</v>
      </c>
      <c r="O49" s="2" t="s">
        <v>0</v>
      </c>
      <c r="P49" s="1">
        <v>1</v>
      </c>
      <c r="Q49" s="10">
        <v>1530</v>
      </c>
      <c r="R49" s="10">
        <v>610</v>
      </c>
      <c r="S49" s="1" t="s">
        <v>200</v>
      </c>
    </row>
    <row r="50" spans="1:19" s="1" customFormat="1" x14ac:dyDescent="0.3">
      <c r="A50" s="1" t="s">
        <v>122</v>
      </c>
      <c r="B50" s="10">
        <v>200</v>
      </c>
      <c r="C50" s="10">
        <v>1360</v>
      </c>
      <c r="D50" s="10">
        <v>1560</v>
      </c>
      <c r="E50" s="1">
        <v>2.5</v>
      </c>
      <c r="F50" s="1">
        <v>35.799999999999997</v>
      </c>
      <c r="G50" s="1">
        <v>1.38</v>
      </c>
      <c r="H50" s="1">
        <v>2.92</v>
      </c>
      <c r="I50" s="2" t="s">
        <v>2</v>
      </c>
      <c r="J50" s="10">
        <v>15</v>
      </c>
      <c r="K50" s="10">
        <v>95418</v>
      </c>
      <c r="L50" s="1">
        <v>61.17</v>
      </c>
      <c r="M50" s="10">
        <v>3791</v>
      </c>
      <c r="N50" s="1" t="s">
        <v>55</v>
      </c>
      <c r="O50" s="2" t="s">
        <v>0</v>
      </c>
      <c r="P50" s="1">
        <v>1</v>
      </c>
      <c r="Q50" s="10">
        <v>1220</v>
      </c>
      <c r="R50" s="10">
        <v>450</v>
      </c>
      <c r="S50" s="1" t="s">
        <v>197</v>
      </c>
    </row>
    <row r="51" spans="1:19" s="1" customFormat="1" x14ac:dyDescent="0.3">
      <c r="A51" s="1" t="s">
        <v>123</v>
      </c>
      <c r="B51" s="10">
        <v>170</v>
      </c>
      <c r="C51" s="10">
        <v>1080</v>
      </c>
      <c r="D51" s="10">
        <v>1250</v>
      </c>
      <c r="E51" s="1">
        <v>1</v>
      </c>
      <c r="F51" s="1">
        <v>22.3</v>
      </c>
      <c r="G51" s="1">
        <v>0.61</v>
      </c>
      <c r="H51" s="1">
        <v>2.1800000000000002</v>
      </c>
      <c r="I51" s="2" t="s">
        <v>8</v>
      </c>
      <c r="J51" s="10">
        <v>15</v>
      </c>
      <c r="K51" s="10">
        <v>95418</v>
      </c>
      <c r="L51" s="1">
        <v>76.33</v>
      </c>
      <c r="M51" s="10">
        <v>3262</v>
      </c>
      <c r="N51" s="1" t="s">
        <v>55</v>
      </c>
      <c r="O51" s="2" t="s">
        <v>0</v>
      </c>
      <c r="P51" s="1">
        <v>1</v>
      </c>
      <c r="Q51" s="10">
        <v>1420</v>
      </c>
      <c r="R51" s="10">
        <v>520</v>
      </c>
      <c r="S51" s="1" t="s">
        <v>197</v>
      </c>
    </row>
    <row r="52" spans="1:19" s="1" customFormat="1" x14ac:dyDescent="0.3">
      <c r="A52" s="1" t="s">
        <v>145</v>
      </c>
      <c r="B52" s="10">
        <v>150</v>
      </c>
      <c r="C52" s="10">
        <v>610</v>
      </c>
      <c r="D52" s="10">
        <v>760</v>
      </c>
      <c r="E52" s="1">
        <v>0.3</v>
      </c>
      <c r="F52" s="1">
        <v>0.5</v>
      </c>
      <c r="G52" s="1">
        <v>0.19</v>
      </c>
      <c r="H52" s="1">
        <v>0.09</v>
      </c>
      <c r="I52" s="2" t="s">
        <v>2</v>
      </c>
      <c r="J52" s="10">
        <v>15</v>
      </c>
      <c r="K52" s="10">
        <v>105803</v>
      </c>
      <c r="L52" s="1">
        <v>139.21</v>
      </c>
      <c r="M52" s="10">
        <v>15980</v>
      </c>
      <c r="N52" s="1" t="s">
        <v>55</v>
      </c>
      <c r="O52" s="2" t="s">
        <v>0</v>
      </c>
      <c r="P52" s="1">
        <v>1</v>
      </c>
      <c r="Q52" s="10">
        <v>1820</v>
      </c>
      <c r="R52" s="10">
        <v>650</v>
      </c>
      <c r="S52" s="1" t="s">
        <v>198</v>
      </c>
    </row>
    <row r="53" spans="1:19" s="1" customFormat="1" x14ac:dyDescent="0.3">
      <c r="A53" s="1" t="s">
        <v>146</v>
      </c>
      <c r="B53" s="10">
        <v>260</v>
      </c>
      <c r="C53" s="10">
        <v>1060</v>
      </c>
      <c r="D53" s="10">
        <v>1320</v>
      </c>
      <c r="E53" s="1">
        <v>0.4</v>
      </c>
      <c r="F53" s="1">
        <v>0.7</v>
      </c>
      <c r="G53" s="1">
        <v>0.17</v>
      </c>
      <c r="H53" s="1">
        <v>7.0000000000000007E-2</v>
      </c>
      <c r="I53" s="2" t="s">
        <v>8</v>
      </c>
      <c r="J53" s="10">
        <v>15</v>
      </c>
      <c r="K53" s="10">
        <v>105827</v>
      </c>
      <c r="L53" s="1">
        <v>80.17</v>
      </c>
      <c r="M53" s="10">
        <v>17754</v>
      </c>
      <c r="N53" s="1" t="s">
        <v>55</v>
      </c>
      <c r="O53" s="2" t="s">
        <v>0</v>
      </c>
      <c r="P53" s="1">
        <v>1</v>
      </c>
      <c r="Q53" s="10">
        <v>1020</v>
      </c>
      <c r="R53" s="10">
        <v>520</v>
      </c>
      <c r="S53" s="1" t="s">
        <v>198</v>
      </c>
    </row>
    <row r="54" spans="1:19" s="1" customFormat="1" x14ac:dyDescent="0.3">
      <c r="A54" s="7" t="s">
        <v>98</v>
      </c>
      <c r="B54" s="10">
        <v>11800</v>
      </c>
      <c r="C54" s="10">
        <v>59200</v>
      </c>
      <c r="D54" s="10">
        <v>71000</v>
      </c>
      <c r="E54" s="1">
        <v>5.9</v>
      </c>
      <c r="F54" s="1">
        <v>155.30000000000001</v>
      </c>
      <c r="G54" s="1">
        <v>0.06</v>
      </c>
      <c r="H54" s="1">
        <v>0.28000000000000003</v>
      </c>
      <c r="I54" s="8" t="s">
        <v>2</v>
      </c>
      <c r="J54" s="10">
        <v>15</v>
      </c>
      <c r="K54" s="10">
        <v>107188</v>
      </c>
      <c r="L54" s="1">
        <v>1.51</v>
      </c>
      <c r="M54" s="10">
        <v>47353</v>
      </c>
      <c r="N54" s="1" t="s">
        <v>55</v>
      </c>
      <c r="O54" s="8" t="s">
        <v>0</v>
      </c>
      <c r="P54" s="1">
        <v>3</v>
      </c>
      <c r="Q54" s="10">
        <v>1510</v>
      </c>
      <c r="R54" s="10">
        <v>890</v>
      </c>
      <c r="S54" s="1" t="s">
        <v>197</v>
      </c>
    </row>
    <row r="55" spans="1:19" s="1" customFormat="1" x14ac:dyDescent="0.3">
      <c r="A55" s="1" t="s">
        <v>103</v>
      </c>
      <c r="B55" s="10">
        <v>7520</v>
      </c>
      <c r="C55" s="10">
        <v>46500</v>
      </c>
      <c r="D55" s="10">
        <v>54020</v>
      </c>
      <c r="E55" s="1">
        <v>18</v>
      </c>
      <c r="F55" s="1">
        <v>488.7</v>
      </c>
      <c r="G55" s="1">
        <v>0.26</v>
      </c>
      <c r="H55" s="1">
        <v>1.1299999999999999</v>
      </c>
      <c r="I55" s="2" t="s">
        <v>2</v>
      </c>
      <c r="J55" s="10">
        <v>15</v>
      </c>
      <c r="K55" s="10">
        <v>111453</v>
      </c>
      <c r="L55" s="1">
        <v>2.06</v>
      </c>
      <c r="M55" s="10">
        <v>70577</v>
      </c>
      <c r="N55" s="1" t="s">
        <v>55</v>
      </c>
      <c r="O55" s="2" t="s">
        <v>0</v>
      </c>
      <c r="P55" s="1">
        <v>1</v>
      </c>
      <c r="Q55" s="10">
        <v>5390</v>
      </c>
      <c r="R55" s="10">
        <v>1600</v>
      </c>
      <c r="S55" s="1" t="s">
        <v>198</v>
      </c>
    </row>
    <row r="56" spans="1:19" s="1" customFormat="1" x14ac:dyDescent="0.3">
      <c r="A56" s="1" t="s">
        <v>60</v>
      </c>
      <c r="B56" s="10">
        <v>390</v>
      </c>
      <c r="C56" s="10">
        <v>3020</v>
      </c>
      <c r="D56" s="10">
        <v>3410</v>
      </c>
      <c r="E56" s="1">
        <v>1.7</v>
      </c>
      <c r="F56" s="1">
        <v>36.799999999999997</v>
      </c>
      <c r="G56" s="1">
        <v>0.46</v>
      </c>
      <c r="H56" s="1">
        <v>1.33</v>
      </c>
      <c r="I56" s="2" t="s">
        <v>2</v>
      </c>
      <c r="J56" s="10">
        <v>15</v>
      </c>
      <c r="K56" s="10">
        <v>111474</v>
      </c>
      <c r="L56" s="1">
        <v>32.69</v>
      </c>
      <c r="M56" s="10">
        <v>12717</v>
      </c>
      <c r="N56" s="1" t="s">
        <v>55</v>
      </c>
      <c r="O56" s="2" t="s">
        <v>0</v>
      </c>
      <c r="P56" s="1">
        <v>2</v>
      </c>
      <c r="Q56" s="10">
        <v>1710</v>
      </c>
      <c r="R56" s="10">
        <v>1340</v>
      </c>
      <c r="S56" s="1" t="s">
        <v>200</v>
      </c>
    </row>
    <row r="57" spans="1:19" s="1" customFormat="1" x14ac:dyDescent="0.3">
      <c r="A57" s="1" t="s">
        <v>59</v>
      </c>
      <c r="B57" s="10">
        <v>480</v>
      </c>
      <c r="C57" s="10">
        <v>1460</v>
      </c>
      <c r="D57" s="10">
        <v>1940</v>
      </c>
      <c r="E57" s="1">
        <v>1.4</v>
      </c>
      <c r="F57" s="1">
        <v>25.3</v>
      </c>
      <c r="G57" s="1">
        <v>0.33</v>
      </c>
      <c r="H57" s="1">
        <v>1.88</v>
      </c>
      <c r="I57" s="2" t="s">
        <v>2</v>
      </c>
      <c r="J57" s="10">
        <v>15</v>
      </c>
      <c r="K57" s="10">
        <v>111497</v>
      </c>
      <c r="L57" s="1">
        <v>57.47</v>
      </c>
      <c r="M57" s="10">
        <v>26190</v>
      </c>
      <c r="N57" s="1" t="s">
        <v>55</v>
      </c>
      <c r="O57" s="2" t="s">
        <v>0</v>
      </c>
      <c r="P57" s="1">
        <v>1</v>
      </c>
      <c r="Q57" s="10">
        <v>2580</v>
      </c>
      <c r="R57" s="10">
        <v>1620</v>
      </c>
      <c r="S57" s="1" t="s">
        <v>198</v>
      </c>
    </row>
    <row r="58" spans="1:19" s="1" customFormat="1" x14ac:dyDescent="0.3">
      <c r="A58" s="1" t="s">
        <v>139</v>
      </c>
      <c r="B58" s="10">
        <v>2390</v>
      </c>
      <c r="C58" s="10">
        <v>27400</v>
      </c>
      <c r="D58" s="10">
        <v>29790</v>
      </c>
      <c r="E58" s="1">
        <v>14.2</v>
      </c>
      <c r="F58" s="1">
        <v>633</v>
      </c>
      <c r="G58" s="1">
        <v>0.63</v>
      </c>
      <c r="H58" s="1">
        <v>2.4700000000000002</v>
      </c>
      <c r="I58" s="2" t="s">
        <v>2</v>
      </c>
      <c r="J58" s="10">
        <v>15</v>
      </c>
      <c r="K58" s="10">
        <v>112029</v>
      </c>
      <c r="L58" s="1">
        <v>3.76</v>
      </c>
      <c r="M58" s="10">
        <v>7408</v>
      </c>
      <c r="N58" s="1" t="s">
        <v>55</v>
      </c>
      <c r="O58" s="2" t="s">
        <v>0</v>
      </c>
      <c r="P58" s="1">
        <v>1</v>
      </c>
      <c r="Q58" s="10">
        <v>2030</v>
      </c>
      <c r="R58" s="10">
        <v>1140</v>
      </c>
      <c r="S58" s="1" t="s">
        <v>197</v>
      </c>
    </row>
    <row r="59" spans="1:19" s="1" customFormat="1" x14ac:dyDescent="0.3">
      <c r="A59" s="1" t="s">
        <v>140</v>
      </c>
      <c r="B59" s="10">
        <v>580</v>
      </c>
      <c r="C59" s="10">
        <v>3550</v>
      </c>
      <c r="D59" s="10">
        <v>4130</v>
      </c>
      <c r="E59" s="1">
        <v>1.8</v>
      </c>
      <c r="F59" s="1">
        <v>24</v>
      </c>
      <c r="G59" s="1">
        <v>0.33</v>
      </c>
      <c r="H59" s="1">
        <v>0.72</v>
      </c>
      <c r="I59" s="2" t="s">
        <v>2</v>
      </c>
      <c r="J59" s="10">
        <v>15</v>
      </c>
      <c r="K59" s="10">
        <v>112044</v>
      </c>
      <c r="L59" s="1">
        <v>27.13</v>
      </c>
      <c r="M59" s="10">
        <v>8408</v>
      </c>
      <c r="N59" s="1" t="s">
        <v>55</v>
      </c>
      <c r="O59" s="2" t="s">
        <v>0</v>
      </c>
      <c r="P59" s="1">
        <v>1</v>
      </c>
      <c r="Q59" s="10">
        <v>1210</v>
      </c>
      <c r="R59" s="10">
        <v>640</v>
      </c>
      <c r="S59" s="1" t="s">
        <v>197</v>
      </c>
    </row>
    <row r="60" spans="1:19" s="1" customFormat="1" x14ac:dyDescent="0.3">
      <c r="A60" s="1" t="s">
        <v>94</v>
      </c>
      <c r="B60" s="10">
        <v>130</v>
      </c>
      <c r="C60" s="10">
        <v>510</v>
      </c>
      <c r="D60" s="10">
        <v>640</v>
      </c>
      <c r="E60" s="1">
        <v>0.2</v>
      </c>
      <c r="F60" s="1">
        <v>0</v>
      </c>
      <c r="G60" s="1">
        <v>0.16</v>
      </c>
      <c r="H60" s="1">
        <v>0</v>
      </c>
      <c r="I60" s="2" t="s">
        <v>8</v>
      </c>
      <c r="J60" s="10">
        <v>15</v>
      </c>
      <c r="K60" s="10">
        <v>124261</v>
      </c>
      <c r="L60" s="1">
        <v>194.16</v>
      </c>
      <c r="M60" s="10">
        <v>16611</v>
      </c>
      <c r="N60" s="1" t="s">
        <v>55</v>
      </c>
      <c r="O60" s="2" t="s">
        <v>0</v>
      </c>
      <c r="P60" s="1">
        <v>1</v>
      </c>
      <c r="Q60" s="10">
        <v>1930</v>
      </c>
      <c r="R60" s="10">
        <v>890</v>
      </c>
      <c r="S60" s="1" t="s">
        <v>198</v>
      </c>
    </row>
    <row r="61" spans="1:19" s="1" customFormat="1" x14ac:dyDescent="0.3">
      <c r="A61" s="1" t="s">
        <v>56</v>
      </c>
      <c r="B61" s="10">
        <v>1730</v>
      </c>
      <c r="C61" s="10">
        <v>14800</v>
      </c>
      <c r="D61" s="10">
        <v>16530</v>
      </c>
      <c r="E61" s="1">
        <v>10.1</v>
      </c>
      <c r="F61" s="1">
        <v>234</v>
      </c>
      <c r="G61" s="1">
        <v>0.62</v>
      </c>
      <c r="H61" s="1">
        <v>1.69</v>
      </c>
      <c r="I61" s="2" t="s">
        <v>8</v>
      </c>
      <c r="J61" s="10">
        <v>15</v>
      </c>
      <c r="K61" s="10">
        <v>124371</v>
      </c>
      <c r="L61" s="1">
        <v>7.52</v>
      </c>
      <c r="M61" s="10">
        <v>23433</v>
      </c>
      <c r="N61" s="1" t="s">
        <v>55</v>
      </c>
      <c r="O61" s="2" t="s">
        <v>0</v>
      </c>
      <c r="P61" s="1">
        <v>1</v>
      </c>
      <c r="Q61" s="10">
        <v>3150</v>
      </c>
      <c r="R61" s="10">
        <v>2330</v>
      </c>
      <c r="S61" s="1" t="s">
        <v>198</v>
      </c>
    </row>
    <row r="62" spans="1:19" s="1" customFormat="1" x14ac:dyDescent="0.3">
      <c r="A62" s="7" t="s">
        <v>102</v>
      </c>
      <c r="B62" s="10">
        <v>1200</v>
      </c>
      <c r="C62" s="10">
        <v>2490</v>
      </c>
      <c r="D62" s="10">
        <v>3690</v>
      </c>
      <c r="E62" s="1">
        <v>0.3</v>
      </c>
      <c r="F62" s="1">
        <v>0.3</v>
      </c>
      <c r="G62" s="1">
        <v>0.03</v>
      </c>
      <c r="H62" s="1">
        <v>0.02</v>
      </c>
      <c r="I62" s="8" t="s">
        <v>2</v>
      </c>
      <c r="J62" s="10">
        <v>15</v>
      </c>
      <c r="K62" s="10">
        <v>124620</v>
      </c>
      <c r="L62" s="1">
        <v>33.770000000000003</v>
      </c>
      <c r="M62" s="10">
        <v>186551</v>
      </c>
      <c r="N62" s="1" t="s">
        <v>55</v>
      </c>
      <c r="O62" s="8" t="s">
        <v>0</v>
      </c>
      <c r="P62" s="1">
        <v>1</v>
      </c>
      <c r="Q62" s="10">
        <v>1270</v>
      </c>
      <c r="R62" s="10">
        <v>460</v>
      </c>
      <c r="S62" s="1" t="s">
        <v>201</v>
      </c>
    </row>
    <row r="63" spans="1:19" s="1" customFormat="1" x14ac:dyDescent="0.3">
      <c r="A63" s="1" t="s">
        <v>127</v>
      </c>
      <c r="B63" s="10">
        <v>220</v>
      </c>
      <c r="C63" s="10">
        <v>540</v>
      </c>
      <c r="D63" s="10">
        <v>760</v>
      </c>
      <c r="E63" s="1">
        <v>0.7</v>
      </c>
      <c r="F63" s="1">
        <v>1.5</v>
      </c>
      <c r="G63" s="1">
        <v>0.32</v>
      </c>
      <c r="H63" s="1">
        <v>0.3</v>
      </c>
      <c r="I63" s="2" t="s">
        <v>8</v>
      </c>
      <c r="J63" s="10">
        <v>15</v>
      </c>
      <c r="K63" s="10">
        <v>129572</v>
      </c>
      <c r="L63" s="1">
        <v>170.49</v>
      </c>
      <c r="M63" s="10">
        <v>87872</v>
      </c>
      <c r="N63" s="1" t="s">
        <v>55</v>
      </c>
      <c r="O63" s="2" t="s">
        <v>0</v>
      </c>
      <c r="P63" s="1">
        <v>3</v>
      </c>
      <c r="Q63" s="10">
        <v>840</v>
      </c>
      <c r="R63" s="10">
        <v>390</v>
      </c>
      <c r="S63" s="1" t="s">
        <v>202</v>
      </c>
    </row>
    <row r="64" spans="1:19" s="1" customFormat="1" x14ac:dyDescent="0.3">
      <c r="A64" s="1" t="s">
        <v>107</v>
      </c>
      <c r="B64" s="10">
        <v>140</v>
      </c>
      <c r="C64" s="10">
        <v>700</v>
      </c>
      <c r="D64" s="10">
        <v>840</v>
      </c>
      <c r="E64" s="1">
        <v>0.4</v>
      </c>
      <c r="F64" s="1">
        <v>8.5</v>
      </c>
      <c r="G64" s="1">
        <v>0.32</v>
      </c>
      <c r="H64" s="1">
        <v>1.29</v>
      </c>
      <c r="I64" s="2" t="s">
        <v>8</v>
      </c>
      <c r="J64" s="10">
        <v>15</v>
      </c>
      <c r="K64" s="10">
        <v>135478</v>
      </c>
      <c r="L64" s="1">
        <v>161.28</v>
      </c>
      <c r="M64" s="10">
        <v>2257</v>
      </c>
      <c r="N64" s="1" t="s">
        <v>55</v>
      </c>
      <c r="O64" s="2" t="s">
        <v>0</v>
      </c>
      <c r="P64" s="1">
        <v>1</v>
      </c>
      <c r="Q64" s="10">
        <v>3210</v>
      </c>
      <c r="R64" s="10">
        <v>840</v>
      </c>
      <c r="S64" s="1" t="s">
        <v>201</v>
      </c>
    </row>
    <row r="65" spans="1:19" s="1" customFormat="1" x14ac:dyDescent="0.3">
      <c r="A65" s="1" t="s">
        <v>132</v>
      </c>
      <c r="B65" s="10">
        <v>5160</v>
      </c>
      <c r="C65" s="10">
        <v>17700</v>
      </c>
      <c r="D65" s="10">
        <v>22860</v>
      </c>
      <c r="E65" s="1">
        <v>6.6</v>
      </c>
      <c r="F65" s="1">
        <v>129.5</v>
      </c>
      <c r="G65" s="1">
        <v>0.14000000000000001</v>
      </c>
      <c r="H65" s="1">
        <v>0.78</v>
      </c>
      <c r="I65" s="2" t="s">
        <v>2</v>
      </c>
      <c r="J65" s="10">
        <v>15</v>
      </c>
      <c r="K65" s="10">
        <v>148452</v>
      </c>
      <c r="L65" s="1">
        <v>6.49</v>
      </c>
      <c r="M65" s="10">
        <v>55790</v>
      </c>
      <c r="N65" s="1" t="s">
        <v>55</v>
      </c>
      <c r="O65" s="2" t="s">
        <v>0</v>
      </c>
      <c r="P65" s="1">
        <v>2</v>
      </c>
      <c r="Q65" s="10">
        <v>1480</v>
      </c>
      <c r="R65" s="10">
        <v>920</v>
      </c>
      <c r="S65" s="1" t="s">
        <v>197</v>
      </c>
    </row>
    <row r="66" spans="1:19" s="1" customFormat="1" x14ac:dyDescent="0.3">
      <c r="A66" s="1" t="s">
        <v>96</v>
      </c>
      <c r="B66" s="10">
        <v>200</v>
      </c>
      <c r="C66" s="10">
        <v>640</v>
      </c>
      <c r="D66" s="10">
        <v>840</v>
      </c>
      <c r="E66" s="1">
        <v>1</v>
      </c>
      <c r="F66" s="1">
        <v>6</v>
      </c>
      <c r="G66" s="1">
        <v>0.51</v>
      </c>
      <c r="H66" s="1">
        <v>0.98</v>
      </c>
      <c r="I66" s="2" t="s">
        <v>8</v>
      </c>
      <c r="J66" s="10">
        <v>15</v>
      </c>
      <c r="K66" s="10">
        <v>249051</v>
      </c>
      <c r="L66" s="1">
        <v>296.49</v>
      </c>
      <c r="M66" s="10">
        <v>105865</v>
      </c>
      <c r="N66" s="1" t="s">
        <v>55</v>
      </c>
      <c r="O66" s="2" t="s">
        <v>0</v>
      </c>
      <c r="P66" s="1">
        <v>1</v>
      </c>
      <c r="Q66" s="10">
        <v>1600</v>
      </c>
      <c r="R66" s="10">
        <v>860</v>
      </c>
      <c r="S66" s="1" t="s">
        <v>201</v>
      </c>
    </row>
    <row r="67" spans="1:19" x14ac:dyDescent="0.3">
      <c r="A67" s="1" t="s">
        <v>108</v>
      </c>
      <c r="B67" s="10">
        <v>500</v>
      </c>
      <c r="C67" s="10">
        <v>1710</v>
      </c>
      <c r="D67" s="10">
        <v>2210</v>
      </c>
      <c r="E67" s="1">
        <v>3.6</v>
      </c>
      <c r="F67" s="1">
        <v>22</v>
      </c>
      <c r="G67" s="1">
        <v>0.77</v>
      </c>
      <c r="H67" s="1">
        <v>1.4</v>
      </c>
      <c r="I67" s="2" t="s">
        <v>8</v>
      </c>
      <c r="J67" s="10">
        <v>15</v>
      </c>
      <c r="K67" s="10">
        <v>514842</v>
      </c>
      <c r="L67" s="1">
        <v>232.96</v>
      </c>
      <c r="M67" s="10">
        <v>32974</v>
      </c>
      <c r="N67" s="1" t="s">
        <v>55</v>
      </c>
      <c r="O67" s="2" t="s">
        <v>0</v>
      </c>
      <c r="P67" s="1">
        <v>1</v>
      </c>
      <c r="Q67" s="10">
        <v>4050</v>
      </c>
      <c r="R67" s="10">
        <v>2420</v>
      </c>
      <c r="S67" s="1" t="s">
        <v>201</v>
      </c>
    </row>
    <row r="68" spans="1:19" x14ac:dyDescent="0.3">
      <c r="A68" s="1" t="s">
        <v>109</v>
      </c>
      <c r="B68" s="10">
        <v>1240</v>
      </c>
      <c r="C68" s="10">
        <v>3970</v>
      </c>
      <c r="D68" s="10">
        <v>5210</v>
      </c>
      <c r="E68" s="1">
        <v>7.1</v>
      </c>
      <c r="F68" s="1">
        <v>40.5</v>
      </c>
      <c r="G68" s="1">
        <v>0.61</v>
      </c>
      <c r="H68" s="1">
        <v>1.1100000000000001</v>
      </c>
      <c r="I68" s="2" t="s">
        <v>2</v>
      </c>
      <c r="J68" s="10">
        <v>15</v>
      </c>
      <c r="K68" s="10">
        <v>514842</v>
      </c>
      <c r="L68" s="1">
        <v>98.82</v>
      </c>
      <c r="M68" s="10">
        <v>5743</v>
      </c>
      <c r="N68" s="1" t="s">
        <v>55</v>
      </c>
      <c r="O68" s="2" t="s">
        <v>0</v>
      </c>
      <c r="P68" s="1">
        <v>1</v>
      </c>
      <c r="Q68" s="10">
        <v>4430</v>
      </c>
      <c r="R68" s="10">
        <v>2420</v>
      </c>
      <c r="S68" s="1" t="s">
        <v>201</v>
      </c>
    </row>
  </sheetData>
  <sortState xmlns:xlrd2="http://schemas.microsoft.com/office/spreadsheetml/2017/richdata2" ref="A2:S11">
    <sortCondition descending="1" ref="D2:D11"/>
  </sortState>
  <phoneticPr fontId="1" type="noConversion"/>
  <pageMargins left="0.7" right="0.7" top="0.75" bottom="0.75" header="0.3" footer="0.3"/>
  <pageSetup paperSize="256" orientation="portrait" horizontalDpi="203" verticalDpi="20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7E00C0-0F72-4B0E-A327-5868AE8F77CE}">
  <dimension ref="A1:S10"/>
  <sheetViews>
    <sheetView workbookViewId="0">
      <selection activeCell="B10" sqref="B10"/>
    </sheetView>
  </sheetViews>
  <sheetFormatPr defaultRowHeight="16.5" x14ac:dyDescent="0.3"/>
  <cols>
    <col min="1" max="1" width="5.25" bestFit="1" customWidth="1"/>
    <col min="2" max="2" width="17.25" bestFit="1" customWidth="1"/>
    <col min="14" max="14" width="13" bestFit="1" customWidth="1"/>
    <col min="15" max="15" width="41.375" bestFit="1" customWidth="1"/>
    <col min="16" max="17" width="7.125" bestFit="1" customWidth="1"/>
    <col min="18" max="18" width="8.375" bestFit="1" customWidth="1"/>
    <col min="19" max="19" width="7.625" bestFit="1" customWidth="1"/>
  </cols>
  <sheetData>
    <row r="1" spans="1:19" ht="82.5" x14ac:dyDescent="0.3">
      <c r="A1" s="6" t="s">
        <v>32</v>
      </c>
      <c r="B1" s="6" t="s">
        <v>31</v>
      </c>
      <c r="C1" s="3" t="s">
        <v>30</v>
      </c>
      <c r="D1" s="3" t="s">
        <v>29</v>
      </c>
      <c r="E1" s="3" t="s">
        <v>28</v>
      </c>
      <c r="F1" s="3" t="s">
        <v>27</v>
      </c>
      <c r="G1" s="3" t="s">
        <v>26</v>
      </c>
      <c r="H1" s="3" t="s">
        <v>25</v>
      </c>
      <c r="I1" s="3" t="s">
        <v>24</v>
      </c>
      <c r="J1" s="6" t="s">
        <v>23</v>
      </c>
      <c r="K1" s="4" t="s">
        <v>22</v>
      </c>
      <c r="L1" s="4" t="s">
        <v>21</v>
      </c>
      <c r="M1" s="4" t="s">
        <v>20</v>
      </c>
      <c r="N1" s="5" t="s">
        <v>19</v>
      </c>
      <c r="O1" s="5" t="s">
        <v>18</v>
      </c>
      <c r="P1" s="4" t="s">
        <v>17</v>
      </c>
      <c r="Q1" s="4" t="s">
        <v>16</v>
      </c>
      <c r="R1" s="3" t="s">
        <v>15</v>
      </c>
      <c r="S1" s="3" t="s">
        <v>14</v>
      </c>
    </row>
    <row r="2" spans="1:19" s="1" customFormat="1" x14ac:dyDescent="0.3">
      <c r="B2" s="1" t="s">
        <v>165</v>
      </c>
      <c r="C2" s="1">
        <v>60</v>
      </c>
      <c r="D2" s="1">
        <v>440</v>
      </c>
      <c r="E2" s="1">
        <v>500</v>
      </c>
      <c r="F2" s="1">
        <v>0.5</v>
      </c>
      <c r="G2" s="1">
        <v>0.8</v>
      </c>
      <c r="H2" s="1">
        <v>0.79</v>
      </c>
      <c r="I2" s="1">
        <v>0.19</v>
      </c>
      <c r="J2" s="2" t="s">
        <v>2</v>
      </c>
      <c r="K2" s="1">
        <v>9</v>
      </c>
      <c r="L2" s="1">
        <v>9511</v>
      </c>
      <c r="M2" s="1">
        <v>19.02</v>
      </c>
      <c r="N2" s="1">
        <v>1174</v>
      </c>
      <c r="O2" s="1" t="s">
        <v>77</v>
      </c>
      <c r="P2" s="2" t="s">
        <v>0</v>
      </c>
      <c r="Q2" s="1">
        <v>1</v>
      </c>
      <c r="R2" s="1">
        <v>570</v>
      </c>
      <c r="S2" s="1">
        <v>350</v>
      </c>
    </row>
    <row r="3" spans="1:19" s="1" customFormat="1" x14ac:dyDescent="0.3">
      <c r="B3" s="1" t="s">
        <v>78</v>
      </c>
      <c r="C3" s="1">
        <v>210</v>
      </c>
      <c r="D3" s="1">
        <v>1320</v>
      </c>
      <c r="E3" s="1">
        <v>1530</v>
      </c>
      <c r="F3" s="1">
        <v>0.8</v>
      </c>
      <c r="G3" s="1">
        <v>10.3</v>
      </c>
      <c r="H3" s="1">
        <v>0.4</v>
      </c>
      <c r="I3" s="1">
        <v>0.88</v>
      </c>
      <c r="J3" s="2" t="s">
        <v>8</v>
      </c>
      <c r="K3" s="1">
        <v>15</v>
      </c>
      <c r="L3" s="1">
        <v>43028</v>
      </c>
      <c r="M3" s="1">
        <v>28.12</v>
      </c>
      <c r="N3" s="1">
        <v>8275</v>
      </c>
      <c r="O3" s="1" t="s">
        <v>77</v>
      </c>
      <c r="P3" s="2" t="s">
        <v>0</v>
      </c>
      <c r="Q3" s="1">
        <v>1</v>
      </c>
      <c r="R3" s="1">
        <v>1680</v>
      </c>
      <c r="S3" s="1">
        <v>450</v>
      </c>
    </row>
    <row r="4" spans="1:19" s="1" customFormat="1" x14ac:dyDescent="0.3">
      <c r="B4" s="1" t="s">
        <v>79</v>
      </c>
      <c r="C4" s="1">
        <v>670</v>
      </c>
      <c r="D4" s="1">
        <v>5270</v>
      </c>
      <c r="E4" s="1">
        <v>5940</v>
      </c>
      <c r="F4" s="1">
        <v>1.7</v>
      </c>
      <c r="G4" s="1">
        <v>62</v>
      </c>
      <c r="H4" s="1">
        <v>0.27</v>
      </c>
      <c r="I4" s="1">
        <v>1.3</v>
      </c>
      <c r="J4" s="2" t="s">
        <v>2</v>
      </c>
      <c r="K4" s="1">
        <v>15</v>
      </c>
      <c r="L4" s="1">
        <v>72017</v>
      </c>
      <c r="M4" s="1">
        <v>12.12</v>
      </c>
      <c r="N4" s="1">
        <v>15656</v>
      </c>
      <c r="O4" s="1" t="s">
        <v>77</v>
      </c>
      <c r="P4" s="2" t="s">
        <v>0</v>
      </c>
      <c r="Q4" s="1">
        <v>1</v>
      </c>
      <c r="R4" s="1">
        <v>3440</v>
      </c>
      <c r="S4" s="1">
        <v>2390</v>
      </c>
    </row>
    <row r="5" spans="1:19" s="1" customFormat="1" x14ac:dyDescent="0.3">
      <c r="B5" s="1" t="s">
        <v>166</v>
      </c>
      <c r="C5" s="1">
        <v>990</v>
      </c>
      <c r="D5" s="1">
        <v>7700</v>
      </c>
      <c r="E5" s="1">
        <v>8690</v>
      </c>
      <c r="F5" s="1">
        <v>2.2999999999999998</v>
      </c>
      <c r="G5" s="1">
        <v>76.3</v>
      </c>
      <c r="H5" s="1">
        <v>0.26</v>
      </c>
      <c r="I5" s="1">
        <v>1.08</v>
      </c>
      <c r="J5" s="2" t="s">
        <v>2</v>
      </c>
      <c r="K5" s="1">
        <v>15</v>
      </c>
      <c r="L5" s="1">
        <v>19769</v>
      </c>
      <c r="M5" s="1">
        <v>2.27</v>
      </c>
      <c r="N5" s="1">
        <v>5877</v>
      </c>
      <c r="O5" s="1" t="s">
        <v>77</v>
      </c>
      <c r="P5" s="2" t="s">
        <v>0</v>
      </c>
      <c r="Q5" s="1">
        <v>1</v>
      </c>
      <c r="R5" s="1">
        <v>2490</v>
      </c>
      <c r="S5" s="1">
        <v>1380</v>
      </c>
    </row>
    <row r="6" spans="1:19" s="1" customFormat="1" x14ac:dyDescent="0.3">
      <c r="B6" s="1" t="s">
        <v>167</v>
      </c>
      <c r="C6" s="1">
        <v>70</v>
      </c>
      <c r="D6" s="1">
        <v>520</v>
      </c>
      <c r="E6" s="1">
        <v>590</v>
      </c>
      <c r="F6" s="1">
        <v>0.7</v>
      </c>
      <c r="G6" s="1">
        <v>1.8</v>
      </c>
      <c r="H6" s="1">
        <v>1.07</v>
      </c>
      <c r="I6" s="1">
        <v>0.38</v>
      </c>
      <c r="J6" s="2" t="s">
        <v>8</v>
      </c>
      <c r="K6" s="1">
        <v>15</v>
      </c>
      <c r="L6" s="1">
        <v>2921</v>
      </c>
      <c r="M6" s="1">
        <v>4.95</v>
      </c>
      <c r="N6" s="1">
        <v>2563</v>
      </c>
      <c r="O6" s="1" t="s">
        <v>77</v>
      </c>
      <c r="P6" s="2" t="s">
        <v>0</v>
      </c>
      <c r="Q6" s="1">
        <v>1</v>
      </c>
      <c r="R6" s="1">
        <v>620</v>
      </c>
      <c r="S6" s="1">
        <v>380</v>
      </c>
    </row>
    <row r="7" spans="1:19" s="1" customFormat="1" x14ac:dyDescent="0.3">
      <c r="B7" s="1" t="s">
        <v>168</v>
      </c>
      <c r="C7" s="1">
        <v>70</v>
      </c>
      <c r="D7" s="1">
        <v>340</v>
      </c>
      <c r="E7" s="1">
        <v>410</v>
      </c>
      <c r="F7" s="1">
        <v>0.3</v>
      </c>
      <c r="G7" s="1">
        <v>0</v>
      </c>
      <c r="H7" s="1">
        <v>0.46</v>
      </c>
      <c r="I7" s="1">
        <v>0</v>
      </c>
      <c r="J7" s="2" t="s">
        <v>8</v>
      </c>
      <c r="K7" s="1">
        <v>3</v>
      </c>
      <c r="L7" s="1">
        <v>571375</v>
      </c>
      <c r="M7" s="1">
        <v>1393.6</v>
      </c>
      <c r="N7" s="1">
        <v>132702</v>
      </c>
      <c r="O7" s="1" t="s">
        <v>77</v>
      </c>
      <c r="P7" s="2" t="s">
        <v>0</v>
      </c>
      <c r="Q7" s="1">
        <v>1</v>
      </c>
      <c r="R7" s="1">
        <v>780</v>
      </c>
      <c r="S7" s="1">
        <v>180</v>
      </c>
    </row>
    <row r="8" spans="1:19" s="1" customFormat="1" x14ac:dyDescent="0.3">
      <c r="B8" s="1" t="s">
        <v>169</v>
      </c>
      <c r="C8" s="1">
        <v>120</v>
      </c>
      <c r="D8" s="1">
        <v>670</v>
      </c>
      <c r="E8" s="1">
        <v>790</v>
      </c>
      <c r="F8" s="1">
        <v>0.3</v>
      </c>
      <c r="G8" s="1">
        <v>14.3</v>
      </c>
      <c r="H8" s="1">
        <v>0.32</v>
      </c>
      <c r="I8" s="1">
        <v>2.29</v>
      </c>
      <c r="J8" s="2" t="s">
        <v>2</v>
      </c>
      <c r="K8" s="1">
        <v>14</v>
      </c>
      <c r="L8" s="1">
        <v>1430</v>
      </c>
      <c r="M8" s="1">
        <v>1.81</v>
      </c>
      <c r="N8" s="1">
        <v>40397</v>
      </c>
      <c r="O8" s="1" t="s">
        <v>77</v>
      </c>
      <c r="P8" s="2" t="s">
        <v>0</v>
      </c>
      <c r="Q8" s="1">
        <v>1</v>
      </c>
      <c r="R8" s="1">
        <v>840</v>
      </c>
      <c r="S8" s="1">
        <v>360</v>
      </c>
    </row>
    <row r="9" spans="1:19" s="1" customFormat="1" x14ac:dyDescent="0.3">
      <c r="B9" s="1" t="s">
        <v>170</v>
      </c>
      <c r="C9" s="1">
        <v>30</v>
      </c>
      <c r="D9" s="1">
        <v>530</v>
      </c>
      <c r="E9" s="1">
        <v>560</v>
      </c>
      <c r="F9" s="1">
        <v>0</v>
      </c>
      <c r="G9" s="1">
        <v>1</v>
      </c>
      <c r="H9" s="1">
        <v>0</v>
      </c>
      <c r="I9" s="1">
        <v>0.2</v>
      </c>
      <c r="J9" s="2" t="s">
        <v>8</v>
      </c>
      <c r="K9" s="1">
        <v>3</v>
      </c>
      <c r="L9" s="1">
        <v>2184</v>
      </c>
      <c r="M9" s="1">
        <v>3.9</v>
      </c>
      <c r="N9" s="1">
        <v>458</v>
      </c>
      <c r="O9" s="1" t="s">
        <v>77</v>
      </c>
      <c r="P9" s="2" t="s">
        <v>0</v>
      </c>
      <c r="Q9" s="1">
        <v>1</v>
      </c>
      <c r="R9" s="1">
        <v>690</v>
      </c>
      <c r="S9" s="1">
        <v>280</v>
      </c>
    </row>
    <row r="10" spans="1:19" s="1" customFormat="1" x14ac:dyDescent="0.3">
      <c r="B10" s="1" t="s">
        <v>80</v>
      </c>
      <c r="C10" s="1">
        <v>1550</v>
      </c>
      <c r="D10" s="1">
        <v>6170</v>
      </c>
      <c r="E10" s="1">
        <v>7720</v>
      </c>
      <c r="F10" s="1">
        <v>5</v>
      </c>
      <c r="G10" s="1">
        <v>53.5</v>
      </c>
      <c r="H10" s="1">
        <v>0.35</v>
      </c>
      <c r="I10" s="1">
        <v>0.94</v>
      </c>
      <c r="J10" s="2" t="s">
        <v>2</v>
      </c>
      <c r="K10" s="1">
        <v>15</v>
      </c>
      <c r="L10" s="1">
        <v>9732</v>
      </c>
      <c r="M10" s="1">
        <v>1.26</v>
      </c>
      <c r="N10" s="1">
        <v>5789</v>
      </c>
      <c r="O10" s="1" t="s">
        <v>77</v>
      </c>
      <c r="P10" s="2" t="s">
        <v>0</v>
      </c>
      <c r="Q10" s="1">
        <v>1</v>
      </c>
      <c r="R10" s="1">
        <v>1810</v>
      </c>
      <c r="S10" s="1">
        <v>1560</v>
      </c>
    </row>
  </sheetData>
  <sortState xmlns:xlrd2="http://schemas.microsoft.com/office/spreadsheetml/2017/richdata2" ref="A2:S11">
    <sortCondition ref="B2:B11"/>
    <sortCondition descending="1" ref="E2:E11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AA191D-9E69-4E54-B4AA-E0C7819B8D53}">
  <dimension ref="A1:S60"/>
  <sheetViews>
    <sheetView workbookViewId="0">
      <selection activeCell="L2" sqref="L2"/>
    </sheetView>
  </sheetViews>
  <sheetFormatPr defaultRowHeight="16.5" x14ac:dyDescent="0.3"/>
  <cols>
    <col min="1" max="1" width="5.25" bestFit="1" customWidth="1"/>
    <col min="2" max="2" width="23.5" bestFit="1" customWidth="1"/>
    <col min="14" max="14" width="13" bestFit="1" customWidth="1"/>
    <col min="15" max="15" width="41.375" bestFit="1" customWidth="1"/>
    <col min="16" max="17" width="7.125" bestFit="1" customWidth="1"/>
    <col min="18" max="18" width="8.375" bestFit="1" customWidth="1"/>
    <col min="19" max="19" width="7.625" bestFit="1" customWidth="1"/>
  </cols>
  <sheetData>
    <row r="1" spans="1:19" ht="82.5" x14ac:dyDescent="0.3">
      <c r="A1" s="6" t="s">
        <v>32</v>
      </c>
      <c r="B1" s="6" t="s">
        <v>31</v>
      </c>
      <c r="C1" s="3" t="s">
        <v>30</v>
      </c>
      <c r="D1" s="3" t="s">
        <v>29</v>
      </c>
      <c r="E1" s="3" t="s">
        <v>28</v>
      </c>
      <c r="F1" s="3" t="s">
        <v>27</v>
      </c>
      <c r="G1" s="3" t="s">
        <v>26</v>
      </c>
      <c r="H1" s="3" t="s">
        <v>25</v>
      </c>
      <c r="I1" s="3" t="s">
        <v>24</v>
      </c>
      <c r="J1" s="6" t="s">
        <v>23</v>
      </c>
      <c r="K1" s="4" t="s">
        <v>22</v>
      </c>
      <c r="L1" s="4" t="s">
        <v>21</v>
      </c>
      <c r="M1" s="4" t="s">
        <v>20</v>
      </c>
      <c r="N1" s="5" t="s">
        <v>19</v>
      </c>
      <c r="O1" s="5" t="s">
        <v>18</v>
      </c>
      <c r="P1" s="4" t="s">
        <v>17</v>
      </c>
      <c r="Q1" s="4" t="s">
        <v>16</v>
      </c>
      <c r="R1" s="3" t="s">
        <v>15</v>
      </c>
      <c r="S1" s="3" t="s">
        <v>14</v>
      </c>
    </row>
    <row r="2" spans="1:19" x14ac:dyDescent="0.3">
      <c r="A2" s="1"/>
      <c r="B2" s="1" t="s">
        <v>111</v>
      </c>
      <c r="C2" s="1">
        <v>60</v>
      </c>
      <c r="D2" s="1">
        <v>690</v>
      </c>
      <c r="E2" s="1">
        <v>750</v>
      </c>
      <c r="F2" s="1">
        <v>0</v>
      </c>
      <c r="G2" s="1">
        <v>0.3</v>
      </c>
      <c r="H2" s="1">
        <v>0</v>
      </c>
      <c r="I2" s="1">
        <v>0.06</v>
      </c>
      <c r="J2" s="2" t="s">
        <v>8</v>
      </c>
      <c r="K2" s="1">
        <v>3</v>
      </c>
      <c r="L2" s="1">
        <v>48</v>
      </c>
      <c r="M2" s="1">
        <v>0.06</v>
      </c>
      <c r="N2" s="1">
        <v>28680</v>
      </c>
      <c r="O2" s="1" t="s">
        <v>55</v>
      </c>
      <c r="P2" s="2" t="s">
        <v>0</v>
      </c>
      <c r="Q2" s="1">
        <v>1</v>
      </c>
      <c r="R2" s="1">
        <v>100</v>
      </c>
      <c r="S2" s="1">
        <v>110</v>
      </c>
    </row>
    <row r="3" spans="1:19" s="1" customFormat="1" x14ac:dyDescent="0.3">
      <c r="B3" s="1" t="s">
        <v>125</v>
      </c>
      <c r="C3" s="1">
        <v>290</v>
      </c>
      <c r="D3" s="1">
        <v>400</v>
      </c>
      <c r="E3" s="1">
        <v>690</v>
      </c>
      <c r="F3" s="1">
        <v>0.3</v>
      </c>
      <c r="G3" s="1">
        <v>0.3</v>
      </c>
      <c r="H3" s="1">
        <v>0.12</v>
      </c>
      <c r="I3" s="1">
        <v>0.09</v>
      </c>
      <c r="J3" s="2" t="s">
        <v>8</v>
      </c>
      <c r="K3" s="1">
        <v>3</v>
      </c>
      <c r="L3" s="1">
        <v>90</v>
      </c>
      <c r="M3" s="1">
        <v>0.13</v>
      </c>
      <c r="N3" s="1">
        <v>39572</v>
      </c>
      <c r="O3" s="1" t="s">
        <v>55</v>
      </c>
      <c r="P3" s="2" t="s">
        <v>51</v>
      </c>
      <c r="Q3" s="1">
        <v>0</v>
      </c>
      <c r="R3" s="1">
        <v>360</v>
      </c>
      <c r="S3" s="1">
        <v>290</v>
      </c>
    </row>
    <row r="4" spans="1:19" s="1" customFormat="1" x14ac:dyDescent="0.3">
      <c r="B4" s="1" t="s">
        <v>138</v>
      </c>
      <c r="C4" s="1">
        <v>250</v>
      </c>
      <c r="D4" s="1">
        <v>2410</v>
      </c>
      <c r="E4" s="1">
        <v>2660</v>
      </c>
      <c r="F4" s="1">
        <v>0.1</v>
      </c>
      <c r="G4" s="1">
        <v>4.5</v>
      </c>
      <c r="H4" s="1">
        <v>0.06</v>
      </c>
      <c r="I4" s="1">
        <v>0.2</v>
      </c>
      <c r="J4" s="2" t="s">
        <v>8</v>
      </c>
      <c r="K4" s="1">
        <v>15</v>
      </c>
      <c r="L4" s="1">
        <v>691</v>
      </c>
      <c r="M4" s="1">
        <v>0.26</v>
      </c>
      <c r="N4" s="1">
        <v>340</v>
      </c>
      <c r="O4" s="1" t="s">
        <v>55</v>
      </c>
      <c r="P4" s="2" t="s">
        <v>0</v>
      </c>
      <c r="Q4" s="1">
        <v>1</v>
      </c>
      <c r="R4" s="1">
        <v>1350</v>
      </c>
      <c r="S4" s="1">
        <v>880</v>
      </c>
    </row>
    <row r="5" spans="1:19" s="1" customFormat="1" x14ac:dyDescent="0.3">
      <c r="B5" s="1" t="s">
        <v>112</v>
      </c>
      <c r="C5" s="1">
        <v>80</v>
      </c>
      <c r="D5" s="1">
        <v>530</v>
      </c>
      <c r="E5" s="1">
        <v>610</v>
      </c>
      <c r="F5" s="1">
        <v>0.7</v>
      </c>
      <c r="G5" s="1">
        <v>14.3</v>
      </c>
      <c r="H5" s="1">
        <v>0.84</v>
      </c>
      <c r="I5" s="1">
        <v>2.94</v>
      </c>
      <c r="J5" s="2" t="s">
        <v>2</v>
      </c>
      <c r="K5" s="1">
        <v>14</v>
      </c>
      <c r="L5" s="1">
        <v>1171</v>
      </c>
      <c r="M5" s="1">
        <v>1.92</v>
      </c>
      <c r="N5" s="1">
        <v>10723</v>
      </c>
      <c r="O5" s="1" t="s">
        <v>55</v>
      </c>
      <c r="P5" s="2" t="s">
        <v>0</v>
      </c>
      <c r="Q5" s="1">
        <v>1</v>
      </c>
      <c r="R5" s="1">
        <v>1160</v>
      </c>
      <c r="S5" s="1">
        <v>320</v>
      </c>
    </row>
    <row r="6" spans="1:19" s="1" customFormat="1" x14ac:dyDescent="0.3">
      <c r="B6" s="1" t="s">
        <v>58</v>
      </c>
      <c r="C6" s="1">
        <v>130</v>
      </c>
      <c r="D6" s="1">
        <v>1550</v>
      </c>
      <c r="E6" s="1">
        <v>1680</v>
      </c>
      <c r="F6" s="1">
        <v>0.7</v>
      </c>
      <c r="G6" s="1">
        <v>32.799999999999997</v>
      </c>
      <c r="H6" s="1">
        <v>0.56999999999999995</v>
      </c>
      <c r="I6" s="1">
        <v>2.31</v>
      </c>
      <c r="J6" s="2" t="s">
        <v>8</v>
      </c>
      <c r="K6" s="1">
        <v>15</v>
      </c>
      <c r="L6" s="1">
        <v>1171</v>
      </c>
      <c r="M6" s="1">
        <v>0.7</v>
      </c>
      <c r="N6" s="1">
        <v>48170</v>
      </c>
      <c r="O6" s="1" t="s">
        <v>55</v>
      </c>
      <c r="P6" s="2" t="s">
        <v>0</v>
      </c>
      <c r="Q6" s="1">
        <v>1</v>
      </c>
      <c r="R6" s="1">
        <v>1500</v>
      </c>
      <c r="S6" s="1">
        <v>1050</v>
      </c>
    </row>
    <row r="7" spans="1:19" s="1" customFormat="1" x14ac:dyDescent="0.3">
      <c r="B7" s="1" t="s">
        <v>137</v>
      </c>
      <c r="C7" s="1">
        <v>590</v>
      </c>
      <c r="D7" s="1">
        <v>5070</v>
      </c>
      <c r="E7" s="1">
        <v>5660</v>
      </c>
      <c r="F7" s="1">
        <v>1.8</v>
      </c>
      <c r="G7" s="1">
        <v>4.5</v>
      </c>
      <c r="H7" s="1">
        <v>0.32</v>
      </c>
      <c r="I7" s="1">
        <v>0.1</v>
      </c>
      <c r="J7" s="2" t="s">
        <v>8</v>
      </c>
      <c r="K7" s="1">
        <v>15</v>
      </c>
      <c r="L7" s="1">
        <v>1641</v>
      </c>
      <c r="M7" s="1">
        <v>0.28999999999999998</v>
      </c>
      <c r="N7" s="1">
        <v>1434</v>
      </c>
      <c r="O7" s="1" t="s">
        <v>55</v>
      </c>
      <c r="P7" s="2" t="s">
        <v>0</v>
      </c>
      <c r="Q7" s="1">
        <v>1</v>
      </c>
      <c r="R7" s="1">
        <v>780</v>
      </c>
      <c r="S7" s="1">
        <v>590</v>
      </c>
    </row>
    <row r="8" spans="1:19" s="1" customFormat="1" x14ac:dyDescent="0.3">
      <c r="B8" s="1" t="s">
        <v>97</v>
      </c>
      <c r="C8" s="1">
        <v>160</v>
      </c>
      <c r="D8" s="1">
        <v>940</v>
      </c>
      <c r="E8" s="1">
        <v>1100</v>
      </c>
      <c r="F8" s="1">
        <v>0.3</v>
      </c>
      <c r="G8" s="1">
        <v>4.3</v>
      </c>
      <c r="H8" s="1">
        <v>0.18</v>
      </c>
      <c r="I8" s="1">
        <v>0.5</v>
      </c>
      <c r="J8" s="2" t="s">
        <v>8</v>
      </c>
      <c r="K8" s="1">
        <v>15</v>
      </c>
      <c r="L8" s="1">
        <v>2230</v>
      </c>
      <c r="M8" s="1">
        <v>2.0299999999999998</v>
      </c>
      <c r="N8" s="1">
        <v>1971</v>
      </c>
      <c r="O8" s="1" t="s">
        <v>55</v>
      </c>
      <c r="P8" s="2" t="s">
        <v>0</v>
      </c>
      <c r="Q8" s="1">
        <v>1</v>
      </c>
      <c r="R8" s="1">
        <v>750</v>
      </c>
      <c r="S8" s="1">
        <v>620</v>
      </c>
    </row>
    <row r="9" spans="1:19" s="1" customFormat="1" x14ac:dyDescent="0.3">
      <c r="B9" s="1" t="s">
        <v>121</v>
      </c>
      <c r="C9" s="1">
        <v>750</v>
      </c>
      <c r="D9" s="1">
        <v>5380</v>
      </c>
      <c r="E9" s="1">
        <v>6130</v>
      </c>
      <c r="F9" s="1">
        <v>1</v>
      </c>
      <c r="G9" s="1">
        <v>5.3</v>
      </c>
      <c r="H9" s="1">
        <v>1.54</v>
      </c>
      <c r="I9" s="1">
        <v>0.47</v>
      </c>
      <c r="J9" s="2" t="s">
        <v>93</v>
      </c>
      <c r="K9" s="1">
        <v>1</v>
      </c>
      <c r="L9" s="1">
        <v>2300</v>
      </c>
      <c r="M9" s="1">
        <v>0.38</v>
      </c>
      <c r="N9" s="1">
        <v>2868</v>
      </c>
      <c r="O9" s="1" t="s">
        <v>55</v>
      </c>
      <c r="P9" s="2" t="s">
        <v>0</v>
      </c>
      <c r="Q9" s="1">
        <v>2</v>
      </c>
      <c r="R9" s="1">
        <v>90</v>
      </c>
      <c r="S9" s="1">
        <v>80</v>
      </c>
    </row>
    <row r="10" spans="1:19" s="1" customFormat="1" x14ac:dyDescent="0.3">
      <c r="B10" s="1" t="s">
        <v>126</v>
      </c>
      <c r="C10" s="1">
        <v>2000</v>
      </c>
      <c r="D10" s="1">
        <v>10100</v>
      </c>
      <c r="E10" s="1">
        <v>12100</v>
      </c>
      <c r="F10" s="1">
        <v>6.3</v>
      </c>
      <c r="G10" s="1">
        <v>112.8</v>
      </c>
      <c r="H10" s="1">
        <v>0.34</v>
      </c>
      <c r="I10" s="1">
        <v>1.19</v>
      </c>
      <c r="J10" s="2" t="s">
        <v>2</v>
      </c>
      <c r="K10" s="1">
        <v>15</v>
      </c>
      <c r="L10" s="1">
        <v>2309</v>
      </c>
      <c r="M10" s="1">
        <v>0.19</v>
      </c>
      <c r="N10" s="1">
        <v>9765</v>
      </c>
      <c r="O10" s="1" t="s">
        <v>55</v>
      </c>
      <c r="P10" s="2" t="s">
        <v>0</v>
      </c>
      <c r="Q10" s="1">
        <v>2</v>
      </c>
      <c r="R10" s="1">
        <v>520</v>
      </c>
      <c r="S10" s="1">
        <v>280</v>
      </c>
    </row>
    <row r="11" spans="1:19" s="1" customFormat="1" x14ac:dyDescent="0.3">
      <c r="B11" s="7" t="s">
        <v>141</v>
      </c>
      <c r="C11" s="7">
        <v>70</v>
      </c>
      <c r="D11" s="7">
        <v>1030</v>
      </c>
      <c r="E11" s="7">
        <v>1100</v>
      </c>
      <c r="F11" s="7">
        <v>0.7</v>
      </c>
      <c r="G11" s="7">
        <v>33.299999999999997</v>
      </c>
      <c r="H11" s="7">
        <v>1.0900000000000001</v>
      </c>
      <c r="I11" s="7">
        <v>3.46</v>
      </c>
      <c r="J11" s="8" t="s">
        <v>8</v>
      </c>
      <c r="K11" s="7">
        <v>15</v>
      </c>
      <c r="L11" s="7">
        <v>2569</v>
      </c>
      <c r="M11" s="7">
        <v>2.34</v>
      </c>
      <c r="N11" s="7">
        <v>2519</v>
      </c>
      <c r="O11" s="7" t="s">
        <v>55</v>
      </c>
      <c r="P11" s="8" t="s">
        <v>0</v>
      </c>
      <c r="Q11" s="7">
        <v>2</v>
      </c>
      <c r="R11" s="7">
        <v>700</v>
      </c>
      <c r="S11" s="7">
        <v>480</v>
      </c>
    </row>
    <row r="12" spans="1:19" s="1" customFormat="1" x14ac:dyDescent="0.3">
      <c r="A12" s="7"/>
      <c r="B12" s="1" t="s">
        <v>100</v>
      </c>
      <c r="C12" s="1">
        <v>1050</v>
      </c>
      <c r="D12" s="1">
        <v>6910</v>
      </c>
      <c r="E12" s="1">
        <v>7960</v>
      </c>
      <c r="F12" s="1">
        <v>5</v>
      </c>
      <c r="G12" s="1">
        <v>4.3</v>
      </c>
      <c r="H12" s="1">
        <v>0.51</v>
      </c>
      <c r="I12" s="1">
        <v>7.0000000000000007E-2</v>
      </c>
      <c r="J12" s="2" t="s">
        <v>2</v>
      </c>
      <c r="K12" s="1">
        <v>15</v>
      </c>
      <c r="L12" s="1">
        <v>2589</v>
      </c>
      <c r="M12" s="1">
        <v>0.33</v>
      </c>
      <c r="N12" s="1">
        <v>1262</v>
      </c>
      <c r="O12" s="1" t="s">
        <v>55</v>
      </c>
      <c r="P12" s="2" t="s">
        <v>0</v>
      </c>
      <c r="Q12" s="1">
        <v>1</v>
      </c>
      <c r="R12" s="1">
        <v>910</v>
      </c>
      <c r="S12" s="1">
        <v>570</v>
      </c>
    </row>
    <row r="13" spans="1:19" s="1" customFormat="1" x14ac:dyDescent="0.3">
      <c r="B13" s="1" t="s">
        <v>117</v>
      </c>
      <c r="C13" s="1">
        <v>330</v>
      </c>
      <c r="D13" s="1">
        <v>2380</v>
      </c>
      <c r="E13" s="1">
        <v>2710</v>
      </c>
      <c r="F13" s="1">
        <v>1.9</v>
      </c>
      <c r="G13" s="1">
        <v>0.7</v>
      </c>
      <c r="H13" s="1">
        <v>0.61</v>
      </c>
      <c r="I13" s="1">
        <v>0.04</v>
      </c>
      <c r="J13" s="2" t="s">
        <v>2</v>
      </c>
      <c r="K13" s="1">
        <v>13</v>
      </c>
      <c r="L13" s="1">
        <v>3001</v>
      </c>
      <c r="M13" s="1">
        <v>1.1100000000000001</v>
      </c>
      <c r="N13" s="1">
        <v>6865</v>
      </c>
      <c r="O13" s="1" t="s">
        <v>55</v>
      </c>
      <c r="P13" s="2" t="s">
        <v>0</v>
      </c>
      <c r="Q13" s="1">
        <v>1</v>
      </c>
      <c r="R13" s="1">
        <v>1580</v>
      </c>
      <c r="S13" s="1">
        <v>730</v>
      </c>
    </row>
    <row r="14" spans="1:19" s="1" customFormat="1" x14ac:dyDescent="0.3">
      <c r="B14" s="7" t="s">
        <v>133</v>
      </c>
      <c r="C14" s="7">
        <v>1270</v>
      </c>
      <c r="D14" s="7">
        <v>11800</v>
      </c>
      <c r="E14" s="7">
        <v>13070</v>
      </c>
      <c r="F14" s="7">
        <v>3.7</v>
      </c>
      <c r="G14" s="7">
        <v>66.3</v>
      </c>
      <c r="H14" s="7">
        <v>0.32</v>
      </c>
      <c r="I14" s="7">
        <v>0.63</v>
      </c>
      <c r="J14" s="8" t="s">
        <v>2</v>
      </c>
      <c r="K14" s="7">
        <v>15</v>
      </c>
      <c r="L14" s="7">
        <v>3207</v>
      </c>
      <c r="M14" s="7">
        <v>0.25</v>
      </c>
      <c r="N14" s="7">
        <v>1081</v>
      </c>
      <c r="O14" s="7" t="s">
        <v>55</v>
      </c>
      <c r="P14" s="8" t="s">
        <v>0</v>
      </c>
      <c r="Q14" s="7">
        <v>1</v>
      </c>
      <c r="R14" s="7">
        <v>1440</v>
      </c>
      <c r="S14" s="7">
        <v>590</v>
      </c>
    </row>
    <row r="15" spans="1:19" s="1" customFormat="1" x14ac:dyDescent="0.3">
      <c r="B15" s="1" t="s">
        <v>57</v>
      </c>
      <c r="C15" s="1">
        <v>150</v>
      </c>
      <c r="D15" s="1">
        <v>1090</v>
      </c>
      <c r="E15" s="1">
        <v>1240</v>
      </c>
      <c r="F15" s="1">
        <v>0.1</v>
      </c>
      <c r="G15" s="1">
        <v>2.2999999999999998</v>
      </c>
      <c r="H15" s="1">
        <v>0.1</v>
      </c>
      <c r="I15" s="1">
        <v>0.22</v>
      </c>
      <c r="J15" s="2" t="s">
        <v>2</v>
      </c>
      <c r="K15" s="1">
        <v>15</v>
      </c>
      <c r="L15" s="1">
        <v>4114</v>
      </c>
      <c r="M15" s="1">
        <v>3.32</v>
      </c>
      <c r="N15" s="1">
        <v>42076</v>
      </c>
      <c r="O15" s="1" t="s">
        <v>55</v>
      </c>
      <c r="P15" s="2" t="s">
        <v>0</v>
      </c>
      <c r="Q15" s="1">
        <v>2</v>
      </c>
      <c r="R15" s="1">
        <v>520</v>
      </c>
      <c r="S15" s="1">
        <v>290</v>
      </c>
    </row>
    <row r="16" spans="1:19" s="1" customFormat="1" x14ac:dyDescent="0.3">
      <c r="B16" s="1" t="s">
        <v>116</v>
      </c>
      <c r="C16" s="1">
        <v>360</v>
      </c>
      <c r="D16" s="1">
        <v>2610</v>
      </c>
      <c r="E16" s="1">
        <v>2970</v>
      </c>
      <c r="F16" s="1">
        <v>2.1</v>
      </c>
      <c r="G16" s="1">
        <v>41</v>
      </c>
      <c r="H16" s="1">
        <v>0.59</v>
      </c>
      <c r="I16" s="1">
        <v>1.69</v>
      </c>
      <c r="J16" s="2" t="s">
        <v>2</v>
      </c>
      <c r="K16" s="1">
        <v>13</v>
      </c>
      <c r="L16" s="1">
        <v>4433</v>
      </c>
      <c r="M16" s="1">
        <v>1.49</v>
      </c>
      <c r="N16" s="1">
        <v>8282</v>
      </c>
      <c r="O16" s="1" t="s">
        <v>55</v>
      </c>
      <c r="P16" s="2" t="s">
        <v>0</v>
      </c>
      <c r="Q16" s="1">
        <v>1</v>
      </c>
      <c r="R16" s="1">
        <v>1670</v>
      </c>
      <c r="S16" s="1">
        <v>960</v>
      </c>
    </row>
    <row r="17" spans="1:19" s="1" customFormat="1" x14ac:dyDescent="0.3">
      <c r="B17" s="1" t="s">
        <v>136</v>
      </c>
      <c r="C17" s="1">
        <v>190</v>
      </c>
      <c r="D17" s="1">
        <v>1290</v>
      </c>
      <c r="E17" s="1">
        <v>1480</v>
      </c>
      <c r="F17" s="1">
        <v>0.4</v>
      </c>
      <c r="G17" s="1">
        <v>0.3</v>
      </c>
      <c r="H17" s="1">
        <v>0.22</v>
      </c>
      <c r="I17" s="1">
        <v>0.03</v>
      </c>
      <c r="J17" s="2" t="s">
        <v>8</v>
      </c>
      <c r="K17" s="1">
        <v>15</v>
      </c>
      <c r="L17" s="1">
        <v>4495</v>
      </c>
      <c r="M17" s="1">
        <v>3.04</v>
      </c>
      <c r="N17" s="1">
        <v>1562</v>
      </c>
      <c r="O17" s="1" t="s">
        <v>55</v>
      </c>
      <c r="P17" s="2" t="s">
        <v>0</v>
      </c>
      <c r="Q17" s="1">
        <v>1</v>
      </c>
      <c r="R17" s="1">
        <v>970</v>
      </c>
      <c r="S17" s="1">
        <v>410</v>
      </c>
    </row>
    <row r="18" spans="1:19" s="1" customFormat="1" x14ac:dyDescent="0.3">
      <c r="B18" s="7" t="s">
        <v>105</v>
      </c>
      <c r="C18" s="7">
        <v>200</v>
      </c>
      <c r="D18" s="7">
        <v>1040</v>
      </c>
      <c r="E18" s="7">
        <v>1240</v>
      </c>
      <c r="F18" s="7">
        <v>0.1</v>
      </c>
      <c r="G18" s="7">
        <v>0.5</v>
      </c>
      <c r="H18" s="7">
        <v>7.0000000000000007E-2</v>
      </c>
      <c r="I18" s="7">
        <v>0.06</v>
      </c>
      <c r="J18" s="8" t="s">
        <v>2</v>
      </c>
      <c r="K18" s="7">
        <v>15</v>
      </c>
      <c r="L18" s="7">
        <v>5012</v>
      </c>
      <c r="M18" s="7">
        <v>4.1100000000000003</v>
      </c>
      <c r="N18" s="7">
        <v>1478</v>
      </c>
      <c r="O18" s="7" t="s">
        <v>55</v>
      </c>
      <c r="P18" s="8" t="s">
        <v>0</v>
      </c>
      <c r="Q18" s="7">
        <v>1</v>
      </c>
      <c r="R18" s="7">
        <v>640</v>
      </c>
      <c r="S18" s="7">
        <v>470</v>
      </c>
    </row>
    <row r="19" spans="1:19" s="1" customFormat="1" x14ac:dyDescent="0.3">
      <c r="B19" s="1" t="s">
        <v>95</v>
      </c>
      <c r="C19" s="1">
        <v>130</v>
      </c>
      <c r="D19" s="1">
        <v>950</v>
      </c>
      <c r="E19" s="1">
        <v>1080</v>
      </c>
      <c r="F19" s="1">
        <v>0.1</v>
      </c>
      <c r="G19" s="1">
        <v>14.5</v>
      </c>
      <c r="H19" s="1">
        <v>0.06</v>
      </c>
      <c r="I19" s="1">
        <v>1.64</v>
      </c>
      <c r="J19" s="2" t="s">
        <v>8</v>
      </c>
      <c r="K19" s="1">
        <v>15</v>
      </c>
      <c r="L19" s="1">
        <v>5406</v>
      </c>
      <c r="M19" s="1">
        <v>5.01</v>
      </c>
      <c r="N19" s="1">
        <v>2664</v>
      </c>
      <c r="O19" s="1" t="s">
        <v>55</v>
      </c>
      <c r="P19" s="2" t="s">
        <v>0</v>
      </c>
      <c r="Q19" s="1">
        <v>1</v>
      </c>
      <c r="R19" s="1">
        <v>510</v>
      </c>
      <c r="S19" s="1">
        <v>330</v>
      </c>
    </row>
    <row r="20" spans="1:19" s="1" customFormat="1" x14ac:dyDescent="0.3">
      <c r="B20" s="1" t="s">
        <v>104</v>
      </c>
      <c r="C20" s="1">
        <v>320</v>
      </c>
      <c r="D20" s="1">
        <v>930</v>
      </c>
      <c r="E20" s="1">
        <v>1250</v>
      </c>
      <c r="F20" s="1">
        <v>0.7</v>
      </c>
      <c r="G20" s="1">
        <v>2</v>
      </c>
      <c r="H20" s="1">
        <v>0.25</v>
      </c>
      <c r="I20" s="1">
        <v>0.23</v>
      </c>
      <c r="J20" s="2" t="s">
        <v>2</v>
      </c>
      <c r="K20" s="1">
        <v>15</v>
      </c>
      <c r="L20" s="1">
        <v>6019</v>
      </c>
      <c r="M20" s="1">
        <v>4.82</v>
      </c>
      <c r="N20" s="1">
        <v>8490</v>
      </c>
      <c r="O20" s="1" t="s">
        <v>55</v>
      </c>
      <c r="P20" s="2" t="s">
        <v>0</v>
      </c>
      <c r="Q20" s="1">
        <v>1</v>
      </c>
      <c r="R20" s="1">
        <v>1360</v>
      </c>
      <c r="S20" s="1">
        <v>560</v>
      </c>
    </row>
    <row r="21" spans="1:19" s="1" customFormat="1" x14ac:dyDescent="0.3">
      <c r="B21" s="1" t="s">
        <v>129</v>
      </c>
      <c r="C21" s="1">
        <v>60</v>
      </c>
      <c r="D21" s="1">
        <v>450</v>
      </c>
      <c r="E21" s="1">
        <v>510</v>
      </c>
      <c r="F21" s="1">
        <v>0.4</v>
      </c>
      <c r="G21" s="1">
        <v>7.8</v>
      </c>
      <c r="H21" s="1">
        <v>0.73</v>
      </c>
      <c r="I21" s="1">
        <v>1.96</v>
      </c>
      <c r="J21" s="2" t="s">
        <v>8</v>
      </c>
      <c r="K21" s="1">
        <v>15</v>
      </c>
      <c r="L21" s="1">
        <v>6234</v>
      </c>
      <c r="M21" s="1">
        <v>12.22</v>
      </c>
      <c r="N21" s="1">
        <v>32385</v>
      </c>
      <c r="O21" s="1" t="s">
        <v>55</v>
      </c>
      <c r="P21" s="2" t="s">
        <v>0</v>
      </c>
      <c r="Q21" s="1">
        <v>1</v>
      </c>
      <c r="R21" s="1">
        <v>1440</v>
      </c>
      <c r="S21" s="1">
        <v>1360</v>
      </c>
    </row>
    <row r="22" spans="1:19" s="1" customFormat="1" x14ac:dyDescent="0.3">
      <c r="B22" s="1" t="s">
        <v>130</v>
      </c>
      <c r="C22" s="1">
        <v>140</v>
      </c>
      <c r="D22" s="1">
        <v>790</v>
      </c>
      <c r="E22" s="1">
        <v>930</v>
      </c>
      <c r="F22" s="1">
        <v>0.7</v>
      </c>
      <c r="G22" s="1">
        <v>23</v>
      </c>
      <c r="H22" s="1">
        <v>0.56000000000000005</v>
      </c>
      <c r="I22" s="1">
        <v>3.23</v>
      </c>
      <c r="J22" s="2" t="s">
        <v>8</v>
      </c>
      <c r="K22" s="1">
        <v>15</v>
      </c>
      <c r="L22" s="1">
        <v>6234</v>
      </c>
      <c r="M22" s="1">
        <v>6.7</v>
      </c>
      <c r="N22" s="1">
        <v>27574</v>
      </c>
      <c r="O22" s="1" t="s">
        <v>55</v>
      </c>
      <c r="P22" s="2" t="s">
        <v>0</v>
      </c>
      <c r="Q22" s="1">
        <v>1</v>
      </c>
      <c r="R22" s="1">
        <v>1700</v>
      </c>
      <c r="S22" s="1">
        <v>1070</v>
      </c>
    </row>
    <row r="23" spans="1:19" s="1" customFormat="1" x14ac:dyDescent="0.3">
      <c r="A23" s="7"/>
      <c r="B23" s="1" t="s">
        <v>99</v>
      </c>
      <c r="C23" s="1">
        <v>1110</v>
      </c>
      <c r="D23" s="1">
        <v>13500</v>
      </c>
      <c r="E23" s="1">
        <v>14610</v>
      </c>
      <c r="F23" s="1">
        <v>3.4</v>
      </c>
      <c r="G23" s="1">
        <v>199.5</v>
      </c>
      <c r="H23" s="1">
        <v>0.33</v>
      </c>
      <c r="I23" s="1">
        <v>1.61</v>
      </c>
      <c r="J23" s="2" t="s">
        <v>8</v>
      </c>
      <c r="K23" s="1">
        <v>15</v>
      </c>
      <c r="L23" s="1">
        <v>6960</v>
      </c>
      <c r="M23" s="1">
        <v>0.48</v>
      </c>
      <c r="N23" s="1">
        <v>1811</v>
      </c>
      <c r="O23" s="1" t="s">
        <v>55</v>
      </c>
      <c r="P23" s="2" t="s">
        <v>0</v>
      </c>
      <c r="Q23" s="1">
        <v>1</v>
      </c>
      <c r="R23" s="1">
        <v>910</v>
      </c>
      <c r="S23" s="1">
        <v>300</v>
      </c>
    </row>
    <row r="24" spans="1:19" s="1" customFormat="1" x14ac:dyDescent="0.3">
      <c r="B24" s="1" t="s">
        <v>61</v>
      </c>
      <c r="C24" s="1">
        <v>70</v>
      </c>
      <c r="D24" s="1">
        <v>390</v>
      </c>
      <c r="E24" s="1">
        <v>460</v>
      </c>
      <c r="F24" s="1">
        <v>0.4</v>
      </c>
      <c r="G24" s="1">
        <v>1.8</v>
      </c>
      <c r="H24" s="1">
        <v>0.56999999999999995</v>
      </c>
      <c r="I24" s="1">
        <v>0.5</v>
      </c>
      <c r="J24" s="2" t="s">
        <v>2</v>
      </c>
      <c r="K24" s="1">
        <v>13</v>
      </c>
      <c r="L24" s="1">
        <v>7138</v>
      </c>
      <c r="M24" s="1">
        <v>15.52</v>
      </c>
      <c r="N24" s="1">
        <v>17141</v>
      </c>
      <c r="O24" s="1" t="s">
        <v>55</v>
      </c>
      <c r="P24" s="2" t="s">
        <v>0</v>
      </c>
      <c r="Q24" s="1">
        <v>1</v>
      </c>
      <c r="R24" s="1">
        <v>490</v>
      </c>
      <c r="S24" s="1">
        <v>550</v>
      </c>
    </row>
    <row r="25" spans="1:19" s="1" customFormat="1" x14ac:dyDescent="0.3">
      <c r="B25" s="1" t="s">
        <v>106</v>
      </c>
      <c r="C25" s="1">
        <v>170</v>
      </c>
      <c r="D25" s="1">
        <v>690</v>
      </c>
      <c r="E25" s="1">
        <v>860</v>
      </c>
      <c r="F25" s="1">
        <v>0.5</v>
      </c>
      <c r="G25" s="1">
        <v>0</v>
      </c>
      <c r="H25" s="1">
        <v>0.31</v>
      </c>
      <c r="I25" s="1">
        <v>0</v>
      </c>
      <c r="J25" s="2" t="s">
        <v>2</v>
      </c>
      <c r="K25" s="1">
        <v>12</v>
      </c>
      <c r="L25" s="1">
        <v>7701</v>
      </c>
      <c r="M25" s="1">
        <v>8.9499999999999993</v>
      </c>
      <c r="N25" s="1">
        <v>6560</v>
      </c>
      <c r="O25" s="1" t="s">
        <v>55</v>
      </c>
      <c r="P25" s="2" t="s">
        <v>0</v>
      </c>
      <c r="Q25" s="1">
        <v>1</v>
      </c>
      <c r="R25" s="1">
        <v>850</v>
      </c>
      <c r="S25" s="1">
        <v>440</v>
      </c>
    </row>
    <row r="26" spans="1:19" s="1" customFormat="1" x14ac:dyDescent="0.3">
      <c r="B26" s="7" t="s">
        <v>144</v>
      </c>
      <c r="C26" s="7">
        <v>1020</v>
      </c>
      <c r="D26" s="7">
        <v>15500</v>
      </c>
      <c r="E26" s="7">
        <v>16520</v>
      </c>
      <c r="F26" s="7">
        <v>5.9</v>
      </c>
      <c r="G26" s="7">
        <v>489.3</v>
      </c>
      <c r="H26" s="7">
        <v>0.64</v>
      </c>
      <c r="I26" s="7">
        <v>3.49</v>
      </c>
      <c r="J26" s="8" t="s">
        <v>2</v>
      </c>
      <c r="K26" s="7">
        <v>15</v>
      </c>
      <c r="L26" s="7">
        <v>8481</v>
      </c>
      <c r="M26" s="7">
        <v>0.51</v>
      </c>
      <c r="N26" s="7">
        <v>1785</v>
      </c>
      <c r="O26" s="7" t="s">
        <v>55</v>
      </c>
      <c r="P26" s="8" t="s">
        <v>0</v>
      </c>
      <c r="Q26" s="7">
        <v>1</v>
      </c>
      <c r="R26" s="7">
        <v>1220</v>
      </c>
      <c r="S26" s="7">
        <v>660</v>
      </c>
    </row>
    <row r="27" spans="1:19" s="1" customFormat="1" x14ac:dyDescent="0.3">
      <c r="B27" s="1" t="s">
        <v>134</v>
      </c>
      <c r="C27" s="1">
        <v>140</v>
      </c>
      <c r="D27" s="1">
        <v>1060</v>
      </c>
      <c r="E27" s="1">
        <v>1200</v>
      </c>
      <c r="F27" s="1">
        <v>0.1</v>
      </c>
      <c r="G27" s="1">
        <v>1.3</v>
      </c>
      <c r="H27" s="1">
        <v>0.1</v>
      </c>
      <c r="I27" s="1">
        <v>0.13</v>
      </c>
      <c r="J27" s="2" t="s">
        <v>8</v>
      </c>
      <c r="K27" s="1">
        <v>15</v>
      </c>
      <c r="L27" s="1">
        <v>8680</v>
      </c>
      <c r="M27" s="1">
        <v>7.23</v>
      </c>
      <c r="N27" s="1">
        <v>2112</v>
      </c>
      <c r="O27" s="1" t="s">
        <v>55</v>
      </c>
      <c r="P27" s="2" t="s">
        <v>0</v>
      </c>
      <c r="Q27" s="1">
        <v>1</v>
      </c>
      <c r="R27" s="1">
        <v>1150</v>
      </c>
      <c r="S27" s="1">
        <v>590</v>
      </c>
    </row>
    <row r="28" spans="1:19" x14ac:dyDescent="0.3">
      <c r="A28" s="1"/>
      <c r="B28" s="7" t="s">
        <v>124</v>
      </c>
      <c r="C28" s="7">
        <v>550</v>
      </c>
      <c r="D28" s="7">
        <v>5910</v>
      </c>
      <c r="E28" s="7">
        <v>6460</v>
      </c>
      <c r="F28" s="7">
        <v>1.6</v>
      </c>
      <c r="G28" s="7">
        <v>78.8</v>
      </c>
      <c r="H28" s="7">
        <v>0.31</v>
      </c>
      <c r="I28" s="7">
        <v>1.45</v>
      </c>
      <c r="J28" s="8" t="s">
        <v>2</v>
      </c>
      <c r="K28" s="7">
        <v>13</v>
      </c>
      <c r="L28" s="7">
        <v>10157</v>
      </c>
      <c r="M28" s="7">
        <v>1.57</v>
      </c>
      <c r="N28" s="7">
        <v>6898</v>
      </c>
      <c r="O28" s="7" t="s">
        <v>55</v>
      </c>
      <c r="P28" s="8" t="s">
        <v>0</v>
      </c>
      <c r="Q28" s="7">
        <v>2</v>
      </c>
      <c r="R28" s="7">
        <v>750</v>
      </c>
      <c r="S28" s="7">
        <v>270</v>
      </c>
    </row>
    <row r="29" spans="1:19" x14ac:dyDescent="0.3">
      <c r="A29" s="1"/>
      <c r="B29" s="7" t="s">
        <v>142</v>
      </c>
      <c r="C29" s="7">
        <v>250</v>
      </c>
      <c r="D29" s="7">
        <v>1340</v>
      </c>
      <c r="E29" s="7">
        <v>1590</v>
      </c>
      <c r="F29" s="7">
        <v>0.9</v>
      </c>
      <c r="G29" s="7">
        <v>17.5</v>
      </c>
      <c r="H29" s="7">
        <v>0.36</v>
      </c>
      <c r="I29" s="7">
        <v>1.39</v>
      </c>
      <c r="J29" s="8" t="s">
        <v>2</v>
      </c>
      <c r="K29" s="7">
        <v>15</v>
      </c>
      <c r="L29" s="7">
        <v>10827</v>
      </c>
      <c r="M29" s="7">
        <v>6.81</v>
      </c>
      <c r="N29" s="7">
        <v>1451</v>
      </c>
      <c r="O29" s="7" t="s">
        <v>55</v>
      </c>
      <c r="P29" s="8" t="s">
        <v>0</v>
      </c>
      <c r="Q29" s="7">
        <v>2</v>
      </c>
      <c r="R29" s="7">
        <v>1480</v>
      </c>
      <c r="S29" s="7">
        <v>430</v>
      </c>
    </row>
    <row r="30" spans="1:19" x14ac:dyDescent="0.3">
      <c r="A30" s="1"/>
      <c r="B30" s="1" t="s">
        <v>143</v>
      </c>
      <c r="C30" s="1">
        <v>210</v>
      </c>
      <c r="D30" s="1">
        <v>1970</v>
      </c>
      <c r="E30" s="1">
        <v>2180</v>
      </c>
      <c r="F30" s="1">
        <v>0.6</v>
      </c>
      <c r="G30" s="1">
        <v>1.3</v>
      </c>
      <c r="H30" s="1">
        <v>0.28000000000000003</v>
      </c>
      <c r="I30" s="1">
        <v>7.0000000000000007E-2</v>
      </c>
      <c r="J30" s="2" t="s">
        <v>2</v>
      </c>
      <c r="K30" s="1">
        <v>14</v>
      </c>
      <c r="L30" s="1">
        <v>10933</v>
      </c>
      <c r="M30" s="1">
        <v>5.0199999999999996</v>
      </c>
      <c r="N30" s="1">
        <v>928</v>
      </c>
      <c r="O30" s="1" t="s">
        <v>55</v>
      </c>
      <c r="P30" s="2" t="s">
        <v>0</v>
      </c>
      <c r="Q30" s="1">
        <v>2</v>
      </c>
      <c r="R30" s="1">
        <v>860</v>
      </c>
      <c r="S30" s="1">
        <v>250</v>
      </c>
    </row>
    <row r="31" spans="1:19" x14ac:dyDescent="0.3">
      <c r="A31" s="1"/>
      <c r="B31" s="7" t="s">
        <v>131</v>
      </c>
      <c r="C31" s="7">
        <v>620</v>
      </c>
      <c r="D31" s="7">
        <v>3960</v>
      </c>
      <c r="E31" s="7">
        <v>4580</v>
      </c>
      <c r="F31" s="7">
        <v>1.8</v>
      </c>
      <c r="G31" s="7">
        <v>51</v>
      </c>
      <c r="H31" s="7">
        <v>0.32</v>
      </c>
      <c r="I31" s="7">
        <v>1.43</v>
      </c>
      <c r="J31" s="8" t="s">
        <v>2</v>
      </c>
      <c r="K31" s="7">
        <v>15</v>
      </c>
      <c r="L31" s="7">
        <v>12781</v>
      </c>
      <c r="M31" s="7">
        <v>1.45</v>
      </c>
      <c r="N31" s="7">
        <v>8485</v>
      </c>
      <c r="O31" s="7" t="s">
        <v>55</v>
      </c>
      <c r="P31" s="8" t="s">
        <v>0</v>
      </c>
      <c r="Q31" s="7">
        <v>1</v>
      </c>
      <c r="R31" s="7"/>
      <c r="S31" s="7"/>
    </row>
    <row r="32" spans="1:19" x14ac:dyDescent="0.3">
      <c r="A32" s="1"/>
      <c r="B32" s="1" t="s">
        <v>101</v>
      </c>
      <c r="C32" s="1">
        <v>330</v>
      </c>
      <c r="D32" s="1">
        <v>2930</v>
      </c>
      <c r="E32" s="1">
        <v>3260</v>
      </c>
      <c r="F32" s="1">
        <v>2.9</v>
      </c>
      <c r="G32" s="1">
        <v>0.8</v>
      </c>
      <c r="H32" s="1">
        <v>0.94</v>
      </c>
      <c r="I32" s="1">
        <v>0.03</v>
      </c>
      <c r="J32" s="2" t="s">
        <v>2</v>
      </c>
      <c r="K32" s="1">
        <v>7</v>
      </c>
      <c r="L32" s="1">
        <v>14651</v>
      </c>
      <c r="M32" s="1">
        <v>4.49</v>
      </c>
      <c r="N32" s="1">
        <v>2862</v>
      </c>
      <c r="O32" s="1" t="s">
        <v>55</v>
      </c>
      <c r="P32" s="2" t="s">
        <v>0</v>
      </c>
      <c r="Q32" s="1">
        <v>2</v>
      </c>
      <c r="R32" s="1">
        <v>460</v>
      </c>
      <c r="S32" s="1">
        <v>400</v>
      </c>
    </row>
    <row r="33" spans="1:19" x14ac:dyDescent="0.3">
      <c r="A33" s="1"/>
      <c r="B33" s="1" t="s">
        <v>119</v>
      </c>
      <c r="C33" s="1">
        <v>190</v>
      </c>
      <c r="D33" s="1">
        <v>1500</v>
      </c>
      <c r="E33" s="1">
        <v>1690</v>
      </c>
      <c r="F33" s="1">
        <v>1.9</v>
      </c>
      <c r="G33" s="1">
        <v>1.8</v>
      </c>
      <c r="H33" s="1">
        <v>1.06</v>
      </c>
      <c r="I33" s="1">
        <v>0.13</v>
      </c>
      <c r="J33" s="2" t="s">
        <v>8</v>
      </c>
      <c r="K33" s="1">
        <v>15</v>
      </c>
      <c r="L33" s="1">
        <v>17703</v>
      </c>
      <c r="M33" s="1">
        <v>10.48</v>
      </c>
      <c r="N33" s="1">
        <v>1471</v>
      </c>
      <c r="O33" s="1" t="s">
        <v>55</v>
      </c>
      <c r="P33" s="2" t="s">
        <v>0</v>
      </c>
      <c r="Q33" s="1">
        <v>1</v>
      </c>
      <c r="R33" s="1">
        <v>1530</v>
      </c>
      <c r="S33" s="1">
        <v>480</v>
      </c>
    </row>
    <row r="34" spans="1:19" x14ac:dyDescent="0.3">
      <c r="A34" s="1"/>
      <c r="B34" s="1" t="s">
        <v>110</v>
      </c>
      <c r="C34" s="1">
        <v>130</v>
      </c>
      <c r="D34" s="1">
        <v>450</v>
      </c>
      <c r="E34" s="1">
        <v>580</v>
      </c>
      <c r="F34" s="1">
        <v>1.5</v>
      </c>
      <c r="G34" s="1">
        <v>3.8</v>
      </c>
      <c r="H34" s="1">
        <v>1.23</v>
      </c>
      <c r="I34" s="1">
        <v>0.9</v>
      </c>
      <c r="J34" s="2" t="s">
        <v>8</v>
      </c>
      <c r="K34" s="1">
        <v>15</v>
      </c>
      <c r="L34" s="1">
        <v>20444</v>
      </c>
      <c r="M34" s="1">
        <v>35.25</v>
      </c>
      <c r="N34" s="1">
        <v>3573</v>
      </c>
      <c r="O34" s="1" t="s">
        <v>55</v>
      </c>
      <c r="P34" s="2" t="s">
        <v>0</v>
      </c>
      <c r="Q34" s="1">
        <v>2</v>
      </c>
      <c r="R34" s="1">
        <v>410</v>
      </c>
      <c r="S34" s="1">
        <v>200</v>
      </c>
    </row>
    <row r="35" spans="1:19" x14ac:dyDescent="0.3">
      <c r="A35" s="1"/>
      <c r="B35" s="1" t="s">
        <v>118</v>
      </c>
      <c r="C35" s="1">
        <v>60</v>
      </c>
      <c r="D35" s="1">
        <v>460</v>
      </c>
      <c r="E35" s="1">
        <v>520</v>
      </c>
      <c r="F35" s="1">
        <v>0</v>
      </c>
      <c r="G35" s="1">
        <v>0</v>
      </c>
      <c r="H35" s="1">
        <v>0</v>
      </c>
      <c r="I35" s="1">
        <v>0</v>
      </c>
      <c r="J35" s="2" t="s">
        <v>8</v>
      </c>
      <c r="K35" s="1">
        <v>3</v>
      </c>
      <c r="L35" s="1">
        <v>24898</v>
      </c>
      <c r="M35" s="1">
        <v>47.88</v>
      </c>
      <c r="N35" s="1">
        <v>17674</v>
      </c>
      <c r="O35" s="1" t="s">
        <v>55</v>
      </c>
      <c r="P35" s="2" t="s">
        <v>0</v>
      </c>
      <c r="Q35" s="1">
        <v>2</v>
      </c>
      <c r="R35" s="1">
        <v>840</v>
      </c>
      <c r="S35" s="1">
        <v>320</v>
      </c>
    </row>
    <row r="36" spans="1:19" x14ac:dyDescent="0.3">
      <c r="A36" s="7"/>
      <c r="B36" s="1" t="s">
        <v>120</v>
      </c>
      <c r="C36" s="1">
        <v>130</v>
      </c>
      <c r="D36" s="1">
        <v>1050</v>
      </c>
      <c r="E36" s="1">
        <v>1180</v>
      </c>
      <c r="F36" s="1">
        <v>0.1</v>
      </c>
      <c r="G36" s="1">
        <v>13.8</v>
      </c>
      <c r="H36" s="1">
        <v>0.12</v>
      </c>
      <c r="I36" s="1">
        <v>1.44</v>
      </c>
      <c r="J36" s="2" t="s">
        <v>8</v>
      </c>
      <c r="K36" s="1">
        <v>15</v>
      </c>
      <c r="L36" s="1">
        <v>37690</v>
      </c>
      <c r="M36" s="1">
        <v>31.94</v>
      </c>
      <c r="N36" s="1">
        <v>11588</v>
      </c>
      <c r="O36" s="1" t="s">
        <v>55</v>
      </c>
      <c r="P36" s="2" t="s">
        <v>0</v>
      </c>
      <c r="Q36" s="1">
        <v>1</v>
      </c>
      <c r="R36" s="1">
        <v>1790</v>
      </c>
      <c r="S36" s="1">
        <v>770</v>
      </c>
    </row>
    <row r="37" spans="1:19" x14ac:dyDescent="0.3">
      <c r="A37" s="1"/>
      <c r="B37" s="1" t="s">
        <v>115</v>
      </c>
      <c r="C37" s="1">
        <v>100</v>
      </c>
      <c r="D37" s="1">
        <v>790</v>
      </c>
      <c r="E37" s="1">
        <v>890</v>
      </c>
      <c r="F37" s="1">
        <v>0.8</v>
      </c>
      <c r="G37" s="1">
        <v>15.8</v>
      </c>
      <c r="H37" s="1">
        <v>0.82</v>
      </c>
      <c r="I37" s="1">
        <v>2.2200000000000002</v>
      </c>
      <c r="J37" s="2" t="s">
        <v>8</v>
      </c>
      <c r="K37" s="1">
        <v>15</v>
      </c>
      <c r="L37" s="1">
        <v>37981</v>
      </c>
      <c r="M37" s="1">
        <v>42.68</v>
      </c>
      <c r="N37" s="1">
        <v>12148</v>
      </c>
      <c r="O37" s="1" t="s">
        <v>55</v>
      </c>
      <c r="P37" s="2" t="s">
        <v>0</v>
      </c>
      <c r="Q37" s="1">
        <v>1</v>
      </c>
      <c r="R37" s="1">
        <v>1490</v>
      </c>
      <c r="S37" s="1">
        <v>1380</v>
      </c>
    </row>
    <row r="38" spans="1:19" x14ac:dyDescent="0.3">
      <c r="A38" s="1"/>
      <c r="B38" s="1" t="s">
        <v>135</v>
      </c>
      <c r="C38" s="1">
        <v>110</v>
      </c>
      <c r="D38" s="1">
        <v>800</v>
      </c>
      <c r="E38" s="1">
        <v>910</v>
      </c>
      <c r="F38" s="1">
        <v>1.3</v>
      </c>
      <c r="G38" s="1">
        <v>14.3</v>
      </c>
      <c r="H38" s="1">
        <v>1.26</v>
      </c>
      <c r="I38" s="1">
        <v>1.91</v>
      </c>
      <c r="J38" s="2" t="s">
        <v>8</v>
      </c>
      <c r="K38" s="1">
        <v>15</v>
      </c>
      <c r="L38" s="1">
        <v>46536</v>
      </c>
      <c r="M38" s="1">
        <v>51.14</v>
      </c>
      <c r="N38" s="1">
        <v>2249</v>
      </c>
      <c r="O38" s="1" t="s">
        <v>55</v>
      </c>
      <c r="P38" s="2" t="s">
        <v>0</v>
      </c>
      <c r="Q38" s="1">
        <v>1</v>
      </c>
      <c r="R38" s="1">
        <v>2070</v>
      </c>
      <c r="S38" s="1">
        <v>540</v>
      </c>
    </row>
    <row r="39" spans="1:19" x14ac:dyDescent="0.3">
      <c r="A39" s="1"/>
      <c r="B39" s="1" t="s">
        <v>113</v>
      </c>
      <c r="C39" s="1">
        <v>780</v>
      </c>
      <c r="D39" s="1">
        <v>7050</v>
      </c>
      <c r="E39" s="1">
        <v>7830</v>
      </c>
      <c r="F39" s="1">
        <v>4.5</v>
      </c>
      <c r="G39" s="1">
        <v>181.5</v>
      </c>
      <c r="H39" s="1">
        <v>0.63</v>
      </c>
      <c r="I39" s="1">
        <v>2.71</v>
      </c>
      <c r="J39" s="2" t="s">
        <v>2</v>
      </c>
      <c r="K39" s="1">
        <v>15</v>
      </c>
      <c r="L39" s="1">
        <v>51956</v>
      </c>
      <c r="M39" s="1">
        <v>6.64</v>
      </c>
      <c r="N39" s="1">
        <v>5655</v>
      </c>
      <c r="O39" s="1" t="s">
        <v>55</v>
      </c>
      <c r="P39" s="2" t="s">
        <v>0</v>
      </c>
      <c r="Q39" s="1">
        <v>2</v>
      </c>
      <c r="R39" s="1">
        <v>1600</v>
      </c>
      <c r="S39" s="1">
        <v>550</v>
      </c>
    </row>
    <row r="40" spans="1:19" x14ac:dyDescent="0.3">
      <c r="A40" s="1"/>
      <c r="B40" s="7" t="s">
        <v>114</v>
      </c>
      <c r="C40" s="7">
        <v>170</v>
      </c>
      <c r="D40" s="7">
        <v>840</v>
      </c>
      <c r="E40" s="7">
        <v>1010</v>
      </c>
      <c r="F40" s="7">
        <v>0.5</v>
      </c>
      <c r="G40" s="7">
        <v>1</v>
      </c>
      <c r="H40" s="7">
        <v>0.31</v>
      </c>
      <c r="I40" s="7">
        <v>0.14000000000000001</v>
      </c>
      <c r="J40" s="8" t="s">
        <v>8</v>
      </c>
      <c r="K40" s="7">
        <v>15</v>
      </c>
      <c r="L40" s="7">
        <v>53224</v>
      </c>
      <c r="M40" s="7">
        <v>52.7</v>
      </c>
      <c r="N40" s="7">
        <v>2974</v>
      </c>
      <c r="O40" s="7" t="s">
        <v>55</v>
      </c>
      <c r="P40" s="8" t="s">
        <v>0</v>
      </c>
      <c r="Q40" s="7">
        <v>1</v>
      </c>
      <c r="R40" s="7">
        <v>1540</v>
      </c>
      <c r="S40" s="7">
        <v>1270</v>
      </c>
    </row>
    <row r="41" spans="1:19" x14ac:dyDescent="0.3">
      <c r="A41" s="1"/>
      <c r="B41" s="1" t="s">
        <v>128</v>
      </c>
      <c r="C41" s="1">
        <v>150</v>
      </c>
      <c r="D41" s="1">
        <v>1180</v>
      </c>
      <c r="E41" s="1">
        <v>1330</v>
      </c>
      <c r="F41" s="1">
        <v>0.7</v>
      </c>
      <c r="G41" s="1">
        <v>22.8</v>
      </c>
      <c r="H41" s="1">
        <v>0.45</v>
      </c>
      <c r="I41" s="1">
        <v>2.0699999999999998</v>
      </c>
      <c r="J41" s="2" t="s">
        <v>8</v>
      </c>
      <c r="K41" s="1">
        <v>15</v>
      </c>
      <c r="L41" s="1">
        <v>66801</v>
      </c>
      <c r="M41" s="1">
        <v>50.23</v>
      </c>
      <c r="N41" s="1">
        <v>20122</v>
      </c>
      <c r="O41" s="1" t="s">
        <v>55</v>
      </c>
      <c r="P41" s="2" t="s">
        <v>0</v>
      </c>
      <c r="Q41" s="1">
        <v>1</v>
      </c>
      <c r="R41" s="1">
        <v>1530</v>
      </c>
      <c r="S41" s="1">
        <v>610</v>
      </c>
    </row>
    <row r="42" spans="1:19" x14ac:dyDescent="0.3">
      <c r="A42" s="1"/>
      <c r="B42" s="1" t="s">
        <v>122</v>
      </c>
      <c r="C42" s="1">
        <v>200</v>
      </c>
      <c r="D42" s="1">
        <v>1360</v>
      </c>
      <c r="E42" s="1">
        <v>1560</v>
      </c>
      <c r="F42" s="1">
        <v>2.5</v>
      </c>
      <c r="G42" s="1">
        <v>35.799999999999997</v>
      </c>
      <c r="H42" s="1">
        <v>1.38</v>
      </c>
      <c r="I42" s="1">
        <v>2.92</v>
      </c>
      <c r="J42" s="2" t="s">
        <v>2</v>
      </c>
      <c r="K42" s="1">
        <v>15</v>
      </c>
      <c r="L42" s="1">
        <v>95418</v>
      </c>
      <c r="M42" s="1">
        <v>61.17</v>
      </c>
      <c r="N42" s="1">
        <v>3791</v>
      </c>
      <c r="O42" s="1" t="s">
        <v>55</v>
      </c>
      <c r="P42" s="2" t="s">
        <v>0</v>
      </c>
      <c r="Q42" s="1">
        <v>1</v>
      </c>
      <c r="R42" s="1">
        <v>1220</v>
      </c>
      <c r="S42" s="1">
        <v>450</v>
      </c>
    </row>
    <row r="43" spans="1:19" s="1" customFormat="1" x14ac:dyDescent="0.3">
      <c r="A43" s="7"/>
      <c r="B43" s="1" t="s">
        <v>123</v>
      </c>
      <c r="C43" s="1">
        <v>170</v>
      </c>
      <c r="D43" s="1">
        <v>1080</v>
      </c>
      <c r="E43" s="1">
        <v>1250</v>
      </c>
      <c r="F43" s="1">
        <v>1</v>
      </c>
      <c r="G43" s="1">
        <v>22.3</v>
      </c>
      <c r="H43" s="1">
        <v>0.61</v>
      </c>
      <c r="I43" s="1">
        <v>2.1800000000000002</v>
      </c>
      <c r="J43" s="2" t="s">
        <v>8</v>
      </c>
      <c r="K43" s="1">
        <v>15</v>
      </c>
      <c r="L43" s="1">
        <v>95418</v>
      </c>
      <c r="M43" s="1">
        <v>76.33</v>
      </c>
      <c r="N43" s="1">
        <v>3262</v>
      </c>
      <c r="O43" s="1" t="s">
        <v>55</v>
      </c>
      <c r="P43" s="2" t="s">
        <v>0</v>
      </c>
      <c r="Q43" s="1">
        <v>1</v>
      </c>
      <c r="R43" s="1">
        <v>1420</v>
      </c>
      <c r="S43" s="1">
        <v>520</v>
      </c>
    </row>
    <row r="44" spans="1:19" s="1" customFormat="1" x14ac:dyDescent="0.3">
      <c r="B44" s="1" t="s">
        <v>145</v>
      </c>
      <c r="C44" s="1">
        <v>150</v>
      </c>
      <c r="D44" s="1">
        <v>610</v>
      </c>
      <c r="E44" s="1">
        <v>760</v>
      </c>
      <c r="F44" s="1">
        <v>0.3</v>
      </c>
      <c r="G44" s="1">
        <v>0.5</v>
      </c>
      <c r="H44" s="1">
        <v>0.19</v>
      </c>
      <c r="I44" s="1">
        <v>0.09</v>
      </c>
      <c r="J44" s="2" t="s">
        <v>2</v>
      </c>
      <c r="K44" s="1">
        <v>15</v>
      </c>
      <c r="L44" s="1">
        <v>105803</v>
      </c>
      <c r="M44" s="1">
        <v>139.21</v>
      </c>
      <c r="N44" s="1">
        <v>15980</v>
      </c>
      <c r="O44" s="1" t="s">
        <v>55</v>
      </c>
      <c r="P44" s="2" t="s">
        <v>0</v>
      </c>
      <c r="Q44" s="1">
        <v>1</v>
      </c>
      <c r="R44" s="1">
        <v>1820</v>
      </c>
      <c r="S44" s="1">
        <v>650</v>
      </c>
    </row>
    <row r="45" spans="1:19" s="1" customFormat="1" x14ac:dyDescent="0.3">
      <c r="B45" s="1" t="s">
        <v>146</v>
      </c>
      <c r="C45" s="1">
        <v>260</v>
      </c>
      <c r="D45" s="1">
        <v>1060</v>
      </c>
      <c r="E45" s="1">
        <v>1320</v>
      </c>
      <c r="F45" s="1">
        <v>0.4</v>
      </c>
      <c r="G45" s="1">
        <v>0.7</v>
      </c>
      <c r="H45" s="1">
        <v>0.17</v>
      </c>
      <c r="I45" s="1">
        <v>7.0000000000000007E-2</v>
      </c>
      <c r="J45" s="2" t="s">
        <v>8</v>
      </c>
      <c r="K45" s="1">
        <v>15</v>
      </c>
      <c r="L45" s="1">
        <v>105827</v>
      </c>
      <c r="M45" s="1">
        <v>80.17</v>
      </c>
      <c r="N45" s="1">
        <v>17754</v>
      </c>
      <c r="O45" s="1" t="s">
        <v>55</v>
      </c>
      <c r="P45" s="2" t="s">
        <v>0</v>
      </c>
      <c r="Q45" s="1">
        <v>1</v>
      </c>
      <c r="R45" s="1">
        <v>1020</v>
      </c>
      <c r="S45" s="1">
        <v>520</v>
      </c>
    </row>
    <row r="46" spans="1:19" s="1" customFormat="1" x14ac:dyDescent="0.3">
      <c r="B46" s="7" t="s">
        <v>98</v>
      </c>
      <c r="C46" s="7">
        <v>11800</v>
      </c>
      <c r="D46" s="7">
        <v>59200</v>
      </c>
      <c r="E46" s="7">
        <v>71000</v>
      </c>
      <c r="F46" s="7">
        <v>5.9</v>
      </c>
      <c r="G46" s="7">
        <v>155.30000000000001</v>
      </c>
      <c r="H46" s="7">
        <v>0.06</v>
      </c>
      <c r="I46" s="7">
        <v>0.28000000000000003</v>
      </c>
      <c r="J46" s="8" t="s">
        <v>2</v>
      </c>
      <c r="K46" s="7">
        <v>15</v>
      </c>
      <c r="L46" s="7">
        <v>107188</v>
      </c>
      <c r="M46" s="7">
        <v>1.51</v>
      </c>
      <c r="N46" s="7">
        <v>47353</v>
      </c>
      <c r="O46" s="7" t="s">
        <v>55</v>
      </c>
      <c r="P46" s="8" t="s">
        <v>0</v>
      </c>
      <c r="Q46" s="7">
        <v>3</v>
      </c>
      <c r="R46" s="7">
        <v>1510</v>
      </c>
      <c r="S46" s="7">
        <v>890</v>
      </c>
    </row>
    <row r="47" spans="1:19" s="1" customFormat="1" x14ac:dyDescent="0.3">
      <c r="B47" s="1" t="s">
        <v>103</v>
      </c>
      <c r="C47" s="1">
        <v>7520</v>
      </c>
      <c r="D47" s="1">
        <v>46500</v>
      </c>
      <c r="E47" s="1">
        <v>54020</v>
      </c>
      <c r="F47" s="1">
        <v>18</v>
      </c>
      <c r="G47" s="1">
        <v>488.7</v>
      </c>
      <c r="H47" s="1">
        <v>0.26</v>
      </c>
      <c r="I47" s="1">
        <v>1.1299999999999999</v>
      </c>
      <c r="J47" s="2" t="s">
        <v>2</v>
      </c>
      <c r="K47" s="1">
        <v>15</v>
      </c>
      <c r="L47" s="1">
        <v>111453</v>
      </c>
      <c r="M47" s="1">
        <v>2.06</v>
      </c>
      <c r="N47" s="1">
        <v>70577</v>
      </c>
      <c r="O47" s="1" t="s">
        <v>55</v>
      </c>
      <c r="P47" s="2" t="s">
        <v>0</v>
      </c>
      <c r="Q47" s="1">
        <v>1</v>
      </c>
      <c r="R47" s="1">
        <v>5390</v>
      </c>
      <c r="S47" s="1">
        <v>1600</v>
      </c>
    </row>
    <row r="48" spans="1:19" s="1" customFormat="1" x14ac:dyDescent="0.3">
      <c r="B48" s="1" t="s">
        <v>60</v>
      </c>
      <c r="C48" s="1">
        <v>390</v>
      </c>
      <c r="D48" s="1">
        <v>3020</v>
      </c>
      <c r="E48" s="1">
        <v>3410</v>
      </c>
      <c r="F48" s="1">
        <v>1.7</v>
      </c>
      <c r="G48" s="1">
        <v>36.799999999999997</v>
      </c>
      <c r="H48" s="1">
        <v>0.46</v>
      </c>
      <c r="I48" s="1">
        <v>1.33</v>
      </c>
      <c r="J48" s="2" t="s">
        <v>2</v>
      </c>
      <c r="K48" s="1">
        <v>15</v>
      </c>
      <c r="L48" s="1">
        <v>111474</v>
      </c>
      <c r="M48" s="1">
        <v>32.69</v>
      </c>
      <c r="N48" s="1">
        <v>12717</v>
      </c>
      <c r="O48" s="1" t="s">
        <v>55</v>
      </c>
      <c r="P48" s="2" t="s">
        <v>0</v>
      </c>
      <c r="Q48" s="1">
        <v>2</v>
      </c>
      <c r="R48" s="1">
        <v>1710</v>
      </c>
      <c r="S48" s="1">
        <v>1340</v>
      </c>
    </row>
    <row r="49" spans="1:19" s="1" customFormat="1" x14ac:dyDescent="0.3">
      <c r="B49" s="1" t="s">
        <v>59</v>
      </c>
      <c r="C49" s="1">
        <v>480</v>
      </c>
      <c r="D49" s="1">
        <v>1460</v>
      </c>
      <c r="E49" s="1">
        <v>1940</v>
      </c>
      <c r="F49" s="1">
        <v>1.4</v>
      </c>
      <c r="G49" s="1">
        <v>25.3</v>
      </c>
      <c r="H49" s="1">
        <v>0.33</v>
      </c>
      <c r="I49" s="1">
        <v>1.88</v>
      </c>
      <c r="J49" s="2" t="s">
        <v>2</v>
      </c>
      <c r="K49" s="1">
        <v>15</v>
      </c>
      <c r="L49" s="1">
        <v>111497</v>
      </c>
      <c r="M49" s="1">
        <v>57.47</v>
      </c>
      <c r="N49" s="1">
        <v>26190</v>
      </c>
      <c r="O49" s="1" t="s">
        <v>55</v>
      </c>
      <c r="P49" s="2" t="s">
        <v>0</v>
      </c>
      <c r="Q49" s="1">
        <v>1</v>
      </c>
      <c r="R49" s="1">
        <v>2580</v>
      </c>
      <c r="S49" s="1">
        <v>1620</v>
      </c>
    </row>
    <row r="50" spans="1:19" s="1" customFormat="1" x14ac:dyDescent="0.3">
      <c r="A50" s="7"/>
      <c r="B50" s="1" t="s">
        <v>139</v>
      </c>
      <c r="C50" s="1">
        <v>2390</v>
      </c>
      <c r="D50" s="1">
        <v>27400</v>
      </c>
      <c r="E50" s="1">
        <v>29790</v>
      </c>
      <c r="F50" s="1">
        <v>14.2</v>
      </c>
      <c r="G50" s="1">
        <v>633</v>
      </c>
      <c r="H50" s="1">
        <v>0.63</v>
      </c>
      <c r="I50" s="1">
        <v>2.4700000000000002</v>
      </c>
      <c r="J50" s="2" t="s">
        <v>2</v>
      </c>
      <c r="K50" s="1">
        <v>15</v>
      </c>
      <c r="L50" s="1">
        <v>112029</v>
      </c>
      <c r="M50" s="1">
        <v>3.76</v>
      </c>
      <c r="N50" s="1">
        <v>7408</v>
      </c>
      <c r="O50" s="1" t="s">
        <v>55</v>
      </c>
      <c r="P50" s="2" t="s">
        <v>0</v>
      </c>
      <c r="Q50" s="1">
        <v>1</v>
      </c>
      <c r="R50" s="1">
        <v>2030</v>
      </c>
      <c r="S50" s="1">
        <v>1140</v>
      </c>
    </row>
    <row r="51" spans="1:19" s="1" customFormat="1" x14ac:dyDescent="0.3">
      <c r="B51" s="1" t="s">
        <v>140</v>
      </c>
      <c r="C51" s="1">
        <v>580</v>
      </c>
      <c r="D51" s="1">
        <v>3550</v>
      </c>
      <c r="E51" s="1">
        <v>4130</v>
      </c>
      <c r="F51" s="1">
        <v>1.8</v>
      </c>
      <c r="G51" s="1">
        <v>24</v>
      </c>
      <c r="H51" s="1">
        <v>0.33</v>
      </c>
      <c r="I51" s="1">
        <v>0.72</v>
      </c>
      <c r="J51" s="2" t="s">
        <v>2</v>
      </c>
      <c r="K51" s="1">
        <v>15</v>
      </c>
      <c r="L51" s="1">
        <v>112044</v>
      </c>
      <c r="M51" s="1">
        <v>27.13</v>
      </c>
      <c r="N51" s="1">
        <v>8408</v>
      </c>
      <c r="O51" s="1" t="s">
        <v>55</v>
      </c>
      <c r="P51" s="2" t="s">
        <v>0</v>
      </c>
      <c r="Q51" s="1">
        <v>1</v>
      </c>
      <c r="R51" s="1">
        <v>1210</v>
      </c>
      <c r="S51" s="1">
        <v>640</v>
      </c>
    </row>
    <row r="52" spans="1:19" s="1" customFormat="1" x14ac:dyDescent="0.3">
      <c r="B52" s="1" t="s">
        <v>94</v>
      </c>
      <c r="C52" s="1">
        <v>130</v>
      </c>
      <c r="D52" s="1">
        <v>510</v>
      </c>
      <c r="E52" s="1">
        <v>640</v>
      </c>
      <c r="F52" s="1">
        <v>0.2</v>
      </c>
      <c r="G52" s="1">
        <v>0</v>
      </c>
      <c r="H52" s="1">
        <v>0.16</v>
      </c>
      <c r="I52" s="1">
        <v>0</v>
      </c>
      <c r="J52" s="2" t="s">
        <v>8</v>
      </c>
      <c r="K52" s="1">
        <v>15</v>
      </c>
      <c r="L52" s="1">
        <v>124261</v>
      </c>
      <c r="M52" s="1">
        <v>194.16</v>
      </c>
      <c r="N52" s="1">
        <v>16611</v>
      </c>
      <c r="O52" s="1" t="s">
        <v>55</v>
      </c>
      <c r="P52" s="2" t="s">
        <v>0</v>
      </c>
      <c r="Q52" s="1">
        <v>1</v>
      </c>
      <c r="R52" s="1">
        <v>1930</v>
      </c>
      <c r="S52" s="1">
        <v>890</v>
      </c>
    </row>
    <row r="53" spans="1:19" s="1" customFormat="1" x14ac:dyDescent="0.3">
      <c r="B53" s="1" t="s">
        <v>56</v>
      </c>
      <c r="C53" s="1">
        <v>1730</v>
      </c>
      <c r="D53" s="1">
        <v>14800</v>
      </c>
      <c r="E53" s="1">
        <v>16530</v>
      </c>
      <c r="F53" s="1">
        <v>10.1</v>
      </c>
      <c r="G53" s="1">
        <v>234</v>
      </c>
      <c r="H53" s="1">
        <v>0.62</v>
      </c>
      <c r="I53" s="1">
        <v>1.69</v>
      </c>
      <c r="J53" s="2" t="s">
        <v>8</v>
      </c>
      <c r="K53" s="1">
        <v>15</v>
      </c>
      <c r="L53" s="1">
        <v>124371</v>
      </c>
      <c r="M53" s="1">
        <v>7.52</v>
      </c>
      <c r="N53" s="1">
        <v>23433</v>
      </c>
      <c r="O53" s="1" t="s">
        <v>55</v>
      </c>
      <c r="P53" s="2" t="s">
        <v>0</v>
      </c>
      <c r="Q53" s="1">
        <v>1</v>
      </c>
      <c r="R53" s="1">
        <v>3150</v>
      </c>
      <c r="S53" s="1">
        <v>2330</v>
      </c>
    </row>
    <row r="54" spans="1:19" s="1" customFormat="1" x14ac:dyDescent="0.3">
      <c r="B54" s="7" t="s">
        <v>102</v>
      </c>
      <c r="C54" s="7">
        <v>1200</v>
      </c>
      <c r="D54" s="7">
        <v>2490</v>
      </c>
      <c r="E54" s="7">
        <v>3690</v>
      </c>
      <c r="F54" s="7">
        <v>0.3</v>
      </c>
      <c r="G54" s="7">
        <v>0.3</v>
      </c>
      <c r="H54" s="7">
        <v>0.03</v>
      </c>
      <c r="I54" s="7">
        <v>0.02</v>
      </c>
      <c r="J54" s="8" t="s">
        <v>2</v>
      </c>
      <c r="K54" s="7">
        <v>15</v>
      </c>
      <c r="L54" s="7">
        <v>124620</v>
      </c>
      <c r="M54" s="7">
        <v>33.770000000000003</v>
      </c>
      <c r="N54" s="7">
        <v>186551</v>
      </c>
      <c r="O54" s="7" t="s">
        <v>55</v>
      </c>
      <c r="P54" s="8" t="s">
        <v>0</v>
      </c>
      <c r="Q54" s="7">
        <v>1</v>
      </c>
      <c r="R54" s="7">
        <v>1270</v>
      </c>
      <c r="S54" s="7">
        <v>460</v>
      </c>
    </row>
    <row r="55" spans="1:19" s="1" customFormat="1" x14ac:dyDescent="0.3">
      <c r="B55" s="1" t="s">
        <v>127</v>
      </c>
      <c r="C55" s="1">
        <v>220</v>
      </c>
      <c r="D55" s="1">
        <v>540</v>
      </c>
      <c r="E55" s="1">
        <v>760</v>
      </c>
      <c r="F55" s="1">
        <v>0.7</v>
      </c>
      <c r="G55" s="1">
        <v>1.5</v>
      </c>
      <c r="H55" s="1">
        <v>0.32</v>
      </c>
      <c r="I55" s="1">
        <v>0.3</v>
      </c>
      <c r="J55" s="2" t="s">
        <v>8</v>
      </c>
      <c r="K55" s="1">
        <v>15</v>
      </c>
      <c r="L55" s="1">
        <v>129572</v>
      </c>
      <c r="M55" s="1">
        <v>170.49</v>
      </c>
      <c r="N55" s="1">
        <v>87872</v>
      </c>
      <c r="O55" s="1" t="s">
        <v>55</v>
      </c>
      <c r="P55" s="2" t="s">
        <v>0</v>
      </c>
      <c r="Q55" s="1">
        <v>3</v>
      </c>
      <c r="R55" s="1">
        <v>840</v>
      </c>
      <c r="S55" s="1">
        <v>390</v>
      </c>
    </row>
    <row r="56" spans="1:19" s="1" customFormat="1" x14ac:dyDescent="0.3">
      <c r="B56" s="1" t="s">
        <v>107</v>
      </c>
      <c r="C56" s="1">
        <v>140</v>
      </c>
      <c r="D56" s="1">
        <v>700</v>
      </c>
      <c r="E56" s="1">
        <v>840</v>
      </c>
      <c r="F56" s="1">
        <v>0.4</v>
      </c>
      <c r="G56" s="1">
        <v>8.5</v>
      </c>
      <c r="H56" s="1">
        <v>0.32</v>
      </c>
      <c r="I56" s="1">
        <v>1.29</v>
      </c>
      <c r="J56" s="2" t="s">
        <v>8</v>
      </c>
      <c r="K56" s="1">
        <v>15</v>
      </c>
      <c r="L56" s="1">
        <v>135478</v>
      </c>
      <c r="M56" s="1">
        <v>161.28</v>
      </c>
      <c r="N56" s="1">
        <v>2257</v>
      </c>
      <c r="O56" s="1" t="s">
        <v>55</v>
      </c>
      <c r="P56" s="2" t="s">
        <v>0</v>
      </c>
      <c r="Q56" s="1">
        <v>1</v>
      </c>
      <c r="R56" s="1">
        <v>3210</v>
      </c>
      <c r="S56" s="1">
        <v>840</v>
      </c>
    </row>
    <row r="57" spans="1:19" s="1" customFormat="1" x14ac:dyDescent="0.3">
      <c r="A57" s="7"/>
      <c r="B57" s="1" t="s">
        <v>132</v>
      </c>
      <c r="C57" s="1">
        <v>5160</v>
      </c>
      <c r="D57" s="1">
        <v>17700</v>
      </c>
      <c r="E57" s="1">
        <v>22860</v>
      </c>
      <c r="F57" s="1">
        <v>6.6</v>
      </c>
      <c r="G57" s="1">
        <v>129.5</v>
      </c>
      <c r="H57" s="1">
        <v>0.14000000000000001</v>
      </c>
      <c r="I57" s="1">
        <v>0.78</v>
      </c>
      <c r="J57" s="2" t="s">
        <v>2</v>
      </c>
      <c r="K57" s="1">
        <v>15</v>
      </c>
      <c r="L57" s="1">
        <v>148452</v>
      </c>
      <c r="M57" s="1">
        <v>6.49</v>
      </c>
      <c r="N57" s="1">
        <v>55790</v>
      </c>
      <c r="O57" s="1" t="s">
        <v>55</v>
      </c>
      <c r="P57" s="2" t="s">
        <v>0</v>
      </c>
      <c r="Q57" s="1">
        <v>2</v>
      </c>
      <c r="R57" s="1">
        <v>1480</v>
      </c>
      <c r="S57" s="1">
        <v>920</v>
      </c>
    </row>
    <row r="58" spans="1:19" s="1" customFormat="1" x14ac:dyDescent="0.3">
      <c r="B58" s="1" t="s">
        <v>96</v>
      </c>
      <c r="C58" s="1">
        <v>200</v>
      </c>
      <c r="D58" s="1">
        <v>640</v>
      </c>
      <c r="E58" s="1">
        <v>840</v>
      </c>
      <c r="F58" s="1">
        <v>1</v>
      </c>
      <c r="G58" s="1">
        <v>6</v>
      </c>
      <c r="H58" s="1">
        <v>0.51</v>
      </c>
      <c r="I58" s="1">
        <v>0.98</v>
      </c>
      <c r="J58" s="2" t="s">
        <v>8</v>
      </c>
      <c r="K58" s="1">
        <v>15</v>
      </c>
      <c r="L58" s="1">
        <v>249051</v>
      </c>
      <c r="M58" s="1">
        <v>296.49</v>
      </c>
      <c r="N58" s="1">
        <v>105865</v>
      </c>
      <c r="O58" s="1" t="s">
        <v>55</v>
      </c>
      <c r="P58" s="2" t="s">
        <v>0</v>
      </c>
      <c r="Q58" s="1">
        <v>1</v>
      </c>
      <c r="R58" s="1">
        <v>1600</v>
      </c>
      <c r="S58" s="1">
        <v>860</v>
      </c>
    </row>
    <row r="59" spans="1:19" s="1" customFormat="1" x14ac:dyDescent="0.3">
      <c r="B59" s="1" t="s">
        <v>108</v>
      </c>
      <c r="C59" s="1">
        <v>500</v>
      </c>
      <c r="D59" s="1">
        <v>1710</v>
      </c>
      <c r="E59" s="1">
        <v>2210</v>
      </c>
      <c r="F59" s="1">
        <v>3.6</v>
      </c>
      <c r="G59" s="1">
        <v>22</v>
      </c>
      <c r="H59" s="1">
        <v>0.77</v>
      </c>
      <c r="I59" s="1">
        <v>1.4</v>
      </c>
      <c r="J59" s="2" t="s">
        <v>8</v>
      </c>
      <c r="K59" s="1">
        <v>15</v>
      </c>
      <c r="L59" s="1">
        <v>514842</v>
      </c>
      <c r="M59" s="1">
        <v>232.96</v>
      </c>
      <c r="N59" s="1">
        <v>32974</v>
      </c>
      <c r="O59" s="1" t="s">
        <v>55</v>
      </c>
      <c r="P59" s="2" t="s">
        <v>0</v>
      </c>
      <c r="Q59" s="1">
        <v>1</v>
      </c>
      <c r="R59" s="1">
        <v>4050</v>
      </c>
      <c r="S59" s="1">
        <v>2420</v>
      </c>
    </row>
    <row r="60" spans="1:19" s="1" customFormat="1" x14ac:dyDescent="0.3">
      <c r="B60" s="1" t="s">
        <v>109</v>
      </c>
      <c r="C60" s="1">
        <v>1240</v>
      </c>
      <c r="D60" s="1">
        <v>3970</v>
      </c>
      <c r="E60" s="1">
        <v>5210</v>
      </c>
      <c r="F60" s="1">
        <v>7.1</v>
      </c>
      <c r="G60" s="1">
        <v>40.5</v>
      </c>
      <c r="H60" s="1">
        <v>0.61</v>
      </c>
      <c r="I60" s="1">
        <v>1.1100000000000001</v>
      </c>
      <c r="J60" s="2" t="s">
        <v>2</v>
      </c>
      <c r="K60" s="1">
        <v>15</v>
      </c>
      <c r="L60" s="1">
        <v>514842</v>
      </c>
      <c r="M60" s="1">
        <v>98.82</v>
      </c>
      <c r="N60" s="1">
        <v>5743</v>
      </c>
      <c r="O60" s="1" t="s">
        <v>55</v>
      </c>
      <c r="P60" s="2" t="s">
        <v>0</v>
      </c>
      <c r="Q60" s="1">
        <v>1</v>
      </c>
      <c r="R60" s="1">
        <v>4430</v>
      </c>
      <c r="S60" s="1">
        <v>2420</v>
      </c>
    </row>
  </sheetData>
  <sortState xmlns:xlrd2="http://schemas.microsoft.com/office/spreadsheetml/2017/richdata2" ref="B2:S60">
    <sortCondition ref="L2:L60"/>
  </sortState>
  <phoneticPr fontId="1" type="noConversion"/>
  <pageMargins left="0.7" right="0.7" top="0.75" bottom="0.75" header="0.3" footer="0.3"/>
  <pageSetup paperSize="256" orientation="portrait" horizontalDpi="203" verticalDpi="20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EBFC1-4A65-453C-BA21-525C1525205B}">
  <dimension ref="A1:S10"/>
  <sheetViews>
    <sheetView workbookViewId="0">
      <selection activeCell="D10" sqref="D10"/>
    </sheetView>
  </sheetViews>
  <sheetFormatPr defaultRowHeight="16.5" x14ac:dyDescent="0.3"/>
  <cols>
    <col min="1" max="1" width="5.25" bestFit="1" customWidth="1"/>
    <col min="2" max="2" width="15.125" bestFit="1" customWidth="1"/>
    <col min="14" max="14" width="13" bestFit="1" customWidth="1"/>
    <col min="15" max="15" width="39.25" bestFit="1" customWidth="1"/>
    <col min="16" max="17" width="7.125" bestFit="1" customWidth="1"/>
    <col min="18" max="18" width="8.375" bestFit="1" customWidth="1"/>
    <col min="19" max="19" width="7.625" bestFit="1" customWidth="1"/>
  </cols>
  <sheetData>
    <row r="1" spans="1:19" ht="82.5" x14ac:dyDescent="0.3">
      <c r="A1" s="6" t="s">
        <v>32</v>
      </c>
      <c r="B1" s="6" t="s">
        <v>31</v>
      </c>
      <c r="C1" s="3" t="s">
        <v>30</v>
      </c>
      <c r="D1" s="3" t="s">
        <v>29</v>
      </c>
      <c r="E1" s="3" t="s">
        <v>28</v>
      </c>
      <c r="F1" s="3" t="s">
        <v>27</v>
      </c>
      <c r="G1" s="3" t="s">
        <v>26</v>
      </c>
      <c r="H1" s="3" t="s">
        <v>25</v>
      </c>
      <c r="I1" s="3" t="s">
        <v>24</v>
      </c>
      <c r="J1" s="6" t="s">
        <v>23</v>
      </c>
      <c r="K1" s="4" t="s">
        <v>22</v>
      </c>
      <c r="L1" s="4" t="s">
        <v>21</v>
      </c>
      <c r="M1" s="4" t="s">
        <v>20</v>
      </c>
      <c r="N1" s="5" t="s">
        <v>19</v>
      </c>
      <c r="O1" s="5" t="s">
        <v>18</v>
      </c>
      <c r="P1" s="4" t="s">
        <v>17</v>
      </c>
      <c r="Q1" s="4" t="s">
        <v>16</v>
      </c>
      <c r="R1" s="3" t="s">
        <v>15</v>
      </c>
      <c r="S1" s="3" t="s">
        <v>14</v>
      </c>
    </row>
    <row r="2" spans="1:19" s="1" customFormat="1" x14ac:dyDescent="0.3">
      <c r="B2" s="1" t="s">
        <v>160</v>
      </c>
      <c r="C2" s="1">
        <v>100</v>
      </c>
      <c r="D2" s="1">
        <v>300</v>
      </c>
      <c r="E2" s="9">
        <v>400</v>
      </c>
      <c r="F2" s="1">
        <v>0.9</v>
      </c>
      <c r="G2" s="1">
        <v>0</v>
      </c>
      <c r="H2" s="1">
        <v>0.87</v>
      </c>
      <c r="I2" s="1">
        <v>0</v>
      </c>
      <c r="J2" s="2" t="s">
        <v>8</v>
      </c>
      <c r="K2" s="1">
        <v>15</v>
      </c>
      <c r="L2" s="9">
        <v>3488</v>
      </c>
      <c r="M2" s="1">
        <v>8.7200000000000006</v>
      </c>
      <c r="N2" s="1">
        <v>9600</v>
      </c>
      <c r="O2" s="1" t="s">
        <v>72</v>
      </c>
      <c r="P2" s="2" t="s">
        <v>0</v>
      </c>
      <c r="Q2" s="1">
        <v>1</v>
      </c>
      <c r="R2" s="1">
        <v>1500</v>
      </c>
      <c r="S2" s="1">
        <v>410</v>
      </c>
    </row>
    <row r="3" spans="1:19" s="1" customFormat="1" x14ac:dyDescent="0.3">
      <c r="B3" s="1" t="s">
        <v>161</v>
      </c>
      <c r="C3" s="1">
        <v>160</v>
      </c>
      <c r="D3" s="1">
        <v>570</v>
      </c>
      <c r="E3" s="9">
        <v>730</v>
      </c>
      <c r="F3" s="1">
        <v>0.7</v>
      </c>
      <c r="G3" s="1">
        <v>14.3</v>
      </c>
      <c r="H3" s="1">
        <v>0.42</v>
      </c>
      <c r="I3" s="1">
        <v>2.68</v>
      </c>
      <c r="J3" s="2" t="s">
        <v>8</v>
      </c>
      <c r="K3" s="1">
        <v>15</v>
      </c>
      <c r="L3" s="9">
        <v>60358</v>
      </c>
      <c r="M3" s="1">
        <v>82.68</v>
      </c>
      <c r="N3" s="1">
        <v>17090</v>
      </c>
      <c r="O3" s="1" t="s">
        <v>72</v>
      </c>
      <c r="P3" s="2" t="s">
        <v>0</v>
      </c>
      <c r="Q3" s="1">
        <v>1</v>
      </c>
      <c r="R3" s="1">
        <v>3530</v>
      </c>
      <c r="S3" s="1">
        <v>2830</v>
      </c>
    </row>
    <row r="4" spans="1:19" s="1" customFormat="1" x14ac:dyDescent="0.3">
      <c r="A4"/>
      <c r="B4" t="s">
        <v>73</v>
      </c>
      <c r="C4">
        <v>220</v>
      </c>
      <c r="D4">
        <v>830</v>
      </c>
      <c r="E4">
        <v>1050</v>
      </c>
      <c r="F4">
        <v>3.3</v>
      </c>
      <c r="G4">
        <v>33</v>
      </c>
      <c r="H4">
        <v>1.6</v>
      </c>
      <c r="I4">
        <v>4.29</v>
      </c>
      <c r="J4" t="s">
        <v>2</v>
      </c>
      <c r="K4">
        <v>15</v>
      </c>
      <c r="L4">
        <v>105744</v>
      </c>
      <c r="M4">
        <v>100.71</v>
      </c>
      <c r="N4">
        <v>1659</v>
      </c>
      <c r="O4" t="s">
        <v>72</v>
      </c>
      <c r="P4" t="s">
        <v>0</v>
      </c>
      <c r="Q4">
        <v>1</v>
      </c>
      <c r="R4">
        <v>3720</v>
      </c>
      <c r="S4">
        <v>2070</v>
      </c>
    </row>
    <row r="5" spans="1:19" s="1" customFormat="1" x14ac:dyDescent="0.3">
      <c r="B5" s="7" t="s">
        <v>162</v>
      </c>
      <c r="C5" s="7">
        <v>270</v>
      </c>
      <c r="D5" s="7">
        <v>930</v>
      </c>
      <c r="E5" s="7">
        <v>1200</v>
      </c>
      <c r="F5" s="7">
        <v>2.7</v>
      </c>
      <c r="G5" s="7">
        <v>23</v>
      </c>
      <c r="H5" s="7">
        <v>1.07</v>
      </c>
      <c r="I5" s="7">
        <v>2.75</v>
      </c>
      <c r="J5" s="8" t="s">
        <v>8</v>
      </c>
      <c r="K5" s="7">
        <v>15</v>
      </c>
      <c r="L5" s="7">
        <v>104882</v>
      </c>
      <c r="M5" s="7">
        <v>87.4</v>
      </c>
      <c r="N5" s="7">
        <v>2705</v>
      </c>
      <c r="O5" s="7" t="s">
        <v>72</v>
      </c>
      <c r="P5" s="8" t="s">
        <v>0</v>
      </c>
      <c r="Q5" s="7">
        <v>1</v>
      </c>
      <c r="R5" s="7">
        <v>3700</v>
      </c>
      <c r="S5" s="7">
        <v>1900</v>
      </c>
    </row>
    <row r="6" spans="1:19" s="1" customFormat="1" x14ac:dyDescent="0.3">
      <c r="B6" s="7" t="s">
        <v>75</v>
      </c>
      <c r="C6" s="7">
        <v>2710</v>
      </c>
      <c r="D6" s="7">
        <v>3170</v>
      </c>
      <c r="E6" s="7">
        <v>5880</v>
      </c>
      <c r="F6" s="7">
        <v>17.100000000000001</v>
      </c>
      <c r="G6" s="7">
        <v>46</v>
      </c>
      <c r="H6" s="7">
        <v>0.7</v>
      </c>
      <c r="I6" s="7">
        <v>1.53</v>
      </c>
      <c r="J6" s="8" t="s">
        <v>2</v>
      </c>
      <c r="K6" s="7">
        <v>15</v>
      </c>
      <c r="L6" s="7">
        <v>153299</v>
      </c>
      <c r="M6" s="7">
        <v>26.07</v>
      </c>
      <c r="N6" s="7">
        <v>8558</v>
      </c>
      <c r="O6" s="7" t="s">
        <v>72</v>
      </c>
      <c r="P6" s="8" t="s">
        <v>0</v>
      </c>
      <c r="Q6" s="7">
        <v>1</v>
      </c>
      <c r="R6" s="7">
        <v>5410</v>
      </c>
      <c r="S6" s="7">
        <v>2710</v>
      </c>
    </row>
    <row r="7" spans="1:19" s="1" customFormat="1" x14ac:dyDescent="0.3">
      <c r="B7" s="1" t="s">
        <v>163</v>
      </c>
      <c r="C7" s="1">
        <v>210</v>
      </c>
      <c r="D7" s="1">
        <v>420</v>
      </c>
      <c r="E7" s="1">
        <v>630</v>
      </c>
      <c r="F7" s="1">
        <v>1.2</v>
      </c>
      <c r="G7" s="1">
        <v>10.3</v>
      </c>
      <c r="H7" s="1">
        <v>0.61</v>
      </c>
      <c r="I7" s="1">
        <v>2.62</v>
      </c>
      <c r="J7" s="2" t="s">
        <v>8</v>
      </c>
      <c r="K7" s="1">
        <v>15</v>
      </c>
      <c r="L7" s="1">
        <v>23793</v>
      </c>
      <c r="M7" s="1">
        <v>37.770000000000003</v>
      </c>
      <c r="N7" s="1">
        <v>2324</v>
      </c>
      <c r="O7" s="1" t="s">
        <v>72</v>
      </c>
      <c r="P7" s="2" t="s">
        <v>0</v>
      </c>
      <c r="Q7" s="1">
        <v>1</v>
      </c>
      <c r="R7" s="1">
        <v>3180</v>
      </c>
      <c r="S7" s="1">
        <v>2020</v>
      </c>
    </row>
    <row r="8" spans="1:19" x14ac:dyDescent="0.3">
      <c r="A8" s="1"/>
      <c r="B8" s="7" t="s">
        <v>76</v>
      </c>
      <c r="C8" s="7">
        <v>2880</v>
      </c>
      <c r="D8" s="7">
        <v>6200</v>
      </c>
      <c r="E8" s="7">
        <v>9080</v>
      </c>
      <c r="F8" s="7">
        <v>31.8</v>
      </c>
      <c r="G8" s="7">
        <v>192.8</v>
      </c>
      <c r="H8" s="7">
        <v>1.19</v>
      </c>
      <c r="I8" s="7">
        <v>3.38</v>
      </c>
      <c r="J8" s="8" t="s">
        <v>2</v>
      </c>
      <c r="K8" s="7">
        <v>15</v>
      </c>
      <c r="L8" s="7">
        <v>140003</v>
      </c>
      <c r="M8" s="7">
        <v>15.42</v>
      </c>
      <c r="N8" s="7">
        <v>5300</v>
      </c>
      <c r="O8" s="7" t="s">
        <v>72</v>
      </c>
      <c r="P8" s="8" t="s">
        <v>0</v>
      </c>
      <c r="Q8" s="7">
        <v>1</v>
      </c>
      <c r="R8" s="7">
        <v>5180</v>
      </c>
      <c r="S8" s="7">
        <v>2500</v>
      </c>
    </row>
    <row r="9" spans="1:19" x14ac:dyDescent="0.3">
      <c r="A9" s="1"/>
      <c r="B9" s="7" t="s">
        <v>74</v>
      </c>
      <c r="C9" s="7">
        <v>760</v>
      </c>
      <c r="D9" s="7">
        <v>1410</v>
      </c>
      <c r="E9" s="7">
        <v>2170</v>
      </c>
      <c r="F9" s="7">
        <v>2.6</v>
      </c>
      <c r="G9" s="7">
        <v>40</v>
      </c>
      <c r="H9" s="7">
        <v>0.38</v>
      </c>
      <c r="I9" s="7">
        <v>3.04</v>
      </c>
      <c r="J9" s="8" t="s">
        <v>2</v>
      </c>
      <c r="K9" s="7">
        <v>15</v>
      </c>
      <c r="L9" s="7">
        <v>140003</v>
      </c>
      <c r="M9" s="7">
        <v>64.52</v>
      </c>
      <c r="N9" s="7">
        <v>3613</v>
      </c>
      <c r="O9" s="7" t="s">
        <v>72</v>
      </c>
      <c r="P9" s="8" t="s">
        <v>0</v>
      </c>
      <c r="Q9" s="7">
        <v>1</v>
      </c>
      <c r="R9" s="7">
        <v>4050</v>
      </c>
      <c r="S9" s="7">
        <v>2360</v>
      </c>
    </row>
    <row r="10" spans="1:19" s="1" customFormat="1" x14ac:dyDescent="0.3">
      <c r="B10" s="1" t="s">
        <v>164</v>
      </c>
      <c r="C10" s="1">
        <v>170</v>
      </c>
      <c r="D10" s="1">
        <v>490</v>
      </c>
      <c r="E10" s="1">
        <v>660</v>
      </c>
      <c r="F10" s="1">
        <v>1.7</v>
      </c>
      <c r="G10" s="1">
        <v>13.5</v>
      </c>
      <c r="H10" s="1">
        <v>1.06</v>
      </c>
      <c r="I10" s="1">
        <v>2.94</v>
      </c>
      <c r="J10" s="2" t="s">
        <v>2</v>
      </c>
      <c r="K10" s="1">
        <v>15</v>
      </c>
      <c r="L10" s="1">
        <v>11250</v>
      </c>
      <c r="M10" s="1">
        <v>17.05</v>
      </c>
      <c r="N10" s="1">
        <v>646</v>
      </c>
      <c r="O10" s="1" t="s">
        <v>72</v>
      </c>
      <c r="P10" s="2" t="s">
        <v>0</v>
      </c>
      <c r="Q10" s="1">
        <v>1</v>
      </c>
      <c r="R10" s="1">
        <v>1950</v>
      </c>
      <c r="S10" s="1">
        <v>580</v>
      </c>
    </row>
  </sheetData>
  <sortState xmlns:xlrd2="http://schemas.microsoft.com/office/spreadsheetml/2017/richdata2" ref="A2:S11">
    <sortCondition ref="B2:B11"/>
    <sortCondition descending="1" ref="E2:E11"/>
  </sortState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A5B4C-4A4C-4916-A9EF-36F29CAFA943}">
  <dimension ref="A1:S21"/>
  <sheetViews>
    <sheetView workbookViewId="0">
      <selection activeCell="A2" sqref="A2:A21"/>
    </sheetView>
  </sheetViews>
  <sheetFormatPr defaultRowHeight="16.5" x14ac:dyDescent="0.3"/>
  <cols>
    <col min="1" max="1" width="5.25" bestFit="1" customWidth="1"/>
    <col min="2" max="2" width="19.25" bestFit="1" customWidth="1"/>
    <col min="14" max="14" width="13" bestFit="1" customWidth="1"/>
    <col min="15" max="15" width="37.125" bestFit="1" customWidth="1"/>
    <col min="16" max="17" width="7.125" bestFit="1" customWidth="1"/>
    <col min="18" max="18" width="8.375" bestFit="1" customWidth="1"/>
    <col min="19" max="19" width="7.625" bestFit="1" customWidth="1"/>
  </cols>
  <sheetData>
    <row r="1" spans="1:19" ht="82.5" x14ac:dyDescent="0.3">
      <c r="A1" s="6" t="s">
        <v>32</v>
      </c>
      <c r="B1" s="6" t="s">
        <v>31</v>
      </c>
      <c r="C1" s="3" t="s">
        <v>30</v>
      </c>
      <c r="D1" s="3" t="s">
        <v>29</v>
      </c>
      <c r="E1" s="3" t="s">
        <v>28</v>
      </c>
      <c r="F1" s="3" t="s">
        <v>27</v>
      </c>
      <c r="G1" s="3" t="s">
        <v>26</v>
      </c>
      <c r="H1" s="3" t="s">
        <v>25</v>
      </c>
      <c r="I1" s="3" t="s">
        <v>24</v>
      </c>
      <c r="J1" s="6" t="s">
        <v>23</v>
      </c>
      <c r="K1" s="4" t="s">
        <v>22</v>
      </c>
      <c r="L1" s="4" t="s">
        <v>21</v>
      </c>
      <c r="M1" s="4" t="s">
        <v>20</v>
      </c>
      <c r="N1" s="5" t="s">
        <v>19</v>
      </c>
      <c r="O1" s="5" t="s">
        <v>18</v>
      </c>
      <c r="P1" s="4" t="s">
        <v>17</v>
      </c>
      <c r="Q1" s="4" t="s">
        <v>16</v>
      </c>
      <c r="R1" s="3" t="s">
        <v>15</v>
      </c>
      <c r="S1" s="3" t="s">
        <v>14</v>
      </c>
    </row>
    <row r="2" spans="1:19" x14ac:dyDescent="0.3">
      <c r="A2" s="1"/>
      <c r="B2" s="1" t="s">
        <v>48</v>
      </c>
      <c r="C2" s="1">
        <v>2430</v>
      </c>
      <c r="D2" s="1">
        <v>8140</v>
      </c>
      <c r="E2" s="1">
        <v>10570</v>
      </c>
      <c r="F2" s="1">
        <v>23.2</v>
      </c>
      <c r="G2" s="1">
        <v>139.30000000000001</v>
      </c>
      <c r="H2" s="1">
        <v>1.01</v>
      </c>
      <c r="I2" s="1">
        <v>1.84</v>
      </c>
      <c r="J2" s="2" t="s">
        <v>2</v>
      </c>
      <c r="K2" s="1">
        <v>15</v>
      </c>
      <c r="L2" s="1">
        <v>472761</v>
      </c>
      <c r="M2" s="1">
        <v>44.73</v>
      </c>
      <c r="N2" s="1">
        <v>482898</v>
      </c>
      <c r="O2" s="1" t="s">
        <v>33</v>
      </c>
      <c r="P2" s="2" t="s">
        <v>0</v>
      </c>
      <c r="Q2" s="1">
        <v>1</v>
      </c>
      <c r="R2" s="1">
        <v>5370</v>
      </c>
      <c r="S2" s="1">
        <v>3730</v>
      </c>
    </row>
    <row r="3" spans="1:19" x14ac:dyDescent="0.3">
      <c r="A3" s="1"/>
      <c r="B3" s="1" t="s">
        <v>37</v>
      </c>
      <c r="C3" s="1">
        <v>380</v>
      </c>
      <c r="D3" s="1">
        <v>1980</v>
      </c>
      <c r="E3" s="1">
        <v>2360</v>
      </c>
      <c r="F3" s="1">
        <v>15.5</v>
      </c>
      <c r="G3" s="1">
        <v>125.4</v>
      </c>
      <c r="H3" s="1">
        <v>4.29</v>
      </c>
      <c r="I3" s="1">
        <v>6.76</v>
      </c>
      <c r="J3" s="2" t="s">
        <v>2</v>
      </c>
      <c r="K3" s="1">
        <v>15</v>
      </c>
      <c r="L3" s="1">
        <v>9110</v>
      </c>
      <c r="M3" s="1">
        <v>3.86</v>
      </c>
      <c r="N3" s="1">
        <v>88873</v>
      </c>
      <c r="O3" s="1" t="s">
        <v>33</v>
      </c>
      <c r="P3" s="2" t="s">
        <v>0</v>
      </c>
      <c r="Q3" s="1">
        <v>2</v>
      </c>
      <c r="R3" s="1">
        <v>5190</v>
      </c>
      <c r="S3" s="1">
        <v>3350</v>
      </c>
    </row>
    <row r="4" spans="1:19" x14ac:dyDescent="0.3">
      <c r="A4" s="1"/>
      <c r="B4" s="1" t="s">
        <v>54</v>
      </c>
      <c r="C4" s="1">
        <v>120</v>
      </c>
      <c r="D4" s="1">
        <v>770</v>
      </c>
      <c r="E4" s="1">
        <v>890</v>
      </c>
      <c r="F4" s="1">
        <v>1.8</v>
      </c>
      <c r="G4" s="1">
        <v>18</v>
      </c>
      <c r="H4" s="1">
        <v>1.52</v>
      </c>
      <c r="I4" s="1">
        <v>2.5499999999999998</v>
      </c>
      <c r="J4" s="2" t="s">
        <v>8</v>
      </c>
      <c r="K4" s="1">
        <v>15</v>
      </c>
      <c r="L4" s="1">
        <v>16435</v>
      </c>
      <c r="M4" s="1">
        <v>18.47</v>
      </c>
      <c r="N4" s="1">
        <v>12969</v>
      </c>
      <c r="O4" s="1" t="s">
        <v>33</v>
      </c>
      <c r="P4" s="2" t="s">
        <v>0</v>
      </c>
      <c r="Q4" s="1">
        <v>1</v>
      </c>
      <c r="R4" s="1">
        <v>590</v>
      </c>
      <c r="S4" s="1">
        <v>470</v>
      </c>
    </row>
    <row r="5" spans="1:19" x14ac:dyDescent="0.3">
      <c r="A5" s="1"/>
      <c r="B5" s="1" t="s">
        <v>34</v>
      </c>
      <c r="C5" s="1">
        <v>140</v>
      </c>
      <c r="D5" s="1">
        <v>350</v>
      </c>
      <c r="E5" s="1">
        <v>490</v>
      </c>
      <c r="F5" s="1">
        <v>1</v>
      </c>
      <c r="G5" s="1">
        <v>9.3000000000000007</v>
      </c>
      <c r="H5" s="1">
        <v>0.76</v>
      </c>
      <c r="I5" s="1">
        <v>2.79</v>
      </c>
      <c r="J5" s="2" t="s">
        <v>2</v>
      </c>
      <c r="K5" s="1">
        <v>15</v>
      </c>
      <c r="L5" s="1">
        <v>23977</v>
      </c>
      <c r="M5" s="1">
        <v>48.93</v>
      </c>
      <c r="N5" s="1">
        <v>1176</v>
      </c>
      <c r="O5" s="1" t="s">
        <v>33</v>
      </c>
      <c r="P5" s="2" t="s">
        <v>0</v>
      </c>
      <c r="Q5" s="1">
        <v>1</v>
      </c>
      <c r="R5" s="1">
        <v>1040</v>
      </c>
      <c r="S5" s="1">
        <v>520</v>
      </c>
    </row>
    <row r="6" spans="1:19" x14ac:dyDescent="0.3">
      <c r="A6" s="1"/>
      <c r="B6" s="1" t="s">
        <v>38</v>
      </c>
      <c r="C6" s="1">
        <v>980</v>
      </c>
      <c r="D6" s="1">
        <v>4270</v>
      </c>
      <c r="E6" s="1">
        <v>5250</v>
      </c>
      <c r="F6" s="1">
        <v>39.6</v>
      </c>
      <c r="G6" s="1">
        <v>243.2</v>
      </c>
      <c r="H6" s="1">
        <v>4.25</v>
      </c>
      <c r="I6" s="1">
        <v>6.16</v>
      </c>
      <c r="J6" s="2" t="s">
        <v>2</v>
      </c>
      <c r="K6" s="1">
        <v>15</v>
      </c>
      <c r="L6" s="1">
        <v>21074</v>
      </c>
      <c r="M6" s="1">
        <v>4.01</v>
      </c>
      <c r="N6" s="1">
        <v>128563</v>
      </c>
      <c r="O6" s="1" t="s">
        <v>33</v>
      </c>
      <c r="P6" s="2" t="s">
        <v>0</v>
      </c>
      <c r="Q6" s="1">
        <v>2</v>
      </c>
      <c r="R6" s="1">
        <v>3810</v>
      </c>
      <c r="S6" s="1">
        <v>1540</v>
      </c>
    </row>
    <row r="7" spans="1:19" x14ac:dyDescent="0.3">
      <c r="A7" s="1"/>
      <c r="B7" s="1" t="s">
        <v>52</v>
      </c>
      <c r="C7" s="1">
        <v>60</v>
      </c>
      <c r="D7" s="1">
        <v>370</v>
      </c>
      <c r="E7" s="1">
        <v>430</v>
      </c>
      <c r="F7" s="1">
        <v>1.2</v>
      </c>
      <c r="G7" s="1">
        <v>4</v>
      </c>
      <c r="H7" s="1">
        <v>1.86</v>
      </c>
      <c r="I7" s="1">
        <v>1.1499999999999999</v>
      </c>
      <c r="J7" s="2" t="s">
        <v>2</v>
      </c>
      <c r="K7" s="1">
        <v>7</v>
      </c>
      <c r="L7" s="1">
        <v>594</v>
      </c>
      <c r="M7" s="1">
        <v>1.38</v>
      </c>
      <c r="N7" s="1">
        <v>12346</v>
      </c>
      <c r="O7" s="1" t="s">
        <v>33</v>
      </c>
      <c r="P7" s="2" t="s">
        <v>51</v>
      </c>
      <c r="Q7" s="1">
        <v>0</v>
      </c>
      <c r="R7" s="1">
        <v>650</v>
      </c>
      <c r="S7" s="1">
        <v>840</v>
      </c>
    </row>
    <row r="8" spans="1:19" x14ac:dyDescent="0.3">
      <c r="A8" s="1"/>
      <c r="B8" s="1" t="s">
        <v>35</v>
      </c>
      <c r="C8" s="1">
        <v>70</v>
      </c>
      <c r="D8" s="1">
        <v>520</v>
      </c>
      <c r="E8" s="1">
        <v>590</v>
      </c>
      <c r="F8" s="1">
        <v>4.4000000000000004</v>
      </c>
      <c r="G8" s="1">
        <v>57</v>
      </c>
      <c r="H8" s="1">
        <v>6.3</v>
      </c>
      <c r="I8" s="1">
        <v>11.77</v>
      </c>
      <c r="J8" s="2" t="s">
        <v>8</v>
      </c>
      <c r="K8" s="1">
        <v>15</v>
      </c>
      <c r="L8" s="1">
        <v>591</v>
      </c>
      <c r="M8" s="1">
        <v>1</v>
      </c>
      <c r="N8" s="1">
        <v>13582</v>
      </c>
      <c r="O8" s="1" t="s">
        <v>33</v>
      </c>
      <c r="P8" s="2" t="s">
        <v>0</v>
      </c>
      <c r="Q8" s="1">
        <v>1</v>
      </c>
      <c r="R8" s="1">
        <v>1930</v>
      </c>
      <c r="S8" s="1">
        <v>1150</v>
      </c>
    </row>
    <row r="9" spans="1:19" x14ac:dyDescent="0.3">
      <c r="A9" s="1"/>
      <c r="B9" s="1" t="s">
        <v>36</v>
      </c>
      <c r="C9" s="1">
        <v>80</v>
      </c>
      <c r="D9" s="1">
        <v>870</v>
      </c>
      <c r="E9" s="1">
        <v>950</v>
      </c>
      <c r="F9" s="1">
        <v>6.8</v>
      </c>
      <c r="G9" s="1">
        <v>95.4</v>
      </c>
      <c r="H9" s="1">
        <v>8.77</v>
      </c>
      <c r="I9" s="1">
        <v>11.87</v>
      </c>
      <c r="J9" s="2" t="s">
        <v>2</v>
      </c>
      <c r="K9" s="1">
        <v>14</v>
      </c>
      <c r="L9" s="1">
        <v>591</v>
      </c>
      <c r="M9" s="1">
        <v>0.62</v>
      </c>
      <c r="N9" s="1">
        <v>19136</v>
      </c>
      <c r="O9" s="1" t="s">
        <v>33</v>
      </c>
      <c r="P9" s="2" t="s">
        <v>0</v>
      </c>
      <c r="Q9" s="1">
        <v>1</v>
      </c>
      <c r="R9" s="1">
        <v>2950</v>
      </c>
      <c r="S9" s="1">
        <v>1410</v>
      </c>
    </row>
    <row r="10" spans="1:19" x14ac:dyDescent="0.3">
      <c r="A10" s="1"/>
      <c r="B10" s="1" t="s">
        <v>41</v>
      </c>
      <c r="C10" s="1">
        <v>160</v>
      </c>
      <c r="D10" s="1">
        <v>1090</v>
      </c>
      <c r="E10" s="1">
        <v>1250</v>
      </c>
      <c r="F10" s="1">
        <v>2.2999999999999998</v>
      </c>
      <c r="G10" s="1">
        <v>11.5</v>
      </c>
      <c r="H10" s="1">
        <v>1.41</v>
      </c>
      <c r="I10" s="1">
        <v>1.1399999999999999</v>
      </c>
      <c r="J10" s="2" t="s">
        <v>8</v>
      </c>
      <c r="K10" s="1">
        <v>15</v>
      </c>
      <c r="L10" s="1">
        <v>73942</v>
      </c>
      <c r="M10" s="1">
        <v>59.15</v>
      </c>
      <c r="N10" s="1">
        <v>8852</v>
      </c>
      <c r="O10" s="1" t="s">
        <v>33</v>
      </c>
      <c r="P10" s="2" t="s">
        <v>0</v>
      </c>
      <c r="Q10" s="1">
        <v>1</v>
      </c>
      <c r="R10" s="1">
        <v>470</v>
      </c>
      <c r="S10" s="1">
        <v>310</v>
      </c>
    </row>
    <row r="11" spans="1:19" s="1" customFormat="1" x14ac:dyDescent="0.3">
      <c r="B11" s="1" t="s">
        <v>40</v>
      </c>
      <c r="C11" s="1">
        <v>160</v>
      </c>
      <c r="D11" s="1">
        <v>710</v>
      </c>
      <c r="E11" s="1">
        <v>870</v>
      </c>
      <c r="F11" s="1">
        <v>1.2</v>
      </c>
      <c r="G11" s="1">
        <v>16.399999999999999</v>
      </c>
      <c r="H11" s="1">
        <v>0.77</v>
      </c>
      <c r="I11" s="1">
        <v>2.44</v>
      </c>
      <c r="J11" s="2" t="s">
        <v>8</v>
      </c>
      <c r="K11" s="1">
        <v>15</v>
      </c>
      <c r="L11" s="1">
        <v>24206</v>
      </c>
      <c r="M11" s="1">
        <v>27.82</v>
      </c>
      <c r="N11" s="1">
        <v>4481</v>
      </c>
      <c r="O11" s="1" t="s">
        <v>33</v>
      </c>
      <c r="P11" s="2" t="s">
        <v>0</v>
      </c>
      <c r="Q11" s="1">
        <v>1</v>
      </c>
      <c r="R11" s="1">
        <v>4330</v>
      </c>
      <c r="S11" s="1">
        <v>2650</v>
      </c>
    </row>
    <row r="12" spans="1:19" s="1" customFormat="1" x14ac:dyDescent="0.3">
      <c r="B12" s="1" t="s">
        <v>39</v>
      </c>
      <c r="C12" s="1">
        <v>290</v>
      </c>
      <c r="D12" s="1">
        <v>800</v>
      </c>
      <c r="E12" s="1">
        <v>1090</v>
      </c>
      <c r="F12" s="1">
        <v>3.3</v>
      </c>
      <c r="G12" s="1">
        <v>12</v>
      </c>
      <c r="H12" s="1">
        <v>1.19</v>
      </c>
      <c r="I12" s="1">
        <v>1.59</v>
      </c>
      <c r="J12" s="2" t="s">
        <v>8</v>
      </c>
      <c r="K12" s="1">
        <v>15</v>
      </c>
      <c r="L12" s="1">
        <v>472813</v>
      </c>
      <c r="M12" s="1">
        <v>433.77</v>
      </c>
      <c r="N12" s="1">
        <v>29826</v>
      </c>
      <c r="O12" s="1" t="s">
        <v>33</v>
      </c>
      <c r="P12" s="2" t="s">
        <v>0</v>
      </c>
      <c r="Q12" s="1">
        <v>2</v>
      </c>
      <c r="R12" s="1">
        <v>3440</v>
      </c>
      <c r="S12" s="1">
        <v>2130</v>
      </c>
    </row>
    <row r="13" spans="1:19" s="1" customFormat="1" x14ac:dyDescent="0.3">
      <c r="B13" s="1" t="s">
        <v>46</v>
      </c>
      <c r="C13" s="1">
        <v>190</v>
      </c>
      <c r="D13" s="1">
        <v>1440</v>
      </c>
      <c r="E13" s="1">
        <v>1630</v>
      </c>
      <c r="F13" s="1">
        <v>2.1</v>
      </c>
      <c r="G13" s="1">
        <v>23.5</v>
      </c>
      <c r="H13" s="1">
        <v>1.0900000000000001</v>
      </c>
      <c r="I13" s="1">
        <v>1.75</v>
      </c>
      <c r="J13" s="2" t="s">
        <v>8</v>
      </c>
      <c r="K13" s="1">
        <v>15</v>
      </c>
      <c r="L13" s="1">
        <v>15445</v>
      </c>
      <c r="M13" s="1">
        <v>9.48</v>
      </c>
      <c r="N13" s="1">
        <v>9215</v>
      </c>
      <c r="O13" s="1" t="s">
        <v>33</v>
      </c>
      <c r="P13" s="2" t="s">
        <v>0</v>
      </c>
      <c r="Q13" s="1">
        <v>1</v>
      </c>
      <c r="R13" s="1">
        <v>2990</v>
      </c>
      <c r="S13" s="1">
        <v>2630</v>
      </c>
    </row>
    <row r="14" spans="1:19" s="1" customFormat="1" x14ac:dyDescent="0.3">
      <c r="B14" s="1" t="s">
        <v>47</v>
      </c>
      <c r="C14" s="1">
        <v>80</v>
      </c>
      <c r="D14" s="1">
        <v>560</v>
      </c>
      <c r="E14" s="1">
        <v>640</v>
      </c>
      <c r="F14" s="1">
        <v>2.2999999999999998</v>
      </c>
      <c r="G14" s="1">
        <v>12</v>
      </c>
      <c r="H14" s="1">
        <v>2.74</v>
      </c>
      <c r="I14" s="1">
        <v>2.27</v>
      </c>
      <c r="J14" s="2" t="s">
        <v>2</v>
      </c>
      <c r="K14" s="1">
        <v>15</v>
      </c>
      <c r="L14" s="1">
        <v>26906</v>
      </c>
      <c r="M14" s="1">
        <v>42.04</v>
      </c>
      <c r="N14" s="1">
        <v>1669</v>
      </c>
      <c r="O14" s="1" t="s">
        <v>33</v>
      </c>
      <c r="P14" s="2" t="s">
        <v>0</v>
      </c>
      <c r="Q14" s="1">
        <v>1</v>
      </c>
      <c r="R14" s="1">
        <v>4400</v>
      </c>
      <c r="S14" s="1">
        <v>2910</v>
      </c>
    </row>
    <row r="15" spans="1:19" s="1" customFormat="1" x14ac:dyDescent="0.3">
      <c r="B15" s="1" t="s">
        <v>49</v>
      </c>
      <c r="C15" s="1">
        <v>100</v>
      </c>
      <c r="D15" s="1">
        <v>1160</v>
      </c>
      <c r="E15" s="1">
        <v>1260</v>
      </c>
      <c r="F15" s="1">
        <v>2.6</v>
      </c>
      <c r="G15" s="1">
        <v>39.299999999999997</v>
      </c>
      <c r="H15" s="1">
        <v>2.74</v>
      </c>
      <c r="I15" s="1">
        <v>3.64</v>
      </c>
      <c r="J15" s="2" t="s">
        <v>8</v>
      </c>
      <c r="K15" s="1">
        <v>15</v>
      </c>
      <c r="L15" s="1">
        <v>472815</v>
      </c>
      <c r="M15" s="1">
        <v>375.25</v>
      </c>
      <c r="N15" s="1">
        <v>70652</v>
      </c>
      <c r="O15" s="1" t="s">
        <v>33</v>
      </c>
      <c r="P15" s="2" t="s">
        <v>0</v>
      </c>
      <c r="Q15" s="1">
        <v>1</v>
      </c>
      <c r="R15" s="1">
        <v>1210</v>
      </c>
      <c r="S15" s="1">
        <v>1060</v>
      </c>
    </row>
    <row r="16" spans="1:19" s="1" customFormat="1" x14ac:dyDescent="0.3">
      <c r="B16" s="1" t="s">
        <v>53</v>
      </c>
      <c r="C16" s="1">
        <v>70</v>
      </c>
      <c r="D16" s="1">
        <v>580</v>
      </c>
      <c r="E16" s="1">
        <v>650</v>
      </c>
      <c r="F16" s="1">
        <v>1.8</v>
      </c>
      <c r="G16" s="1">
        <v>5.8</v>
      </c>
      <c r="H16" s="1">
        <v>2.5499999999999998</v>
      </c>
      <c r="I16" s="1">
        <v>1.0900000000000001</v>
      </c>
      <c r="J16" s="2" t="s">
        <v>2</v>
      </c>
      <c r="K16" s="1">
        <v>9</v>
      </c>
      <c r="L16" s="1">
        <v>1032</v>
      </c>
      <c r="M16" s="1">
        <v>1.59</v>
      </c>
      <c r="N16" s="1">
        <v>3201</v>
      </c>
      <c r="O16" s="1" t="s">
        <v>33</v>
      </c>
      <c r="P16" s="2" t="s">
        <v>0</v>
      </c>
      <c r="Q16" s="1">
        <v>1</v>
      </c>
      <c r="R16" s="1">
        <v>290</v>
      </c>
      <c r="S16" s="1">
        <v>190</v>
      </c>
    </row>
    <row r="17" spans="2:19" s="1" customFormat="1" x14ac:dyDescent="0.3">
      <c r="B17" s="1" t="s">
        <v>43</v>
      </c>
      <c r="C17" s="1">
        <v>100</v>
      </c>
      <c r="D17" s="1">
        <v>420</v>
      </c>
      <c r="E17" s="1">
        <v>520</v>
      </c>
      <c r="F17" s="1">
        <v>2.2999999999999998</v>
      </c>
      <c r="G17" s="1">
        <v>21</v>
      </c>
      <c r="H17" s="1">
        <v>2.44</v>
      </c>
      <c r="I17" s="1">
        <v>5.33</v>
      </c>
      <c r="J17" s="2" t="s">
        <v>8</v>
      </c>
      <c r="K17" s="1">
        <v>15</v>
      </c>
      <c r="L17" s="1">
        <v>9527</v>
      </c>
      <c r="M17" s="1">
        <v>18.32</v>
      </c>
      <c r="N17" s="1">
        <v>90574</v>
      </c>
      <c r="O17" s="1" t="s">
        <v>33</v>
      </c>
      <c r="P17" s="2" t="s">
        <v>0</v>
      </c>
      <c r="Q17" s="1">
        <v>1</v>
      </c>
      <c r="R17" s="1">
        <v>3530</v>
      </c>
      <c r="S17" s="1">
        <v>3000</v>
      </c>
    </row>
    <row r="18" spans="2:19" s="1" customFormat="1" x14ac:dyDescent="0.3">
      <c r="B18" s="1" t="s">
        <v>44</v>
      </c>
      <c r="C18" s="1">
        <v>270</v>
      </c>
      <c r="D18" s="1">
        <v>910</v>
      </c>
      <c r="E18" s="1">
        <v>1180</v>
      </c>
      <c r="F18" s="1">
        <v>3.4</v>
      </c>
      <c r="G18" s="1">
        <v>30</v>
      </c>
      <c r="H18" s="1">
        <v>1.33</v>
      </c>
      <c r="I18" s="1">
        <v>3.65</v>
      </c>
      <c r="J18" s="2" t="s">
        <v>8</v>
      </c>
      <c r="K18" s="1">
        <v>15</v>
      </c>
      <c r="L18" s="1">
        <v>24242</v>
      </c>
      <c r="M18" s="1">
        <v>20.54</v>
      </c>
      <c r="N18" s="1">
        <v>10414</v>
      </c>
      <c r="O18" s="1" t="s">
        <v>33</v>
      </c>
      <c r="P18" s="2" t="s">
        <v>0</v>
      </c>
      <c r="Q18" s="1">
        <v>1</v>
      </c>
      <c r="R18" s="1">
        <v>4130</v>
      </c>
      <c r="S18" s="1">
        <v>3310</v>
      </c>
    </row>
    <row r="19" spans="2:19" s="1" customFormat="1" x14ac:dyDescent="0.3">
      <c r="B19" s="1" t="s">
        <v>50</v>
      </c>
      <c r="C19" s="1">
        <v>480</v>
      </c>
      <c r="D19" s="1">
        <v>4410</v>
      </c>
      <c r="E19" s="1">
        <v>4890</v>
      </c>
      <c r="F19" s="1">
        <v>7.8</v>
      </c>
      <c r="G19" s="1">
        <v>189.1</v>
      </c>
      <c r="H19" s="1">
        <v>1.62</v>
      </c>
      <c r="I19" s="1">
        <v>4.33</v>
      </c>
      <c r="J19" s="2" t="s">
        <v>8</v>
      </c>
      <c r="K19" s="1">
        <v>15</v>
      </c>
      <c r="L19" s="1">
        <v>15743</v>
      </c>
      <c r="M19" s="1">
        <v>3.22</v>
      </c>
      <c r="N19" s="1">
        <v>17864</v>
      </c>
      <c r="O19" s="1" t="s">
        <v>33</v>
      </c>
      <c r="P19" s="2" t="s">
        <v>0</v>
      </c>
      <c r="Q19" s="1">
        <v>1</v>
      </c>
      <c r="R19" s="1">
        <v>400</v>
      </c>
      <c r="S19" s="1">
        <v>310</v>
      </c>
    </row>
    <row r="20" spans="2:19" s="1" customFormat="1" x14ac:dyDescent="0.3">
      <c r="B20" s="1" t="s">
        <v>45</v>
      </c>
      <c r="C20" s="1">
        <v>480</v>
      </c>
      <c r="D20" s="1">
        <v>3190</v>
      </c>
      <c r="E20" s="1">
        <v>3670</v>
      </c>
      <c r="F20" s="1">
        <v>3.5</v>
      </c>
      <c r="G20" s="1">
        <v>32.799999999999997</v>
      </c>
      <c r="H20" s="1">
        <v>0.78</v>
      </c>
      <c r="I20" s="1">
        <v>1.1200000000000001</v>
      </c>
      <c r="J20" s="2" t="s">
        <v>2</v>
      </c>
      <c r="K20" s="1">
        <v>15</v>
      </c>
      <c r="L20" s="1">
        <v>116348</v>
      </c>
      <c r="M20" s="1">
        <v>31.7</v>
      </c>
      <c r="N20" s="1">
        <v>165860</v>
      </c>
      <c r="O20" s="1" t="s">
        <v>33</v>
      </c>
      <c r="P20" s="2" t="s">
        <v>0</v>
      </c>
      <c r="Q20" s="1">
        <v>1</v>
      </c>
      <c r="R20" s="1">
        <v>3220</v>
      </c>
      <c r="S20" s="1">
        <v>2350</v>
      </c>
    </row>
    <row r="21" spans="2:19" s="1" customFormat="1" x14ac:dyDescent="0.3">
      <c r="B21" s="1" t="s">
        <v>42</v>
      </c>
      <c r="C21" s="1">
        <v>40</v>
      </c>
      <c r="D21" s="1">
        <v>420</v>
      </c>
      <c r="E21" s="1">
        <v>460</v>
      </c>
      <c r="F21" s="1">
        <v>0.6</v>
      </c>
      <c r="G21" s="1">
        <v>6</v>
      </c>
      <c r="H21" s="1">
        <v>1.5</v>
      </c>
      <c r="I21" s="1">
        <v>1.46</v>
      </c>
      <c r="J21" s="2" t="s">
        <v>8</v>
      </c>
      <c r="K21" s="1">
        <v>15</v>
      </c>
      <c r="L21" s="1">
        <v>82941</v>
      </c>
      <c r="M21" s="1">
        <v>180.31</v>
      </c>
      <c r="N21" s="1">
        <v>20033</v>
      </c>
      <c r="O21" s="1" t="s">
        <v>33</v>
      </c>
      <c r="P21" s="2" t="s">
        <v>0</v>
      </c>
      <c r="Q21" s="1">
        <v>1</v>
      </c>
      <c r="R21" s="1">
        <v>490</v>
      </c>
      <c r="S21" s="1">
        <v>310</v>
      </c>
    </row>
  </sheetData>
  <sortState xmlns:xlrd2="http://schemas.microsoft.com/office/spreadsheetml/2017/richdata2" ref="A2:S22">
    <sortCondition ref="B2:B22"/>
    <sortCondition ref="M2:M22"/>
  </sortState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2F40D-BAD4-4637-A14A-A12B9360B605}">
  <dimension ref="A1:S16"/>
  <sheetViews>
    <sheetView workbookViewId="0">
      <selection activeCell="C13" sqref="C13"/>
    </sheetView>
  </sheetViews>
  <sheetFormatPr defaultRowHeight="16.5" x14ac:dyDescent="0.3"/>
  <cols>
    <col min="1" max="1" width="5.25" bestFit="1" customWidth="1"/>
    <col min="2" max="2" width="21.375" bestFit="1" customWidth="1"/>
    <col min="14" max="14" width="13" bestFit="1" customWidth="1"/>
    <col min="15" max="15" width="43.375" bestFit="1" customWidth="1"/>
    <col min="16" max="17" width="7.125" bestFit="1" customWidth="1"/>
    <col min="18" max="18" width="8.375" bestFit="1" customWidth="1"/>
    <col min="19" max="19" width="7.625" bestFit="1" customWidth="1"/>
  </cols>
  <sheetData>
    <row r="1" spans="1:19" ht="82.5" x14ac:dyDescent="0.3">
      <c r="A1" s="6" t="s">
        <v>32</v>
      </c>
      <c r="B1" s="6" t="s">
        <v>31</v>
      </c>
      <c r="C1" s="3" t="s">
        <v>30</v>
      </c>
      <c r="D1" s="3" t="s">
        <v>29</v>
      </c>
      <c r="E1" s="3" t="s">
        <v>28</v>
      </c>
      <c r="F1" s="3" t="s">
        <v>27</v>
      </c>
      <c r="G1" s="3" t="s">
        <v>26</v>
      </c>
      <c r="H1" s="3" t="s">
        <v>25</v>
      </c>
      <c r="I1" s="3" t="s">
        <v>24</v>
      </c>
      <c r="J1" s="6" t="s">
        <v>23</v>
      </c>
      <c r="K1" s="4" t="s">
        <v>22</v>
      </c>
      <c r="L1" s="4" t="s">
        <v>21</v>
      </c>
      <c r="M1" s="4" t="s">
        <v>20</v>
      </c>
      <c r="N1" s="5" t="s">
        <v>19</v>
      </c>
      <c r="O1" s="5" t="s">
        <v>18</v>
      </c>
      <c r="P1" s="4" t="s">
        <v>17</v>
      </c>
      <c r="Q1" s="4" t="s">
        <v>16</v>
      </c>
      <c r="R1" s="3" t="s">
        <v>15</v>
      </c>
      <c r="S1" s="3" t="s">
        <v>14</v>
      </c>
    </row>
    <row r="2" spans="1:19" s="1" customFormat="1" x14ac:dyDescent="0.3">
      <c r="B2" s="7" t="s">
        <v>171</v>
      </c>
      <c r="C2" s="7">
        <v>970</v>
      </c>
      <c r="D2" s="7">
        <v>1140</v>
      </c>
      <c r="E2" s="7">
        <v>2110</v>
      </c>
      <c r="F2" s="7">
        <v>3.6</v>
      </c>
      <c r="G2" s="7">
        <v>16</v>
      </c>
      <c r="H2" s="7">
        <v>0.39</v>
      </c>
      <c r="I2" s="7">
        <v>1.47</v>
      </c>
      <c r="J2" s="8" t="s">
        <v>2</v>
      </c>
      <c r="K2" s="7">
        <v>15</v>
      </c>
      <c r="L2" s="7">
        <v>23152</v>
      </c>
      <c r="M2" s="7">
        <v>10.82</v>
      </c>
      <c r="N2" s="7">
        <v>179711</v>
      </c>
      <c r="O2" s="7" t="s">
        <v>81</v>
      </c>
      <c r="P2" s="8" t="s">
        <v>0</v>
      </c>
      <c r="Q2" s="7">
        <v>1</v>
      </c>
      <c r="R2" s="7">
        <v>1770</v>
      </c>
      <c r="S2" s="7">
        <v>1060</v>
      </c>
    </row>
    <row r="3" spans="1:19" s="1" customFormat="1" x14ac:dyDescent="0.3">
      <c r="B3" s="1" t="s">
        <v>172</v>
      </c>
      <c r="C3" s="1">
        <v>320</v>
      </c>
      <c r="D3" s="1">
        <v>220</v>
      </c>
      <c r="E3" s="1">
        <v>540</v>
      </c>
      <c r="F3" s="1">
        <v>2.2999999999999998</v>
      </c>
      <c r="G3" s="1">
        <v>11.2</v>
      </c>
      <c r="H3" s="1">
        <v>0.72</v>
      </c>
      <c r="I3" s="1">
        <v>5.05</v>
      </c>
      <c r="J3" s="2" t="s">
        <v>2</v>
      </c>
      <c r="K3" s="1">
        <v>9</v>
      </c>
      <c r="L3" s="1">
        <v>81</v>
      </c>
      <c r="M3" s="1">
        <v>0.15</v>
      </c>
      <c r="N3" s="1">
        <v>219</v>
      </c>
      <c r="O3" s="1" t="s">
        <v>81</v>
      </c>
      <c r="P3" s="2" t="s">
        <v>0</v>
      </c>
      <c r="Q3" s="1">
        <v>4</v>
      </c>
      <c r="R3" s="1">
        <v>1040</v>
      </c>
      <c r="S3" s="1">
        <v>250</v>
      </c>
    </row>
    <row r="4" spans="1:19" s="1" customFormat="1" x14ac:dyDescent="0.3">
      <c r="B4" s="1" t="s">
        <v>173</v>
      </c>
      <c r="C4" s="1">
        <v>180</v>
      </c>
      <c r="D4" s="1">
        <v>330</v>
      </c>
      <c r="E4" s="1">
        <v>510</v>
      </c>
      <c r="F4" s="1">
        <v>0.9</v>
      </c>
      <c r="G4" s="1">
        <v>10.3</v>
      </c>
      <c r="H4" s="1">
        <v>0.51</v>
      </c>
      <c r="I4" s="1">
        <v>3.31</v>
      </c>
      <c r="J4" s="2" t="s">
        <v>8</v>
      </c>
      <c r="K4" s="1">
        <v>15</v>
      </c>
      <c r="L4" s="1">
        <v>10204</v>
      </c>
      <c r="M4" s="1">
        <v>20.010000000000002</v>
      </c>
      <c r="N4" s="1">
        <v>818</v>
      </c>
      <c r="O4" s="1" t="s">
        <v>81</v>
      </c>
      <c r="P4" s="2" t="s">
        <v>0</v>
      </c>
      <c r="Q4" s="1">
        <v>1</v>
      </c>
      <c r="R4" s="1">
        <v>2130</v>
      </c>
      <c r="S4" s="1">
        <v>690</v>
      </c>
    </row>
    <row r="5" spans="1:19" s="1" customFormat="1" x14ac:dyDescent="0.3">
      <c r="B5" s="1" t="s">
        <v>174</v>
      </c>
      <c r="C5" s="1">
        <v>190</v>
      </c>
      <c r="D5" s="1">
        <v>470</v>
      </c>
      <c r="E5" s="1">
        <v>660</v>
      </c>
      <c r="F5" s="1">
        <v>2.6</v>
      </c>
      <c r="G5" s="1">
        <v>10</v>
      </c>
      <c r="H5" s="1">
        <v>1.49</v>
      </c>
      <c r="I5" s="1">
        <v>2.33</v>
      </c>
      <c r="J5" s="2" t="s">
        <v>2</v>
      </c>
      <c r="K5" s="1">
        <v>15</v>
      </c>
      <c r="L5" s="1">
        <v>102529</v>
      </c>
      <c r="M5" s="1">
        <v>155.35</v>
      </c>
      <c r="N5" s="1">
        <v>74206</v>
      </c>
      <c r="O5" s="1" t="s">
        <v>81</v>
      </c>
      <c r="P5" s="2" t="s">
        <v>0</v>
      </c>
      <c r="Q5" s="1">
        <v>1</v>
      </c>
      <c r="R5" s="1">
        <v>3370</v>
      </c>
      <c r="S5" s="1">
        <v>1560</v>
      </c>
    </row>
    <row r="6" spans="1:19" s="1" customFormat="1" x14ac:dyDescent="0.3">
      <c r="B6" s="7" t="s">
        <v>175</v>
      </c>
      <c r="C6" s="7">
        <v>420</v>
      </c>
      <c r="D6" s="7">
        <v>930</v>
      </c>
      <c r="E6" s="7">
        <v>1350</v>
      </c>
      <c r="F6" s="7">
        <v>1.8</v>
      </c>
      <c r="G6" s="7">
        <v>12</v>
      </c>
      <c r="H6" s="7">
        <v>0.44</v>
      </c>
      <c r="I6" s="7">
        <v>1.36</v>
      </c>
      <c r="J6" s="8" t="s">
        <v>2</v>
      </c>
      <c r="K6" s="7">
        <v>15</v>
      </c>
      <c r="L6" s="7">
        <v>12240</v>
      </c>
      <c r="M6" s="7">
        <v>9.07</v>
      </c>
      <c r="N6" s="7">
        <v>3298</v>
      </c>
      <c r="O6" s="7" t="s">
        <v>81</v>
      </c>
      <c r="P6" s="8" t="s">
        <v>0</v>
      </c>
      <c r="Q6" s="7">
        <v>1</v>
      </c>
      <c r="R6" s="7">
        <v>2300</v>
      </c>
      <c r="S6" s="7">
        <v>820</v>
      </c>
    </row>
    <row r="7" spans="1:19" s="1" customFormat="1" x14ac:dyDescent="0.3">
      <c r="B7" s="7" t="s">
        <v>176</v>
      </c>
      <c r="C7" s="7">
        <v>2070</v>
      </c>
      <c r="D7" s="7">
        <v>4390</v>
      </c>
      <c r="E7" s="7">
        <v>6460</v>
      </c>
      <c r="F7" s="7">
        <v>7.6</v>
      </c>
      <c r="G7" s="7">
        <v>50</v>
      </c>
      <c r="H7" s="7">
        <v>0.4</v>
      </c>
      <c r="I7" s="7">
        <v>1.22</v>
      </c>
      <c r="J7" s="8" t="s">
        <v>2</v>
      </c>
      <c r="K7" s="7">
        <v>15</v>
      </c>
      <c r="L7" s="7">
        <v>173122</v>
      </c>
      <c r="M7" s="7">
        <v>26.8</v>
      </c>
      <c r="N7" s="7">
        <v>16072</v>
      </c>
      <c r="O7" s="7" t="s">
        <v>81</v>
      </c>
      <c r="P7" s="8" t="s">
        <v>0</v>
      </c>
      <c r="Q7" s="7">
        <v>1</v>
      </c>
      <c r="R7" s="7">
        <v>4670</v>
      </c>
      <c r="S7" s="7">
        <v>2250</v>
      </c>
    </row>
    <row r="8" spans="1:19" s="1" customFormat="1" x14ac:dyDescent="0.3">
      <c r="B8" s="7" t="s">
        <v>177</v>
      </c>
      <c r="C8" s="7">
        <v>510</v>
      </c>
      <c r="D8" s="7">
        <v>850</v>
      </c>
      <c r="E8" s="7">
        <v>1360</v>
      </c>
      <c r="F8" s="7">
        <v>4.4000000000000004</v>
      </c>
      <c r="G8" s="7">
        <v>15</v>
      </c>
      <c r="H8" s="7">
        <v>0.97</v>
      </c>
      <c r="I8" s="7">
        <v>1.9</v>
      </c>
      <c r="J8" s="8" t="s">
        <v>2</v>
      </c>
      <c r="K8" s="7">
        <v>15</v>
      </c>
      <c r="L8" s="7">
        <v>26212</v>
      </c>
      <c r="M8" s="7">
        <v>19.86</v>
      </c>
      <c r="N8" s="7">
        <v>690</v>
      </c>
      <c r="O8" s="7" t="s">
        <v>81</v>
      </c>
      <c r="P8" s="8" t="s">
        <v>0</v>
      </c>
      <c r="Q8" s="7">
        <v>1</v>
      </c>
      <c r="R8" s="7">
        <v>2720</v>
      </c>
      <c r="S8" s="7">
        <v>910</v>
      </c>
    </row>
    <row r="9" spans="1:19" s="1" customFormat="1" x14ac:dyDescent="0.3">
      <c r="B9" s="1" t="s">
        <v>178</v>
      </c>
      <c r="C9" s="1">
        <v>330</v>
      </c>
      <c r="D9" s="1">
        <v>510</v>
      </c>
      <c r="E9" s="1">
        <v>840</v>
      </c>
      <c r="F9" s="1">
        <v>2.2999999999999998</v>
      </c>
      <c r="G9" s="1">
        <v>8.3000000000000007</v>
      </c>
      <c r="H9" s="1">
        <v>0.74</v>
      </c>
      <c r="I9" s="1">
        <v>1.7</v>
      </c>
      <c r="J9" s="2" t="s">
        <v>2</v>
      </c>
      <c r="K9" s="1">
        <v>15</v>
      </c>
      <c r="L9" s="1">
        <v>179637</v>
      </c>
      <c r="M9" s="1">
        <v>213.85</v>
      </c>
      <c r="N9" s="1">
        <v>10970</v>
      </c>
      <c r="O9" s="1" t="s">
        <v>81</v>
      </c>
      <c r="P9" s="2" t="s">
        <v>0</v>
      </c>
      <c r="Q9" s="1">
        <v>1</v>
      </c>
      <c r="R9" s="1">
        <v>3220</v>
      </c>
      <c r="S9" s="1">
        <v>1730</v>
      </c>
    </row>
    <row r="10" spans="1:19" s="1" customFormat="1" x14ac:dyDescent="0.3">
      <c r="B10" s="7" t="s">
        <v>82</v>
      </c>
      <c r="C10" s="7">
        <v>5950</v>
      </c>
      <c r="D10" s="7">
        <v>12900</v>
      </c>
      <c r="E10" s="7">
        <v>18850</v>
      </c>
      <c r="F10" s="7">
        <v>26.3</v>
      </c>
      <c r="G10" s="7">
        <v>139.80000000000001</v>
      </c>
      <c r="H10" s="7">
        <v>0.47</v>
      </c>
      <c r="I10" s="7">
        <v>1.1499999999999999</v>
      </c>
      <c r="J10" s="8" t="s">
        <v>2</v>
      </c>
      <c r="K10" s="7">
        <v>15</v>
      </c>
      <c r="L10" s="7">
        <v>354968</v>
      </c>
      <c r="M10" s="7">
        <v>18.559999999999999</v>
      </c>
      <c r="N10" s="7">
        <v>77642</v>
      </c>
      <c r="O10" s="7" t="s">
        <v>81</v>
      </c>
      <c r="P10" s="8" t="s">
        <v>0</v>
      </c>
      <c r="Q10" s="7">
        <v>1</v>
      </c>
      <c r="R10" s="7">
        <v>4580</v>
      </c>
      <c r="S10" s="7">
        <v>2080</v>
      </c>
    </row>
    <row r="11" spans="1:19" s="1" customFormat="1" x14ac:dyDescent="0.3">
      <c r="B11" s="1" t="s">
        <v>179</v>
      </c>
      <c r="C11" s="1">
        <v>740</v>
      </c>
      <c r="D11" s="1">
        <v>1520</v>
      </c>
      <c r="E11" s="1">
        <v>2260</v>
      </c>
      <c r="F11" s="1">
        <v>2.9</v>
      </c>
      <c r="G11" s="1">
        <v>35.299999999999997</v>
      </c>
      <c r="H11" s="1">
        <v>0.43</v>
      </c>
      <c r="I11" s="1">
        <v>2.52</v>
      </c>
      <c r="J11" s="2" t="s">
        <v>2</v>
      </c>
      <c r="K11" s="1">
        <v>15</v>
      </c>
      <c r="L11" s="1">
        <v>11492</v>
      </c>
      <c r="M11" s="1">
        <v>5.08</v>
      </c>
      <c r="N11" s="1">
        <v>408</v>
      </c>
      <c r="O11" s="1" t="s">
        <v>81</v>
      </c>
      <c r="P11" s="2" t="s">
        <v>0</v>
      </c>
      <c r="Q11" s="1">
        <v>1</v>
      </c>
      <c r="R11" s="1">
        <v>2770</v>
      </c>
      <c r="S11" s="1">
        <v>900</v>
      </c>
    </row>
    <row r="12" spans="1:19" s="1" customFormat="1" x14ac:dyDescent="0.3">
      <c r="B12" s="7" t="s">
        <v>180</v>
      </c>
      <c r="C12" s="7">
        <v>1370</v>
      </c>
      <c r="D12" s="7">
        <v>2640</v>
      </c>
      <c r="E12" s="7">
        <v>4010</v>
      </c>
      <c r="F12" s="7">
        <v>7</v>
      </c>
      <c r="G12" s="7">
        <v>28.8</v>
      </c>
      <c r="H12" s="7">
        <v>0.56000000000000005</v>
      </c>
      <c r="I12" s="7">
        <v>1.1499999999999999</v>
      </c>
      <c r="J12" s="8" t="s">
        <v>2</v>
      </c>
      <c r="K12" s="7">
        <v>15</v>
      </c>
      <c r="L12" s="7">
        <v>349684</v>
      </c>
      <c r="M12" s="7">
        <v>87.2</v>
      </c>
      <c r="N12" s="7">
        <v>48573</v>
      </c>
      <c r="O12" s="7" t="s">
        <v>81</v>
      </c>
      <c r="P12" s="8" t="s">
        <v>0</v>
      </c>
      <c r="Q12" s="7">
        <v>1</v>
      </c>
      <c r="R12" s="7">
        <v>3450</v>
      </c>
      <c r="S12" s="7">
        <v>1430</v>
      </c>
    </row>
    <row r="13" spans="1:19" s="1" customFormat="1" x14ac:dyDescent="0.3">
      <c r="B13" s="7" t="s">
        <v>181</v>
      </c>
      <c r="C13" s="7">
        <v>280</v>
      </c>
      <c r="D13" s="7">
        <v>800</v>
      </c>
      <c r="E13" s="7">
        <v>1080</v>
      </c>
      <c r="F13" s="7">
        <v>0.7</v>
      </c>
      <c r="G13" s="7">
        <v>15.5</v>
      </c>
      <c r="H13" s="7">
        <v>0.25</v>
      </c>
      <c r="I13" s="7">
        <v>2.0699999999999998</v>
      </c>
      <c r="J13" s="8" t="s">
        <v>2</v>
      </c>
      <c r="K13" s="7">
        <v>15</v>
      </c>
      <c r="L13" s="7">
        <v>75476</v>
      </c>
      <c r="M13" s="7">
        <v>69.89</v>
      </c>
      <c r="N13" s="7">
        <v>32095</v>
      </c>
      <c r="O13" s="7" t="s">
        <v>81</v>
      </c>
      <c r="P13" s="8" t="s">
        <v>0</v>
      </c>
      <c r="Q13" s="7">
        <v>1</v>
      </c>
      <c r="R13" s="7">
        <v>1880</v>
      </c>
      <c r="S13" s="7">
        <v>660</v>
      </c>
    </row>
    <row r="14" spans="1:19" x14ac:dyDescent="0.3">
      <c r="A14" s="1"/>
      <c r="B14" s="1" t="s">
        <v>182</v>
      </c>
      <c r="C14" s="1">
        <v>170</v>
      </c>
      <c r="D14" s="1">
        <v>500</v>
      </c>
      <c r="E14" s="1">
        <v>670</v>
      </c>
      <c r="F14" s="1">
        <v>1.5</v>
      </c>
      <c r="G14" s="1">
        <v>8</v>
      </c>
      <c r="H14" s="1">
        <v>0.9</v>
      </c>
      <c r="I14" s="1">
        <v>1.69</v>
      </c>
      <c r="J14" s="2" t="s">
        <v>8</v>
      </c>
      <c r="K14" s="1">
        <v>15</v>
      </c>
      <c r="L14" s="1">
        <v>91943</v>
      </c>
      <c r="M14" s="1">
        <v>137.22999999999999</v>
      </c>
      <c r="N14" s="1">
        <v>30866</v>
      </c>
      <c r="O14" s="1" t="s">
        <v>81</v>
      </c>
      <c r="P14" s="2" t="s">
        <v>0</v>
      </c>
      <c r="Q14" s="1">
        <v>1</v>
      </c>
      <c r="R14" s="1">
        <v>1770</v>
      </c>
      <c r="S14" s="1">
        <v>830</v>
      </c>
    </row>
    <row r="15" spans="1:19" x14ac:dyDescent="0.3">
      <c r="A15" s="1"/>
      <c r="B15" s="1" t="s">
        <v>83</v>
      </c>
      <c r="C15" s="1">
        <v>170</v>
      </c>
      <c r="D15" s="1">
        <v>400</v>
      </c>
      <c r="E15" s="1">
        <v>570</v>
      </c>
      <c r="F15" s="1">
        <v>0.7</v>
      </c>
      <c r="G15" s="1">
        <v>0.8</v>
      </c>
      <c r="H15" s="1">
        <v>0.41</v>
      </c>
      <c r="I15" s="1">
        <v>0.21</v>
      </c>
      <c r="J15" s="2" t="s">
        <v>8</v>
      </c>
      <c r="K15" s="1">
        <v>15</v>
      </c>
      <c r="L15" s="1">
        <v>81550</v>
      </c>
      <c r="M15" s="1">
        <v>143.07</v>
      </c>
      <c r="N15" s="1">
        <v>88488</v>
      </c>
      <c r="O15" s="1" t="s">
        <v>81</v>
      </c>
      <c r="P15" s="2" t="s">
        <v>0</v>
      </c>
      <c r="Q15" s="1">
        <v>1</v>
      </c>
      <c r="R15" s="1">
        <v>1100</v>
      </c>
      <c r="S15" s="1">
        <v>940</v>
      </c>
    </row>
    <row r="16" spans="1:19" s="1" customFormat="1" x14ac:dyDescent="0.3">
      <c r="B16" s="1" t="s">
        <v>183</v>
      </c>
      <c r="C16" s="1">
        <v>210</v>
      </c>
      <c r="D16" s="1">
        <v>490</v>
      </c>
      <c r="E16" s="1">
        <v>700</v>
      </c>
      <c r="F16" s="1">
        <v>1.9</v>
      </c>
      <c r="G16" s="1">
        <v>18.5</v>
      </c>
      <c r="H16" s="1">
        <v>0.92</v>
      </c>
      <c r="I16" s="1">
        <v>4.0999999999999996</v>
      </c>
      <c r="J16" s="2" t="s">
        <v>8</v>
      </c>
      <c r="K16" s="1">
        <v>15</v>
      </c>
      <c r="L16" s="1">
        <v>25874</v>
      </c>
      <c r="M16" s="1">
        <v>36.96</v>
      </c>
      <c r="N16" s="1">
        <v>12243</v>
      </c>
      <c r="O16" s="1" t="s">
        <v>81</v>
      </c>
      <c r="P16" s="2" t="s">
        <v>0</v>
      </c>
      <c r="Q16" s="1">
        <v>1</v>
      </c>
      <c r="R16" s="1">
        <v>2640</v>
      </c>
      <c r="S16" s="1">
        <v>1260</v>
      </c>
    </row>
  </sheetData>
  <sortState xmlns:xlrd2="http://schemas.microsoft.com/office/spreadsheetml/2017/richdata2" ref="A2:S17">
    <sortCondition ref="B2:B17"/>
    <sortCondition descending="1" ref="E2:E17"/>
  </sortState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E2C85-DECC-4D66-B789-8996B5B9C1DD}">
  <dimension ref="A1:S16"/>
  <sheetViews>
    <sheetView workbookViewId="0">
      <selection activeCell="K14" sqref="K14:K15"/>
    </sheetView>
  </sheetViews>
  <sheetFormatPr defaultRowHeight="16.5" x14ac:dyDescent="0.3"/>
  <cols>
    <col min="1" max="1" width="5.25" bestFit="1" customWidth="1"/>
    <col min="2" max="2" width="19.25" bestFit="1" customWidth="1"/>
    <col min="14" max="14" width="13" bestFit="1" customWidth="1"/>
    <col min="15" max="15" width="45.5" bestFit="1" customWidth="1"/>
    <col min="16" max="17" width="7.125" bestFit="1" customWidth="1"/>
    <col min="18" max="18" width="8.375" bestFit="1" customWidth="1"/>
    <col min="19" max="19" width="7.625" bestFit="1" customWidth="1"/>
  </cols>
  <sheetData>
    <row r="1" spans="1:19" ht="82.5" x14ac:dyDescent="0.3">
      <c r="A1" s="6" t="s">
        <v>32</v>
      </c>
      <c r="B1" s="6" t="s">
        <v>31</v>
      </c>
      <c r="C1" s="3" t="s">
        <v>30</v>
      </c>
      <c r="D1" s="3" t="s">
        <v>29</v>
      </c>
      <c r="E1" s="3" t="s">
        <v>28</v>
      </c>
      <c r="F1" s="3" t="s">
        <v>27</v>
      </c>
      <c r="G1" s="3" t="s">
        <v>26</v>
      </c>
      <c r="H1" s="3" t="s">
        <v>25</v>
      </c>
      <c r="I1" s="3" t="s">
        <v>24</v>
      </c>
      <c r="J1" s="6" t="s">
        <v>23</v>
      </c>
      <c r="K1" s="4" t="s">
        <v>22</v>
      </c>
      <c r="L1" s="4" t="s">
        <v>21</v>
      </c>
      <c r="M1" s="4" t="s">
        <v>20</v>
      </c>
      <c r="N1" s="5" t="s">
        <v>19</v>
      </c>
      <c r="O1" s="5" t="s">
        <v>18</v>
      </c>
      <c r="P1" s="4" t="s">
        <v>17</v>
      </c>
      <c r="Q1" s="4" t="s">
        <v>16</v>
      </c>
      <c r="R1" s="3" t="s">
        <v>15</v>
      </c>
      <c r="S1" s="3" t="s">
        <v>14</v>
      </c>
    </row>
    <row r="2" spans="1:19" x14ac:dyDescent="0.3">
      <c r="A2" s="1"/>
      <c r="B2" s="1" t="s">
        <v>84</v>
      </c>
      <c r="C2" s="1">
        <v>370</v>
      </c>
      <c r="D2" s="1">
        <v>1900</v>
      </c>
      <c r="E2" s="1">
        <v>2270</v>
      </c>
      <c r="F2" s="1">
        <v>3.8</v>
      </c>
      <c r="G2" s="1">
        <v>19.8</v>
      </c>
      <c r="H2" s="1">
        <v>1.0900000000000001</v>
      </c>
      <c r="I2" s="1">
        <v>1.1399999999999999</v>
      </c>
      <c r="J2" s="2" t="s">
        <v>8</v>
      </c>
      <c r="K2" s="1">
        <v>15</v>
      </c>
      <c r="L2" s="1">
        <v>124060</v>
      </c>
      <c r="M2" s="1">
        <v>54.65</v>
      </c>
      <c r="N2" s="1">
        <v>17688</v>
      </c>
      <c r="O2" s="1" t="s">
        <v>85</v>
      </c>
      <c r="P2" s="2" t="s">
        <v>0</v>
      </c>
      <c r="Q2" s="1">
        <v>1</v>
      </c>
      <c r="R2" s="1">
        <v>1240</v>
      </c>
      <c r="S2" s="1">
        <v>620</v>
      </c>
    </row>
    <row r="3" spans="1:19" s="1" customFormat="1" x14ac:dyDescent="0.3">
      <c r="B3" s="1" t="s">
        <v>88</v>
      </c>
      <c r="C3" s="1">
        <v>170</v>
      </c>
      <c r="D3" s="1">
        <v>650</v>
      </c>
      <c r="E3" s="1">
        <v>820</v>
      </c>
      <c r="F3" s="1">
        <v>0.3</v>
      </c>
      <c r="G3" s="1">
        <v>18.3</v>
      </c>
      <c r="H3" s="1">
        <v>0.17</v>
      </c>
      <c r="I3" s="1">
        <v>2.99</v>
      </c>
      <c r="J3" s="2" t="s">
        <v>8</v>
      </c>
      <c r="K3" s="1">
        <v>15</v>
      </c>
      <c r="L3" s="1">
        <v>16794</v>
      </c>
      <c r="M3" s="1">
        <v>20.48</v>
      </c>
      <c r="N3" s="1">
        <v>4314</v>
      </c>
      <c r="O3" s="1" t="s">
        <v>85</v>
      </c>
      <c r="P3" s="2" t="s">
        <v>0</v>
      </c>
      <c r="Q3" s="1">
        <v>1</v>
      </c>
      <c r="R3" s="1">
        <v>830</v>
      </c>
      <c r="S3" s="1">
        <v>270</v>
      </c>
    </row>
    <row r="4" spans="1:19" s="1" customFormat="1" x14ac:dyDescent="0.3">
      <c r="B4" s="1" t="s">
        <v>184</v>
      </c>
      <c r="C4" s="1">
        <v>160</v>
      </c>
      <c r="D4" s="1">
        <v>1240</v>
      </c>
      <c r="E4" s="1">
        <v>1400</v>
      </c>
      <c r="F4" s="1">
        <v>1.7</v>
      </c>
      <c r="G4" s="1">
        <v>14</v>
      </c>
      <c r="H4" s="1">
        <v>1.08</v>
      </c>
      <c r="I4" s="1">
        <v>1.23</v>
      </c>
      <c r="J4" s="2" t="s">
        <v>8</v>
      </c>
      <c r="K4" s="1">
        <v>15</v>
      </c>
      <c r="L4" s="1">
        <v>84505</v>
      </c>
      <c r="M4" s="1">
        <v>60.36</v>
      </c>
      <c r="N4" s="1">
        <v>5428</v>
      </c>
      <c r="O4" s="1" t="s">
        <v>85</v>
      </c>
      <c r="P4" s="2" t="s">
        <v>0</v>
      </c>
      <c r="Q4" s="1">
        <v>1</v>
      </c>
      <c r="R4" s="1">
        <v>2470</v>
      </c>
      <c r="S4" s="1">
        <v>770</v>
      </c>
    </row>
    <row r="5" spans="1:19" s="1" customFormat="1" x14ac:dyDescent="0.3">
      <c r="B5" s="1" t="s">
        <v>87</v>
      </c>
      <c r="C5" s="1">
        <v>360</v>
      </c>
      <c r="D5" s="1">
        <v>820</v>
      </c>
      <c r="E5" s="1">
        <v>1180</v>
      </c>
      <c r="F5" s="1">
        <v>6.1</v>
      </c>
      <c r="G5" s="1">
        <v>30.3</v>
      </c>
      <c r="H5" s="1">
        <v>1.82</v>
      </c>
      <c r="I5" s="1">
        <v>3.84</v>
      </c>
      <c r="J5" s="2" t="s">
        <v>2</v>
      </c>
      <c r="K5" s="1">
        <v>15</v>
      </c>
      <c r="L5" s="1">
        <v>21917</v>
      </c>
      <c r="M5" s="1">
        <v>18.57</v>
      </c>
      <c r="N5" s="1">
        <v>857</v>
      </c>
      <c r="O5" s="1" t="s">
        <v>85</v>
      </c>
      <c r="P5" s="2" t="s">
        <v>0</v>
      </c>
      <c r="Q5" s="1">
        <v>1</v>
      </c>
      <c r="R5" s="1">
        <v>3190</v>
      </c>
      <c r="S5" s="1">
        <v>1800</v>
      </c>
    </row>
    <row r="6" spans="1:19" s="1" customFormat="1" x14ac:dyDescent="0.3">
      <c r="B6" s="1" t="s">
        <v>185</v>
      </c>
      <c r="C6" s="1">
        <v>650</v>
      </c>
      <c r="D6" s="1">
        <v>1570</v>
      </c>
      <c r="E6" s="1">
        <v>2220</v>
      </c>
      <c r="F6" s="1">
        <v>7.2</v>
      </c>
      <c r="G6" s="1">
        <v>37.5</v>
      </c>
      <c r="H6" s="1">
        <v>1.18</v>
      </c>
      <c r="I6" s="1">
        <v>2.56</v>
      </c>
      <c r="J6" s="2" t="s">
        <v>8</v>
      </c>
      <c r="K6" s="1">
        <v>15</v>
      </c>
      <c r="L6" s="1">
        <v>30596</v>
      </c>
      <c r="M6" s="1">
        <v>13.78</v>
      </c>
      <c r="N6" s="1">
        <v>2926</v>
      </c>
      <c r="O6" s="1" t="s">
        <v>85</v>
      </c>
      <c r="P6" s="2" t="s">
        <v>0</v>
      </c>
      <c r="Q6" s="1">
        <v>1</v>
      </c>
      <c r="R6" s="1">
        <v>2750</v>
      </c>
      <c r="S6" s="1">
        <v>1390</v>
      </c>
    </row>
    <row r="7" spans="1:19" s="1" customFormat="1" x14ac:dyDescent="0.3">
      <c r="B7" s="1" t="s">
        <v>186</v>
      </c>
      <c r="C7" s="1">
        <v>200</v>
      </c>
      <c r="D7" s="1">
        <v>630</v>
      </c>
      <c r="E7" s="1">
        <v>830</v>
      </c>
      <c r="F7" s="1">
        <v>3.7</v>
      </c>
      <c r="G7" s="1">
        <v>26</v>
      </c>
      <c r="H7" s="1">
        <v>1.88</v>
      </c>
      <c r="I7" s="1">
        <v>4.3099999999999996</v>
      </c>
      <c r="J7" s="2" t="s">
        <v>2</v>
      </c>
      <c r="K7" s="1">
        <v>15</v>
      </c>
      <c r="L7" s="1">
        <v>29943</v>
      </c>
      <c r="M7" s="1">
        <v>36.08</v>
      </c>
      <c r="N7" s="1">
        <v>1588</v>
      </c>
      <c r="O7" s="1" t="s">
        <v>85</v>
      </c>
      <c r="P7" s="2" t="s">
        <v>0</v>
      </c>
      <c r="Q7" s="1">
        <v>1</v>
      </c>
      <c r="R7" s="1">
        <v>2310</v>
      </c>
      <c r="S7" s="1">
        <v>930</v>
      </c>
    </row>
    <row r="8" spans="1:19" s="1" customFormat="1" x14ac:dyDescent="0.3">
      <c r="A8" s="7"/>
      <c r="B8" s="1" t="s">
        <v>187</v>
      </c>
      <c r="C8" s="1">
        <v>1780</v>
      </c>
      <c r="D8" s="1">
        <v>12300</v>
      </c>
      <c r="E8" s="1">
        <v>14080</v>
      </c>
      <c r="F8" s="1">
        <v>14.7</v>
      </c>
      <c r="G8" s="1">
        <v>146.5</v>
      </c>
      <c r="H8" s="1">
        <v>0.88</v>
      </c>
      <c r="I8" s="1">
        <v>1.3</v>
      </c>
      <c r="J8" s="2" t="s">
        <v>2</v>
      </c>
      <c r="K8" s="1">
        <v>15</v>
      </c>
      <c r="L8" s="1">
        <v>494879</v>
      </c>
      <c r="M8" s="1">
        <v>35.15</v>
      </c>
      <c r="N8" s="1">
        <v>96586</v>
      </c>
      <c r="O8" s="1" t="s">
        <v>85</v>
      </c>
      <c r="P8" s="2" t="s">
        <v>0</v>
      </c>
      <c r="Q8" s="1">
        <v>1</v>
      </c>
      <c r="R8" s="1">
        <v>830</v>
      </c>
      <c r="S8" s="1">
        <v>560</v>
      </c>
    </row>
    <row r="9" spans="1:19" s="1" customFormat="1" x14ac:dyDescent="0.3">
      <c r="B9" s="1" t="s">
        <v>188</v>
      </c>
      <c r="C9" s="1">
        <v>340</v>
      </c>
      <c r="D9" s="1">
        <v>740</v>
      </c>
      <c r="E9" s="1">
        <v>1080</v>
      </c>
      <c r="F9" s="1">
        <v>3.1</v>
      </c>
      <c r="G9" s="1">
        <v>11.2</v>
      </c>
      <c r="H9" s="1">
        <v>0.93</v>
      </c>
      <c r="I9" s="1">
        <v>1.66</v>
      </c>
      <c r="J9" s="2" t="s">
        <v>8</v>
      </c>
      <c r="K9" s="1">
        <v>15</v>
      </c>
      <c r="L9" s="1">
        <v>25480</v>
      </c>
      <c r="M9" s="1">
        <v>23.59</v>
      </c>
      <c r="N9" s="1">
        <v>1907</v>
      </c>
      <c r="O9" s="1" t="s">
        <v>85</v>
      </c>
      <c r="P9" s="2" t="s">
        <v>0</v>
      </c>
      <c r="Q9" s="1">
        <v>1</v>
      </c>
      <c r="R9" s="1">
        <v>2420</v>
      </c>
      <c r="S9" s="1">
        <v>1060</v>
      </c>
    </row>
    <row r="10" spans="1:19" s="1" customFormat="1" x14ac:dyDescent="0.3">
      <c r="B10" s="1" t="s">
        <v>86</v>
      </c>
      <c r="C10" s="1">
        <v>1260</v>
      </c>
      <c r="D10" s="1">
        <v>3180</v>
      </c>
      <c r="E10" s="1">
        <v>4440</v>
      </c>
      <c r="F10" s="1">
        <v>7.1</v>
      </c>
      <c r="G10" s="1">
        <v>60.7</v>
      </c>
      <c r="H10" s="1">
        <v>0.6</v>
      </c>
      <c r="I10" s="1">
        <v>2.0499999999999998</v>
      </c>
      <c r="J10" s="2" t="s">
        <v>2</v>
      </c>
      <c r="K10" s="1">
        <v>15</v>
      </c>
      <c r="L10" s="1">
        <v>35091</v>
      </c>
      <c r="M10" s="1">
        <v>7.9</v>
      </c>
      <c r="N10" s="1">
        <v>1241</v>
      </c>
      <c r="O10" s="1" t="s">
        <v>85</v>
      </c>
      <c r="P10" s="2" t="s">
        <v>0</v>
      </c>
      <c r="Q10" s="1">
        <v>1</v>
      </c>
      <c r="R10" s="1">
        <v>3300</v>
      </c>
      <c r="S10" s="1">
        <v>730</v>
      </c>
    </row>
    <row r="11" spans="1:19" s="1" customFormat="1" x14ac:dyDescent="0.3">
      <c r="B11" s="1" t="s">
        <v>189</v>
      </c>
      <c r="C11" s="1">
        <v>1230</v>
      </c>
      <c r="D11" s="1">
        <v>3670</v>
      </c>
      <c r="E11" s="1">
        <v>4900</v>
      </c>
      <c r="F11" s="1">
        <v>10.9</v>
      </c>
      <c r="G11" s="1">
        <v>75</v>
      </c>
      <c r="H11" s="1">
        <v>0.93</v>
      </c>
      <c r="I11" s="1">
        <v>2.2000000000000002</v>
      </c>
      <c r="J11" s="2" t="s">
        <v>2</v>
      </c>
      <c r="K11" s="1">
        <v>15</v>
      </c>
      <c r="L11" s="1">
        <v>38261</v>
      </c>
      <c r="M11" s="1">
        <v>7.81</v>
      </c>
      <c r="N11" s="1">
        <v>7273</v>
      </c>
      <c r="O11" s="1" t="s">
        <v>85</v>
      </c>
      <c r="P11" s="2" t="s">
        <v>0</v>
      </c>
      <c r="Q11" s="1">
        <v>1</v>
      </c>
      <c r="R11" s="1">
        <v>2890</v>
      </c>
      <c r="S11" s="1">
        <v>970</v>
      </c>
    </row>
    <row r="12" spans="1:19" s="1" customFormat="1" x14ac:dyDescent="0.3">
      <c r="B12" s="1" t="s">
        <v>190</v>
      </c>
      <c r="C12" s="1">
        <v>550</v>
      </c>
      <c r="D12" s="1">
        <v>1660</v>
      </c>
      <c r="E12" s="1">
        <v>2210</v>
      </c>
      <c r="F12" s="1">
        <v>3.4</v>
      </c>
      <c r="G12" s="1">
        <v>29.3</v>
      </c>
      <c r="H12" s="1">
        <v>0.64</v>
      </c>
      <c r="I12" s="1">
        <v>1.91</v>
      </c>
      <c r="J12" s="2" t="s">
        <v>2</v>
      </c>
      <c r="K12" s="1">
        <v>15</v>
      </c>
      <c r="L12" s="1">
        <v>220772</v>
      </c>
      <c r="M12" s="1">
        <v>99.9</v>
      </c>
      <c r="N12" s="1">
        <v>333683</v>
      </c>
      <c r="O12" s="1" t="s">
        <v>85</v>
      </c>
      <c r="P12" s="2" t="s">
        <v>0</v>
      </c>
      <c r="Q12" s="1">
        <v>1</v>
      </c>
      <c r="R12" s="1">
        <v>2500</v>
      </c>
      <c r="S12" s="1">
        <v>1570</v>
      </c>
    </row>
    <row r="13" spans="1:19" s="1" customFormat="1" x14ac:dyDescent="0.3">
      <c r="B13" s="1" t="s">
        <v>191</v>
      </c>
      <c r="C13" s="1">
        <v>170</v>
      </c>
      <c r="D13" s="1">
        <v>1140</v>
      </c>
      <c r="E13" s="1">
        <v>1310</v>
      </c>
      <c r="F13" s="1">
        <v>1</v>
      </c>
      <c r="G13" s="1">
        <v>16.8</v>
      </c>
      <c r="H13" s="1">
        <v>0.62</v>
      </c>
      <c r="I13" s="1">
        <v>1.6</v>
      </c>
      <c r="J13" s="2" t="s">
        <v>2</v>
      </c>
      <c r="K13" s="1">
        <v>15</v>
      </c>
      <c r="L13" s="1">
        <v>813375</v>
      </c>
      <c r="M13" s="1">
        <v>620.9</v>
      </c>
      <c r="N13" s="1">
        <v>13203</v>
      </c>
      <c r="O13" s="1" t="s">
        <v>85</v>
      </c>
      <c r="P13" s="2" t="s">
        <v>0</v>
      </c>
      <c r="Q13" s="1">
        <v>1</v>
      </c>
      <c r="R13" s="1">
        <v>880</v>
      </c>
      <c r="S13" s="1">
        <v>410</v>
      </c>
    </row>
    <row r="14" spans="1:19" s="1" customFormat="1" x14ac:dyDescent="0.3">
      <c r="B14" s="1" t="s">
        <v>192</v>
      </c>
      <c r="C14" s="1">
        <v>340</v>
      </c>
      <c r="D14" s="1">
        <v>1230</v>
      </c>
      <c r="E14" s="1">
        <v>1570</v>
      </c>
      <c r="F14" s="1">
        <v>0.1</v>
      </c>
      <c r="G14" s="1">
        <v>0</v>
      </c>
      <c r="H14" s="1">
        <v>0.03</v>
      </c>
      <c r="I14" s="1">
        <v>0</v>
      </c>
      <c r="J14" s="2" t="s">
        <v>8</v>
      </c>
      <c r="K14" s="1">
        <v>15</v>
      </c>
      <c r="L14" s="1">
        <v>30007</v>
      </c>
      <c r="M14" s="1">
        <v>19.11</v>
      </c>
      <c r="N14" s="1">
        <v>5220</v>
      </c>
      <c r="O14" s="1" t="s">
        <v>85</v>
      </c>
      <c r="P14" s="2" t="s">
        <v>0</v>
      </c>
      <c r="Q14" s="1">
        <v>1</v>
      </c>
      <c r="R14" s="1">
        <v>2050</v>
      </c>
      <c r="S14" s="1">
        <v>470</v>
      </c>
    </row>
    <row r="15" spans="1:19" s="1" customFormat="1" x14ac:dyDescent="0.3">
      <c r="B15" s="1" t="s">
        <v>193</v>
      </c>
      <c r="C15" s="1">
        <v>200</v>
      </c>
      <c r="D15" s="1">
        <v>450</v>
      </c>
      <c r="E15" s="1">
        <v>650</v>
      </c>
      <c r="F15" s="1">
        <v>0.4</v>
      </c>
      <c r="G15" s="1">
        <v>3</v>
      </c>
      <c r="H15" s="1">
        <v>0.22</v>
      </c>
      <c r="I15" s="1">
        <v>0.7</v>
      </c>
      <c r="J15" s="2" t="s">
        <v>8</v>
      </c>
      <c r="K15" s="1">
        <v>15</v>
      </c>
      <c r="L15" s="1">
        <v>103518</v>
      </c>
      <c r="M15" s="1">
        <v>159.26</v>
      </c>
      <c r="N15" s="1">
        <v>2743</v>
      </c>
      <c r="O15" s="1" t="s">
        <v>85</v>
      </c>
      <c r="P15" s="2" t="s">
        <v>0</v>
      </c>
      <c r="Q15" s="1">
        <v>1</v>
      </c>
      <c r="R15" s="1">
        <v>630</v>
      </c>
      <c r="S15" s="1">
        <v>340</v>
      </c>
    </row>
    <row r="16" spans="1:19" s="1" customFormat="1" x14ac:dyDescent="0.3">
      <c r="B16" s="1" t="s">
        <v>194</v>
      </c>
      <c r="C16" s="1">
        <v>1810</v>
      </c>
      <c r="D16" s="1">
        <v>12700</v>
      </c>
      <c r="E16" s="1">
        <v>14510</v>
      </c>
      <c r="F16" s="1">
        <v>11.5</v>
      </c>
      <c r="G16" s="1">
        <v>88</v>
      </c>
      <c r="H16" s="1">
        <v>0.68</v>
      </c>
      <c r="I16" s="1">
        <v>0.75</v>
      </c>
      <c r="J16" s="2" t="s">
        <v>2</v>
      </c>
      <c r="K16" s="1">
        <v>15</v>
      </c>
      <c r="L16" s="1">
        <v>813375</v>
      </c>
      <c r="M16" s="1">
        <v>56.06</v>
      </c>
      <c r="N16" s="1">
        <v>88824</v>
      </c>
      <c r="O16" s="1" t="s">
        <v>85</v>
      </c>
      <c r="P16" s="2" t="s">
        <v>0</v>
      </c>
      <c r="Q16" s="1">
        <v>1</v>
      </c>
      <c r="R16" s="1">
        <v>1270</v>
      </c>
      <c r="S16" s="1">
        <v>500</v>
      </c>
    </row>
  </sheetData>
  <sortState xmlns:xlrd2="http://schemas.microsoft.com/office/spreadsheetml/2017/richdata2" ref="A2:S17">
    <sortCondition ref="B2:B17"/>
    <sortCondition descending="1" ref="E2:E17"/>
  </sortState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3A30A-CB57-46F3-98F9-2E600961A667}">
  <dimension ref="A1:S15"/>
  <sheetViews>
    <sheetView workbookViewId="0">
      <selection activeCell="F11" sqref="F11"/>
    </sheetView>
  </sheetViews>
  <sheetFormatPr defaultRowHeight="16.5" x14ac:dyDescent="0.3"/>
  <cols>
    <col min="1" max="1" width="5.25" bestFit="1" customWidth="1"/>
    <col min="2" max="2" width="15.125" bestFit="1" customWidth="1"/>
    <col min="14" max="14" width="13" bestFit="1" customWidth="1"/>
    <col min="15" max="15" width="39.25" bestFit="1" customWidth="1"/>
    <col min="16" max="17" width="7.125" bestFit="1" customWidth="1"/>
    <col min="18" max="18" width="8.375" bestFit="1" customWidth="1"/>
    <col min="19" max="19" width="7.625" bestFit="1" customWidth="1"/>
  </cols>
  <sheetData>
    <row r="1" spans="1:19" ht="82.5" x14ac:dyDescent="0.3">
      <c r="A1" s="6" t="s">
        <v>32</v>
      </c>
      <c r="B1" s="6" t="s">
        <v>31</v>
      </c>
      <c r="C1" s="3" t="s">
        <v>30</v>
      </c>
      <c r="D1" s="3" t="s">
        <v>29</v>
      </c>
      <c r="E1" s="3" t="s">
        <v>28</v>
      </c>
      <c r="F1" s="3" t="s">
        <v>27</v>
      </c>
      <c r="G1" s="3" t="s">
        <v>26</v>
      </c>
      <c r="H1" s="3" t="s">
        <v>25</v>
      </c>
      <c r="I1" s="3" t="s">
        <v>24</v>
      </c>
      <c r="J1" s="6" t="s">
        <v>23</v>
      </c>
      <c r="K1" s="4" t="s">
        <v>22</v>
      </c>
      <c r="L1" s="4" t="s">
        <v>21</v>
      </c>
      <c r="M1" s="4" t="s">
        <v>20</v>
      </c>
      <c r="N1" s="5" t="s">
        <v>19</v>
      </c>
      <c r="O1" s="5" t="s">
        <v>18</v>
      </c>
      <c r="P1" s="4" t="s">
        <v>17</v>
      </c>
      <c r="Q1" s="4" t="s">
        <v>16</v>
      </c>
      <c r="R1" s="3" t="s">
        <v>15</v>
      </c>
      <c r="S1" s="3" t="s">
        <v>14</v>
      </c>
    </row>
    <row r="2" spans="1:19" x14ac:dyDescent="0.3">
      <c r="A2" s="1"/>
      <c r="B2" s="1" t="s">
        <v>7</v>
      </c>
      <c r="C2" s="1">
        <v>6810</v>
      </c>
      <c r="D2" s="1">
        <v>24000</v>
      </c>
      <c r="E2" s="1">
        <v>30810</v>
      </c>
      <c r="F2" s="1">
        <v>14.8</v>
      </c>
      <c r="G2" s="1">
        <v>152.5</v>
      </c>
      <c r="H2" s="1">
        <v>0.24</v>
      </c>
      <c r="I2" s="1">
        <v>0.69</v>
      </c>
      <c r="J2" s="2" t="s">
        <v>2</v>
      </c>
      <c r="K2" s="1">
        <v>15</v>
      </c>
      <c r="L2" s="1">
        <v>258347</v>
      </c>
      <c r="M2" s="1">
        <v>8.39</v>
      </c>
      <c r="N2" s="1">
        <v>43397</v>
      </c>
      <c r="O2" s="1" t="s">
        <v>1</v>
      </c>
      <c r="P2" s="2" t="s">
        <v>0</v>
      </c>
      <c r="Q2" s="1">
        <v>1</v>
      </c>
      <c r="R2" s="1">
        <v>11670</v>
      </c>
      <c r="S2" s="1">
        <v>7240</v>
      </c>
    </row>
    <row r="3" spans="1:19" s="1" customFormat="1" x14ac:dyDescent="0.3">
      <c r="B3" s="1" t="s">
        <v>12</v>
      </c>
      <c r="C3" s="1">
        <v>250</v>
      </c>
      <c r="D3" s="1">
        <v>820</v>
      </c>
      <c r="E3" s="1">
        <v>1070</v>
      </c>
      <c r="F3" s="1">
        <v>0.1</v>
      </c>
      <c r="G3" s="1">
        <v>0.5</v>
      </c>
      <c r="H3" s="1">
        <v>0.03</v>
      </c>
      <c r="I3" s="1">
        <v>7.0000000000000007E-2</v>
      </c>
      <c r="J3" s="2" t="s">
        <v>8</v>
      </c>
      <c r="K3" s="1">
        <v>15</v>
      </c>
      <c r="L3" s="1">
        <v>258669</v>
      </c>
      <c r="M3" s="1">
        <v>241.75</v>
      </c>
      <c r="N3" s="1">
        <v>2013</v>
      </c>
      <c r="O3" s="1" t="s">
        <v>1</v>
      </c>
      <c r="P3" s="2" t="s">
        <v>0</v>
      </c>
      <c r="Q3" s="1">
        <v>6</v>
      </c>
      <c r="R3" s="1">
        <v>840</v>
      </c>
      <c r="S3" s="1">
        <v>370</v>
      </c>
    </row>
    <row r="4" spans="1:19" s="1" customFormat="1" x14ac:dyDescent="0.3">
      <c r="B4" s="1" t="s">
        <v>3</v>
      </c>
      <c r="C4" s="1">
        <v>1410</v>
      </c>
      <c r="D4" s="1">
        <v>3380</v>
      </c>
      <c r="E4" s="1">
        <v>4790</v>
      </c>
      <c r="F4" s="1">
        <v>1.5</v>
      </c>
      <c r="G4" s="1">
        <v>0.3</v>
      </c>
      <c r="H4" s="1">
        <v>0.12</v>
      </c>
      <c r="I4" s="1">
        <v>0.02</v>
      </c>
      <c r="J4" s="2" t="s">
        <v>2</v>
      </c>
      <c r="K4" s="1">
        <v>15</v>
      </c>
      <c r="L4" s="1">
        <v>258347</v>
      </c>
      <c r="M4" s="1">
        <v>53.93</v>
      </c>
      <c r="N4" s="1">
        <v>3313</v>
      </c>
      <c r="O4" s="1" t="s">
        <v>1</v>
      </c>
      <c r="P4" s="2" t="s">
        <v>0</v>
      </c>
      <c r="Q4" s="1">
        <v>2</v>
      </c>
      <c r="R4" s="1">
        <v>7720</v>
      </c>
      <c r="S4" s="1">
        <v>5620</v>
      </c>
    </row>
    <row r="5" spans="1:19" s="1" customFormat="1" ht="15.2" customHeight="1" x14ac:dyDescent="0.3">
      <c r="B5" s="1" t="s">
        <v>6</v>
      </c>
      <c r="C5" s="1">
        <v>2250</v>
      </c>
      <c r="D5" s="1">
        <v>6010</v>
      </c>
      <c r="E5" s="1">
        <v>8260</v>
      </c>
      <c r="F5" s="1">
        <v>3.6</v>
      </c>
      <c r="G5" s="1">
        <v>7</v>
      </c>
      <c r="H5" s="1">
        <v>0.17</v>
      </c>
      <c r="I5" s="1">
        <v>0.13</v>
      </c>
      <c r="J5" s="2" t="s">
        <v>2</v>
      </c>
      <c r="K5" s="1">
        <v>15</v>
      </c>
      <c r="L5" s="1">
        <v>258159</v>
      </c>
      <c r="M5" s="1">
        <v>31.25</v>
      </c>
      <c r="N5" s="1">
        <v>11625</v>
      </c>
      <c r="O5" s="1" t="s">
        <v>1</v>
      </c>
      <c r="P5" s="2" t="s">
        <v>0</v>
      </c>
      <c r="Q5" s="1">
        <v>1</v>
      </c>
      <c r="R5" s="1">
        <v>8110</v>
      </c>
      <c r="S5" s="1">
        <v>6210</v>
      </c>
    </row>
    <row r="6" spans="1:19" s="1" customFormat="1" ht="15.2" customHeight="1" x14ac:dyDescent="0.3">
      <c r="B6" s="1" t="s">
        <v>89</v>
      </c>
      <c r="C6" s="1">
        <v>200</v>
      </c>
      <c r="D6" s="1">
        <v>510</v>
      </c>
      <c r="E6" s="1">
        <v>710</v>
      </c>
      <c r="F6" s="1">
        <v>0.1</v>
      </c>
      <c r="G6" s="1">
        <v>0.8</v>
      </c>
      <c r="H6" s="1">
        <v>0.04</v>
      </c>
      <c r="I6" s="1">
        <v>0.16</v>
      </c>
      <c r="J6" s="2" t="s">
        <v>2</v>
      </c>
      <c r="K6" s="1">
        <v>15</v>
      </c>
      <c r="L6" s="1">
        <v>1112</v>
      </c>
      <c r="M6" s="1">
        <v>1.57</v>
      </c>
      <c r="N6" s="1">
        <v>869</v>
      </c>
      <c r="O6" s="1" t="s">
        <v>1</v>
      </c>
      <c r="P6" s="2" t="s">
        <v>0</v>
      </c>
      <c r="Q6" s="1">
        <v>1</v>
      </c>
      <c r="R6" s="1">
        <v>3770</v>
      </c>
      <c r="S6" s="1">
        <v>920</v>
      </c>
    </row>
    <row r="7" spans="1:19" s="1" customFormat="1" x14ac:dyDescent="0.3">
      <c r="B7" s="1" t="s">
        <v>13</v>
      </c>
      <c r="C7" s="1">
        <v>270</v>
      </c>
      <c r="D7" s="1">
        <v>1200</v>
      </c>
      <c r="E7" s="1">
        <v>1470</v>
      </c>
      <c r="F7" s="1">
        <v>1.1000000000000001</v>
      </c>
      <c r="G7" s="1">
        <v>1.5</v>
      </c>
      <c r="H7" s="1">
        <v>0.41</v>
      </c>
      <c r="I7" s="1">
        <v>0.14000000000000001</v>
      </c>
      <c r="J7" s="2" t="s">
        <v>8</v>
      </c>
      <c r="K7" s="1">
        <v>15</v>
      </c>
      <c r="L7" s="1">
        <v>16865</v>
      </c>
      <c r="M7" s="1">
        <v>11.47</v>
      </c>
      <c r="N7" s="1">
        <v>1274</v>
      </c>
      <c r="O7" s="1" t="s">
        <v>1</v>
      </c>
      <c r="P7" s="2" t="s">
        <v>0</v>
      </c>
      <c r="Q7" s="1">
        <v>1</v>
      </c>
      <c r="R7" s="1">
        <v>1550</v>
      </c>
      <c r="S7" s="1">
        <v>520</v>
      </c>
    </row>
    <row r="8" spans="1:19" s="1" customFormat="1" x14ac:dyDescent="0.3">
      <c r="B8" s="1" t="s">
        <v>5</v>
      </c>
      <c r="C8" s="1">
        <v>730</v>
      </c>
      <c r="D8" s="1">
        <v>3460</v>
      </c>
      <c r="E8" s="1">
        <v>4190</v>
      </c>
      <c r="F8" s="1">
        <v>2.1</v>
      </c>
      <c r="G8" s="1">
        <v>18</v>
      </c>
      <c r="H8" s="1">
        <v>0.31</v>
      </c>
      <c r="I8" s="1">
        <v>0.56999999999999995</v>
      </c>
      <c r="J8" s="2" t="s">
        <v>2</v>
      </c>
      <c r="K8" s="1">
        <v>15</v>
      </c>
      <c r="L8" s="1">
        <v>12789</v>
      </c>
      <c r="M8" s="1">
        <v>3.05</v>
      </c>
      <c r="N8" s="1">
        <v>8167</v>
      </c>
      <c r="O8" s="1" t="s">
        <v>1</v>
      </c>
      <c r="P8" s="2" t="s">
        <v>0</v>
      </c>
      <c r="Q8" s="1">
        <v>1</v>
      </c>
      <c r="R8" s="1">
        <v>5080</v>
      </c>
      <c r="S8" s="1">
        <v>1910</v>
      </c>
    </row>
    <row r="9" spans="1:19" s="1" customFormat="1" x14ac:dyDescent="0.3">
      <c r="B9" s="1" t="s">
        <v>90</v>
      </c>
      <c r="C9" s="1">
        <v>100</v>
      </c>
      <c r="D9" s="1">
        <v>620</v>
      </c>
      <c r="E9" s="1">
        <v>720</v>
      </c>
      <c r="F9" s="1">
        <v>0.1</v>
      </c>
      <c r="G9" s="1">
        <v>3.5</v>
      </c>
      <c r="H9" s="1">
        <v>0.15</v>
      </c>
      <c r="I9" s="1">
        <v>0.62</v>
      </c>
      <c r="J9" s="2" t="s">
        <v>8</v>
      </c>
      <c r="K9" s="1">
        <v>15</v>
      </c>
      <c r="L9" s="1">
        <v>26676</v>
      </c>
      <c r="M9" s="1">
        <v>37.049999999999997</v>
      </c>
      <c r="N9" s="1">
        <v>47774</v>
      </c>
      <c r="O9" s="1" t="s">
        <v>1</v>
      </c>
      <c r="P9" s="2" t="s">
        <v>0</v>
      </c>
      <c r="Q9" s="1">
        <v>1</v>
      </c>
      <c r="R9" s="1">
        <v>1660</v>
      </c>
      <c r="S9" s="1">
        <v>800</v>
      </c>
    </row>
    <row r="10" spans="1:19" s="1" customFormat="1" x14ac:dyDescent="0.3">
      <c r="B10" s="1" t="s">
        <v>10</v>
      </c>
      <c r="C10" s="1">
        <v>580</v>
      </c>
      <c r="D10" s="1">
        <v>3630</v>
      </c>
      <c r="E10" s="1">
        <v>4210</v>
      </c>
      <c r="F10" s="1">
        <v>1</v>
      </c>
      <c r="G10" s="1">
        <v>6.3</v>
      </c>
      <c r="H10" s="1">
        <v>0.19</v>
      </c>
      <c r="I10" s="1">
        <v>0.19</v>
      </c>
      <c r="J10" s="2" t="s">
        <v>2</v>
      </c>
      <c r="K10" s="1">
        <v>15</v>
      </c>
      <c r="L10" s="1">
        <v>185433</v>
      </c>
      <c r="M10" s="1">
        <v>44.05</v>
      </c>
      <c r="N10" s="1">
        <v>41086</v>
      </c>
      <c r="O10" s="1" t="s">
        <v>1</v>
      </c>
      <c r="P10" s="2" t="s">
        <v>0</v>
      </c>
      <c r="Q10" s="1">
        <v>1</v>
      </c>
      <c r="R10" s="1">
        <v>3410</v>
      </c>
      <c r="S10" s="1">
        <v>1540</v>
      </c>
    </row>
    <row r="11" spans="1:19" s="1" customFormat="1" ht="15.2" customHeight="1" x14ac:dyDescent="0.3">
      <c r="B11" s="1" t="s">
        <v>4</v>
      </c>
      <c r="C11" s="1">
        <v>140</v>
      </c>
      <c r="D11" s="1">
        <v>540</v>
      </c>
      <c r="E11" s="1">
        <v>680</v>
      </c>
      <c r="F11" s="1">
        <v>0.4</v>
      </c>
      <c r="G11" s="1">
        <v>8.8000000000000007</v>
      </c>
      <c r="H11" s="1">
        <v>0.3</v>
      </c>
      <c r="I11" s="1">
        <v>1.69</v>
      </c>
      <c r="J11" s="2" t="s">
        <v>2</v>
      </c>
      <c r="K11" s="1">
        <v>15</v>
      </c>
      <c r="L11" s="1">
        <v>34268</v>
      </c>
      <c r="M11" s="1">
        <v>50.39</v>
      </c>
      <c r="N11" s="1">
        <v>15833</v>
      </c>
      <c r="O11" s="1" t="s">
        <v>1</v>
      </c>
      <c r="P11" s="2" t="s">
        <v>0</v>
      </c>
      <c r="Q11" s="1">
        <v>1</v>
      </c>
      <c r="R11" s="1">
        <v>4690</v>
      </c>
      <c r="S11" s="1">
        <v>1360</v>
      </c>
    </row>
    <row r="12" spans="1:19" s="1" customFormat="1" x14ac:dyDescent="0.3">
      <c r="B12" s="1" t="s">
        <v>11</v>
      </c>
      <c r="C12" s="1">
        <v>740</v>
      </c>
      <c r="D12" s="1">
        <v>3920</v>
      </c>
      <c r="E12" s="1">
        <v>4660</v>
      </c>
      <c r="F12" s="1">
        <v>1.4</v>
      </c>
      <c r="G12" s="1">
        <v>34.799999999999997</v>
      </c>
      <c r="H12" s="1">
        <v>0.21</v>
      </c>
      <c r="I12" s="1">
        <v>0.96</v>
      </c>
      <c r="J12" s="2" t="s">
        <v>8</v>
      </c>
      <c r="K12" s="1">
        <v>15</v>
      </c>
      <c r="L12" s="1">
        <v>32723</v>
      </c>
      <c r="M12" s="1">
        <v>7.02</v>
      </c>
      <c r="N12" s="1">
        <v>2601</v>
      </c>
      <c r="O12" s="1" t="s">
        <v>1</v>
      </c>
      <c r="P12" s="2" t="s">
        <v>0</v>
      </c>
      <c r="Q12" s="1">
        <v>1</v>
      </c>
      <c r="R12" s="1">
        <v>2090</v>
      </c>
      <c r="S12" s="1">
        <v>520</v>
      </c>
    </row>
    <row r="13" spans="1:19" s="1" customFormat="1" x14ac:dyDescent="0.3">
      <c r="B13" s="1" t="s">
        <v>91</v>
      </c>
      <c r="C13" s="1">
        <v>400</v>
      </c>
      <c r="D13" s="1">
        <v>1850</v>
      </c>
      <c r="E13" s="1">
        <v>2250</v>
      </c>
      <c r="F13" s="1">
        <v>2</v>
      </c>
      <c r="G13" s="1">
        <v>14.5</v>
      </c>
      <c r="H13" s="1">
        <v>0.53</v>
      </c>
      <c r="I13" s="1">
        <v>0.83</v>
      </c>
      <c r="J13" s="2" t="s">
        <v>2</v>
      </c>
      <c r="K13" s="1">
        <v>15</v>
      </c>
      <c r="L13" s="1">
        <v>43972</v>
      </c>
      <c r="M13" s="1">
        <v>19.54</v>
      </c>
      <c r="N13" s="1">
        <v>12297</v>
      </c>
      <c r="O13" s="1" t="s">
        <v>1</v>
      </c>
      <c r="P13" s="2" t="s">
        <v>0</v>
      </c>
      <c r="Q13" s="1">
        <v>1</v>
      </c>
      <c r="R13" s="1">
        <v>850</v>
      </c>
      <c r="S13" s="1">
        <v>700</v>
      </c>
    </row>
    <row r="14" spans="1:19" s="1" customFormat="1" x14ac:dyDescent="0.3">
      <c r="B14" s="1" t="s">
        <v>92</v>
      </c>
      <c r="C14" s="1">
        <v>140</v>
      </c>
      <c r="D14" s="1">
        <v>320</v>
      </c>
      <c r="E14" s="1">
        <v>460</v>
      </c>
      <c r="F14" s="1">
        <v>0.4</v>
      </c>
      <c r="G14" s="1">
        <v>0.8</v>
      </c>
      <c r="H14" s="1">
        <v>0.31</v>
      </c>
      <c r="I14" s="1">
        <v>0.26</v>
      </c>
      <c r="J14" s="2" t="s">
        <v>93</v>
      </c>
      <c r="K14" s="1">
        <v>5</v>
      </c>
      <c r="L14" s="1">
        <v>202</v>
      </c>
      <c r="M14" s="1">
        <v>0.44</v>
      </c>
      <c r="N14" s="1">
        <v>1694</v>
      </c>
      <c r="O14" s="1" t="s">
        <v>1</v>
      </c>
      <c r="P14" s="2" t="s">
        <v>0</v>
      </c>
      <c r="Q14" s="1">
        <v>2</v>
      </c>
      <c r="R14" s="1">
        <v>410</v>
      </c>
      <c r="S14" s="1">
        <v>250</v>
      </c>
    </row>
    <row r="15" spans="1:19" s="1" customFormat="1" x14ac:dyDescent="0.3">
      <c r="B15" s="1" t="s">
        <v>9</v>
      </c>
      <c r="C15" s="1">
        <v>40</v>
      </c>
      <c r="D15" s="1">
        <v>360</v>
      </c>
      <c r="E15" s="1">
        <v>400</v>
      </c>
      <c r="F15" s="1">
        <v>0.3</v>
      </c>
      <c r="G15" s="1">
        <v>1</v>
      </c>
      <c r="H15" s="1">
        <v>0.86</v>
      </c>
      <c r="I15" s="1">
        <v>0.3</v>
      </c>
      <c r="J15" s="2" t="s">
        <v>8</v>
      </c>
      <c r="K15" s="1">
        <v>3</v>
      </c>
      <c r="L15" s="1">
        <v>60433</v>
      </c>
      <c r="M15" s="1">
        <v>151.08000000000001</v>
      </c>
      <c r="N15" s="1">
        <v>69</v>
      </c>
      <c r="O15" s="1" t="s">
        <v>1</v>
      </c>
      <c r="P15" s="2" t="s">
        <v>0</v>
      </c>
      <c r="Q15" s="1">
        <v>1</v>
      </c>
      <c r="R15" s="1">
        <v>360</v>
      </c>
      <c r="S15" s="1">
        <v>420</v>
      </c>
    </row>
  </sheetData>
  <sortState xmlns:xlrd2="http://schemas.microsoft.com/office/spreadsheetml/2017/richdata2" ref="A2:S15">
    <sortCondition ref="B2:B15"/>
    <sortCondition ref="M2:M15"/>
  </sortState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E6E11-677E-4467-AE5A-C2525C7823E4}">
  <dimension ref="A1:S17"/>
  <sheetViews>
    <sheetView workbookViewId="0">
      <selection activeCell="F16" sqref="F16"/>
    </sheetView>
  </sheetViews>
  <sheetFormatPr defaultRowHeight="16.5" x14ac:dyDescent="0.3"/>
  <cols>
    <col min="1" max="1" width="5.25" bestFit="1" customWidth="1"/>
    <col min="2" max="2" width="13" bestFit="1" customWidth="1"/>
    <col min="14" max="14" width="13" bestFit="1" customWidth="1"/>
    <col min="15" max="15" width="39.25" bestFit="1" customWidth="1"/>
    <col min="16" max="17" width="7.125" bestFit="1" customWidth="1"/>
    <col min="18" max="18" width="8.375" bestFit="1" customWidth="1"/>
    <col min="19" max="19" width="7.625" bestFit="1" customWidth="1"/>
  </cols>
  <sheetData>
    <row r="1" spans="1:19" ht="82.5" x14ac:dyDescent="0.3">
      <c r="A1" s="6" t="s">
        <v>32</v>
      </c>
      <c r="B1" s="6" t="s">
        <v>31</v>
      </c>
      <c r="C1" s="3" t="s">
        <v>30</v>
      </c>
      <c r="D1" s="3" t="s">
        <v>29</v>
      </c>
      <c r="E1" s="3" t="s">
        <v>28</v>
      </c>
      <c r="F1" s="3" t="s">
        <v>27</v>
      </c>
      <c r="G1" s="3" t="s">
        <v>26</v>
      </c>
      <c r="H1" s="3" t="s">
        <v>25</v>
      </c>
      <c r="I1" s="3" t="s">
        <v>24</v>
      </c>
      <c r="J1" s="6" t="s">
        <v>23</v>
      </c>
      <c r="K1" s="4" t="s">
        <v>22</v>
      </c>
      <c r="L1" s="4" t="s">
        <v>21</v>
      </c>
      <c r="M1" s="4" t="s">
        <v>20</v>
      </c>
      <c r="N1" s="5" t="s">
        <v>19</v>
      </c>
      <c r="O1" s="5" t="s">
        <v>18</v>
      </c>
      <c r="P1" s="4" t="s">
        <v>17</v>
      </c>
      <c r="Q1" s="4" t="s">
        <v>16</v>
      </c>
      <c r="R1" s="3" t="s">
        <v>15</v>
      </c>
      <c r="S1" s="3" t="s">
        <v>14</v>
      </c>
    </row>
    <row r="2" spans="1:19" x14ac:dyDescent="0.3">
      <c r="A2" s="7"/>
      <c r="B2" s="1" t="s">
        <v>147</v>
      </c>
      <c r="C2" s="1">
        <v>80</v>
      </c>
      <c r="D2" s="1">
        <v>780</v>
      </c>
      <c r="E2" s="1">
        <v>860</v>
      </c>
      <c r="F2" s="1">
        <v>0.8</v>
      </c>
      <c r="G2" s="1">
        <v>1.3</v>
      </c>
      <c r="H2" s="1">
        <v>1.04</v>
      </c>
      <c r="I2" s="1">
        <v>0.18</v>
      </c>
      <c r="J2" s="2" t="s">
        <v>8</v>
      </c>
      <c r="K2" s="1">
        <v>15</v>
      </c>
      <c r="L2" s="1">
        <v>1165</v>
      </c>
      <c r="M2" s="1">
        <v>1.35</v>
      </c>
      <c r="N2" s="1">
        <v>2563</v>
      </c>
      <c r="O2" s="1" t="s">
        <v>62</v>
      </c>
      <c r="P2" s="2" t="s">
        <v>0</v>
      </c>
      <c r="Q2" s="1">
        <v>1</v>
      </c>
      <c r="R2" s="1">
        <v>940</v>
      </c>
      <c r="S2" s="1">
        <v>590</v>
      </c>
    </row>
    <row r="3" spans="1:19" x14ac:dyDescent="0.3">
      <c r="A3" s="7"/>
      <c r="B3" s="1" t="s">
        <v>148</v>
      </c>
      <c r="C3" s="1">
        <v>1780</v>
      </c>
      <c r="D3" s="1">
        <v>13900</v>
      </c>
      <c r="E3" s="1">
        <v>15680</v>
      </c>
      <c r="F3" s="1">
        <v>11.7</v>
      </c>
      <c r="G3" s="1">
        <v>254.3</v>
      </c>
      <c r="H3" s="1">
        <v>0.71</v>
      </c>
      <c r="I3" s="1">
        <v>1.98</v>
      </c>
      <c r="J3" s="2" t="s">
        <v>2</v>
      </c>
      <c r="K3" s="1">
        <v>15</v>
      </c>
      <c r="L3" s="1">
        <v>22582</v>
      </c>
      <c r="M3" s="1">
        <v>1.44</v>
      </c>
      <c r="N3" s="1">
        <v>32598</v>
      </c>
      <c r="O3" s="1" t="s">
        <v>62</v>
      </c>
      <c r="P3" s="2" t="s">
        <v>0</v>
      </c>
      <c r="Q3" s="1">
        <v>1</v>
      </c>
      <c r="R3" s="1">
        <v>4340</v>
      </c>
      <c r="S3" s="1">
        <v>1780</v>
      </c>
    </row>
    <row r="4" spans="1:19" x14ac:dyDescent="0.3">
      <c r="A4" s="1"/>
      <c r="B4" s="1" t="s">
        <v>64</v>
      </c>
      <c r="C4" s="1">
        <v>360</v>
      </c>
      <c r="D4" s="1">
        <v>810</v>
      </c>
      <c r="E4" s="1">
        <v>1170</v>
      </c>
      <c r="F4" s="1">
        <v>15.5</v>
      </c>
      <c r="G4" s="1">
        <v>49.2</v>
      </c>
      <c r="H4" s="1">
        <v>4.3899999999999997</v>
      </c>
      <c r="I4" s="1">
        <v>6.39</v>
      </c>
      <c r="J4" s="2" t="s">
        <v>8</v>
      </c>
      <c r="K4" s="1">
        <v>15</v>
      </c>
      <c r="L4" s="1">
        <v>54904</v>
      </c>
      <c r="M4" s="1">
        <v>46.93</v>
      </c>
      <c r="N4" s="1">
        <v>83514</v>
      </c>
      <c r="O4" s="1" t="s">
        <v>62</v>
      </c>
      <c r="P4" s="2" t="s">
        <v>0</v>
      </c>
      <c r="Q4" s="1">
        <v>1</v>
      </c>
      <c r="R4" s="1">
        <v>16470</v>
      </c>
      <c r="S4" s="1">
        <v>7840</v>
      </c>
    </row>
    <row r="5" spans="1:19" s="1" customFormat="1" x14ac:dyDescent="0.3">
      <c r="A5" s="7"/>
      <c r="B5" s="1" t="s">
        <v>149</v>
      </c>
      <c r="C5" s="1">
        <v>230</v>
      </c>
      <c r="D5" s="1">
        <v>1210</v>
      </c>
      <c r="E5" s="1">
        <v>1440</v>
      </c>
      <c r="F5" s="1">
        <v>1.1000000000000001</v>
      </c>
      <c r="G5" s="1">
        <v>29.8</v>
      </c>
      <c r="H5" s="1">
        <v>0.54</v>
      </c>
      <c r="I5" s="1">
        <v>2.68</v>
      </c>
      <c r="J5" s="2" t="s">
        <v>2</v>
      </c>
      <c r="K5" s="1">
        <v>15</v>
      </c>
      <c r="L5" s="1">
        <v>5127</v>
      </c>
      <c r="M5" s="1">
        <v>3.56</v>
      </c>
      <c r="N5" s="1">
        <v>13507</v>
      </c>
      <c r="O5" s="1" t="s">
        <v>62</v>
      </c>
      <c r="P5" s="2" t="s">
        <v>0</v>
      </c>
      <c r="Q5" s="1">
        <v>1</v>
      </c>
      <c r="R5" s="1">
        <v>2760</v>
      </c>
      <c r="S5" s="1">
        <v>750</v>
      </c>
    </row>
    <row r="6" spans="1:19" s="1" customFormat="1" x14ac:dyDescent="0.3">
      <c r="A6" s="7"/>
      <c r="B6" s="1" t="s">
        <v>150</v>
      </c>
      <c r="C6" s="1">
        <v>850</v>
      </c>
      <c r="D6" s="1">
        <v>6240</v>
      </c>
      <c r="E6" s="1">
        <v>7090</v>
      </c>
      <c r="F6" s="1">
        <v>1.3</v>
      </c>
      <c r="G6" s="1">
        <v>75.3</v>
      </c>
      <c r="H6" s="1">
        <v>0.16</v>
      </c>
      <c r="I6" s="1">
        <v>1.31</v>
      </c>
      <c r="J6" s="2" t="s">
        <v>2</v>
      </c>
      <c r="K6" s="1">
        <v>15</v>
      </c>
      <c r="L6" s="1">
        <v>20369</v>
      </c>
      <c r="M6" s="1">
        <v>2.87</v>
      </c>
      <c r="N6" s="1">
        <v>21040</v>
      </c>
      <c r="O6" s="1" t="s">
        <v>62</v>
      </c>
      <c r="P6" s="2" t="s">
        <v>0</v>
      </c>
      <c r="Q6" s="1">
        <v>1</v>
      </c>
      <c r="R6" s="1">
        <v>1400</v>
      </c>
      <c r="S6" s="1">
        <v>1370</v>
      </c>
    </row>
    <row r="7" spans="1:19" s="1" customFormat="1" x14ac:dyDescent="0.3">
      <c r="B7" s="1" t="s">
        <v>151</v>
      </c>
      <c r="C7" s="1">
        <v>210</v>
      </c>
      <c r="D7" s="1">
        <v>830</v>
      </c>
      <c r="E7" s="1">
        <v>1040</v>
      </c>
      <c r="F7" s="1">
        <v>0.5</v>
      </c>
      <c r="G7" s="1">
        <v>8.5</v>
      </c>
      <c r="H7" s="1">
        <v>0.26</v>
      </c>
      <c r="I7" s="1">
        <v>1.1000000000000001</v>
      </c>
      <c r="J7" s="2" t="s">
        <v>2</v>
      </c>
      <c r="K7" s="1">
        <v>15</v>
      </c>
      <c r="L7" s="1">
        <v>25386</v>
      </c>
      <c r="M7" s="1">
        <v>24.41</v>
      </c>
      <c r="N7" s="1">
        <v>49960</v>
      </c>
      <c r="O7" s="1" t="s">
        <v>62</v>
      </c>
      <c r="P7" s="2" t="s">
        <v>0</v>
      </c>
      <c r="Q7" s="1">
        <v>1</v>
      </c>
      <c r="R7" s="1">
        <v>3460</v>
      </c>
      <c r="S7" s="1">
        <v>1950</v>
      </c>
    </row>
    <row r="8" spans="1:19" s="1" customFormat="1" x14ac:dyDescent="0.3">
      <c r="A8" s="7"/>
      <c r="B8" s="1" t="s">
        <v>152</v>
      </c>
      <c r="C8" s="1">
        <v>570</v>
      </c>
      <c r="D8" s="1">
        <v>1770</v>
      </c>
      <c r="E8" s="1">
        <v>2340</v>
      </c>
      <c r="F8" s="1">
        <v>1.9</v>
      </c>
      <c r="G8" s="1">
        <v>20.3</v>
      </c>
      <c r="H8" s="1">
        <v>0.36</v>
      </c>
      <c r="I8" s="1">
        <v>1.22</v>
      </c>
      <c r="J8" s="2" t="s">
        <v>2</v>
      </c>
      <c r="K8" s="1">
        <v>15</v>
      </c>
      <c r="L8" s="1">
        <v>26493</v>
      </c>
      <c r="M8" s="1">
        <v>11.32</v>
      </c>
      <c r="N8" s="1">
        <v>28675</v>
      </c>
      <c r="O8" s="1" t="s">
        <v>62</v>
      </c>
      <c r="P8" s="2" t="s">
        <v>0</v>
      </c>
      <c r="Q8" s="1">
        <v>1</v>
      </c>
      <c r="R8" s="1">
        <v>4530</v>
      </c>
      <c r="S8" s="1">
        <v>2170</v>
      </c>
    </row>
    <row r="9" spans="1:19" s="1" customFormat="1" x14ac:dyDescent="0.3">
      <c r="B9" s="1" t="s">
        <v>153</v>
      </c>
      <c r="C9" s="1">
        <v>490</v>
      </c>
      <c r="D9" s="1">
        <v>1040</v>
      </c>
      <c r="E9" s="1">
        <v>1530</v>
      </c>
      <c r="F9" s="1">
        <v>4.0999999999999996</v>
      </c>
      <c r="G9" s="1">
        <v>20.8</v>
      </c>
      <c r="H9" s="1">
        <v>0.88</v>
      </c>
      <c r="I9" s="1">
        <v>2.1</v>
      </c>
      <c r="J9" s="2" t="s">
        <v>2</v>
      </c>
      <c r="K9" s="1">
        <v>15</v>
      </c>
      <c r="L9" s="1">
        <v>4898</v>
      </c>
      <c r="M9" s="1">
        <v>3.2</v>
      </c>
      <c r="N9" s="1">
        <v>5925</v>
      </c>
      <c r="O9" s="1" t="s">
        <v>62</v>
      </c>
      <c r="P9" s="2" t="s">
        <v>0</v>
      </c>
      <c r="Q9" s="1">
        <v>1</v>
      </c>
      <c r="R9" s="1">
        <v>5060</v>
      </c>
      <c r="S9" s="1">
        <v>2590</v>
      </c>
    </row>
    <row r="10" spans="1:19" s="1" customFormat="1" x14ac:dyDescent="0.3">
      <c r="B10" s="1" t="s">
        <v>154</v>
      </c>
      <c r="C10" s="1">
        <v>250</v>
      </c>
      <c r="D10" s="1">
        <v>660</v>
      </c>
      <c r="E10" s="1">
        <v>910</v>
      </c>
      <c r="F10" s="1">
        <v>2.7</v>
      </c>
      <c r="G10" s="1">
        <v>14.5</v>
      </c>
      <c r="H10" s="1">
        <v>1.1200000000000001</v>
      </c>
      <c r="I10" s="1">
        <v>2.38</v>
      </c>
      <c r="J10" s="2" t="s">
        <v>8</v>
      </c>
      <c r="K10" s="1">
        <v>15</v>
      </c>
      <c r="L10" s="1">
        <v>13447</v>
      </c>
      <c r="M10" s="1">
        <v>14.78</v>
      </c>
      <c r="N10" s="1">
        <v>14126</v>
      </c>
      <c r="O10" s="1" t="s">
        <v>62</v>
      </c>
      <c r="P10" s="2" t="s">
        <v>0</v>
      </c>
      <c r="Q10" s="1">
        <v>1</v>
      </c>
      <c r="R10" s="1">
        <v>5560</v>
      </c>
      <c r="S10" s="1">
        <v>2500</v>
      </c>
    </row>
    <row r="11" spans="1:19" s="1" customFormat="1" x14ac:dyDescent="0.3">
      <c r="B11" s="1" t="s">
        <v>67</v>
      </c>
      <c r="C11" s="1">
        <v>1380</v>
      </c>
      <c r="D11" s="1">
        <v>6840</v>
      </c>
      <c r="E11" s="1">
        <v>8220</v>
      </c>
      <c r="F11" s="1">
        <v>8.8000000000000007</v>
      </c>
      <c r="G11" s="1">
        <v>77.5</v>
      </c>
      <c r="H11" s="1">
        <v>0.67</v>
      </c>
      <c r="I11" s="1">
        <v>1.21</v>
      </c>
      <c r="J11" s="2" t="s">
        <v>2</v>
      </c>
      <c r="K11" s="1">
        <v>15</v>
      </c>
      <c r="L11" s="1">
        <v>35537</v>
      </c>
      <c r="M11" s="1">
        <v>4.32</v>
      </c>
      <c r="N11" s="1">
        <v>43033</v>
      </c>
      <c r="O11" s="1" t="s">
        <v>62</v>
      </c>
      <c r="P11" s="2" t="s">
        <v>0</v>
      </c>
      <c r="Q11" s="1">
        <v>1</v>
      </c>
      <c r="R11" s="1">
        <v>5830</v>
      </c>
      <c r="S11" s="1">
        <v>3620</v>
      </c>
    </row>
    <row r="12" spans="1:19" s="1" customFormat="1" x14ac:dyDescent="0.3">
      <c r="B12" s="1" t="s">
        <v>68</v>
      </c>
      <c r="C12" s="1">
        <v>2710</v>
      </c>
      <c r="D12" s="1">
        <v>8250</v>
      </c>
      <c r="E12" s="1">
        <v>10960</v>
      </c>
      <c r="F12" s="1">
        <v>9.5</v>
      </c>
      <c r="G12" s="1">
        <v>151</v>
      </c>
      <c r="H12" s="1">
        <v>0.37</v>
      </c>
      <c r="I12" s="1">
        <v>1.93</v>
      </c>
      <c r="J12" s="2" t="s">
        <v>2</v>
      </c>
      <c r="K12" s="1">
        <v>15</v>
      </c>
      <c r="L12" s="1">
        <v>33826</v>
      </c>
      <c r="M12" s="1">
        <v>3.09</v>
      </c>
      <c r="N12" s="1">
        <v>33648</v>
      </c>
      <c r="O12" s="1" t="s">
        <v>62</v>
      </c>
      <c r="P12" s="2" t="s">
        <v>0</v>
      </c>
      <c r="Q12" s="1">
        <v>1</v>
      </c>
      <c r="R12" s="1">
        <v>7640</v>
      </c>
      <c r="S12" s="1">
        <v>4120</v>
      </c>
    </row>
    <row r="13" spans="1:19" s="1" customFormat="1" x14ac:dyDescent="0.3">
      <c r="B13" s="1" t="s">
        <v>63</v>
      </c>
      <c r="C13" s="1">
        <v>540</v>
      </c>
      <c r="D13" s="1">
        <v>2470</v>
      </c>
      <c r="E13" s="1">
        <v>3010</v>
      </c>
      <c r="F13" s="1">
        <v>9.6</v>
      </c>
      <c r="G13" s="1">
        <v>79</v>
      </c>
      <c r="H13" s="1">
        <v>1.86</v>
      </c>
      <c r="I13" s="1">
        <v>3.42</v>
      </c>
      <c r="J13" s="2" t="s">
        <v>8</v>
      </c>
      <c r="K13" s="1">
        <v>15</v>
      </c>
      <c r="L13" s="1">
        <v>27047</v>
      </c>
      <c r="M13" s="1">
        <v>8.99</v>
      </c>
      <c r="N13" s="1">
        <v>3900</v>
      </c>
      <c r="O13" s="1" t="s">
        <v>62</v>
      </c>
      <c r="P13" s="2" t="s">
        <v>0</v>
      </c>
      <c r="Q13" s="1">
        <v>1</v>
      </c>
      <c r="R13" s="1">
        <v>6730</v>
      </c>
      <c r="S13" s="1">
        <v>3650</v>
      </c>
    </row>
    <row r="14" spans="1:19" s="1" customFormat="1" x14ac:dyDescent="0.3">
      <c r="B14" s="1" t="s">
        <v>65</v>
      </c>
      <c r="C14" s="1">
        <v>420</v>
      </c>
      <c r="D14" s="1">
        <v>1910</v>
      </c>
      <c r="E14" s="1">
        <v>2330</v>
      </c>
      <c r="F14" s="1">
        <v>5.2</v>
      </c>
      <c r="G14" s="1">
        <v>39</v>
      </c>
      <c r="H14" s="1">
        <v>1.28</v>
      </c>
      <c r="I14" s="1">
        <v>2.17</v>
      </c>
      <c r="J14" s="2" t="s">
        <v>8</v>
      </c>
      <c r="K14" s="1">
        <v>15</v>
      </c>
      <c r="L14" s="1">
        <v>44537</v>
      </c>
      <c r="M14" s="1">
        <v>19.11</v>
      </c>
      <c r="N14" s="1">
        <v>69540</v>
      </c>
      <c r="O14" s="1" t="s">
        <v>62</v>
      </c>
      <c r="P14" s="2" t="s">
        <v>0</v>
      </c>
      <c r="Q14" s="1">
        <v>1</v>
      </c>
      <c r="R14" s="1">
        <v>4680</v>
      </c>
      <c r="S14" s="1">
        <v>2850</v>
      </c>
    </row>
    <row r="15" spans="1:19" s="1" customFormat="1" x14ac:dyDescent="0.3">
      <c r="B15" s="1" t="s">
        <v>155</v>
      </c>
      <c r="C15" s="1">
        <v>440</v>
      </c>
      <c r="D15" s="1">
        <v>1490</v>
      </c>
      <c r="E15" s="1">
        <v>1930</v>
      </c>
      <c r="F15" s="1">
        <v>1.5</v>
      </c>
      <c r="G15" s="1">
        <v>13</v>
      </c>
      <c r="H15" s="1">
        <v>0.36</v>
      </c>
      <c r="I15" s="1">
        <v>0.93</v>
      </c>
      <c r="J15" s="2" t="s">
        <v>2</v>
      </c>
      <c r="K15" s="1">
        <v>15</v>
      </c>
      <c r="L15" s="1">
        <v>23332</v>
      </c>
      <c r="M15" s="1">
        <v>12.09</v>
      </c>
      <c r="N15" s="1">
        <v>34538</v>
      </c>
      <c r="O15" s="1" t="s">
        <v>62</v>
      </c>
      <c r="P15" s="2" t="s">
        <v>0</v>
      </c>
      <c r="Q15" s="1">
        <v>1</v>
      </c>
      <c r="R15" s="1">
        <v>4140</v>
      </c>
      <c r="S15" s="1">
        <v>2560</v>
      </c>
    </row>
    <row r="16" spans="1:19" s="1" customFormat="1" x14ac:dyDescent="0.3">
      <c r="B16" s="1" t="s">
        <v>66</v>
      </c>
      <c r="C16" s="1">
        <v>380</v>
      </c>
      <c r="D16" s="1">
        <v>1310</v>
      </c>
      <c r="E16" s="1">
        <v>1690</v>
      </c>
      <c r="F16" s="1">
        <v>1.1000000000000001</v>
      </c>
      <c r="G16" s="1">
        <v>14</v>
      </c>
      <c r="H16" s="1">
        <v>0.3</v>
      </c>
      <c r="I16" s="1">
        <v>1.1399999999999999</v>
      </c>
      <c r="J16" s="2" t="s">
        <v>8</v>
      </c>
      <c r="K16" s="1">
        <v>15</v>
      </c>
      <c r="L16" s="1">
        <v>6417</v>
      </c>
      <c r="M16" s="1">
        <v>3.8</v>
      </c>
      <c r="N16" s="1">
        <v>27465</v>
      </c>
      <c r="O16" s="1" t="s">
        <v>62</v>
      </c>
      <c r="P16" s="2" t="s">
        <v>0</v>
      </c>
      <c r="Q16" s="1">
        <v>1</v>
      </c>
      <c r="R16" s="1">
        <v>5470</v>
      </c>
      <c r="S16" s="1">
        <v>3390</v>
      </c>
    </row>
    <row r="17" spans="2:19" s="1" customFormat="1" x14ac:dyDescent="0.3">
      <c r="B17" s="1" t="s">
        <v>156</v>
      </c>
      <c r="C17" s="1">
        <v>200</v>
      </c>
      <c r="D17" s="1">
        <v>650</v>
      </c>
      <c r="E17" s="1">
        <v>850</v>
      </c>
      <c r="F17" s="1">
        <v>1.1000000000000001</v>
      </c>
      <c r="G17" s="1">
        <v>1</v>
      </c>
      <c r="H17" s="1">
        <v>0.54</v>
      </c>
      <c r="I17" s="1">
        <v>0.17</v>
      </c>
      <c r="J17" s="2" t="s">
        <v>8</v>
      </c>
      <c r="K17" s="1">
        <v>15</v>
      </c>
      <c r="L17" s="1">
        <v>4858</v>
      </c>
      <c r="M17" s="1">
        <v>5.72</v>
      </c>
      <c r="N17" s="1">
        <v>12020</v>
      </c>
      <c r="O17" s="1" t="s">
        <v>62</v>
      </c>
      <c r="P17" s="2" t="s">
        <v>0</v>
      </c>
      <c r="Q17" s="1">
        <v>1</v>
      </c>
      <c r="R17" s="1">
        <v>3250</v>
      </c>
      <c r="S17" s="1">
        <v>1070</v>
      </c>
    </row>
  </sheetData>
  <sortState xmlns:xlrd2="http://schemas.microsoft.com/office/spreadsheetml/2017/richdata2" ref="A2:S18">
    <sortCondition ref="B2:B18"/>
    <sortCondition descending="1" ref="E2:E18"/>
  </sortState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7942E-6B67-42A5-BC91-9BBB819DD290}">
  <dimension ref="A1:S7"/>
  <sheetViews>
    <sheetView workbookViewId="0">
      <selection activeCell="E12" sqref="E12"/>
    </sheetView>
  </sheetViews>
  <sheetFormatPr defaultRowHeight="16.5" x14ac:dyDescent="0.3"/>
  <cols>
    <col min="1" max="1" width="5.25" bestFit="1" customWidth="1"/>
    <col min="2" max="2" width="11" bestFit="1" customWidth="1"/>
    <col min="14" max="14" width="13" bestFit="1" customWidth="1"/>
    <col min="15" max="15" width="41.375" bestFit="1" customWidth="1"/>
    <col min="16" max="17" width="7.125" bestFit="1" customWidth="1"/>
    <col min="18" max="18" width="8.375" bestFit="1" customWidth="1"/>
    <col min="19" max="19" width="7.625" bestFit="1" customWidth="1"/>
  </cols>
  <sheetData>
    <row r="1" spans="1:19" ht="82.5" x14ac:dyDescent="0.3">
      <c r="A1" s="6" t="s">
        <v>32</v>
      </c>
      <c r="B1" s="6" t="s">
        <v>31</v>
      </c>
      <c r="C1" s="3" t="s">
        <v>30</v>
      </c>
      <c r="D1" s="3" t="s">
        <v>29</v>
      </c>
      <c r="E1" s="3" t="s">
        <v>28</v>
      </c>
      <c r="F1" s="3" t="s">
        <v>27</v>
      </c>
      <c r="G1" s="3" t="s">
        <v>26</v>
      </c>
      <c r="H1" s="3" t="s">
        <v>25</v>
      </c>
      <c r="I1" s="3" t="s">
        <v>24</v>
      </c>
      <c r="J1" s="6" t="s">
        <v>23</v>
      </c>
      <c r="K1" s="4" t="s">
        <v>22</v>
      </c>
      <c r="L1" s="4" t="s">
        <v>21</v>
      </c>
      <c r="M1" s="4" t="s">
        <v>20</v>
      </c>
      <c r="N1" s="5" t="s">
        <v>19</v>
      </c>
      <c r="O1" s="5" t="s">
        <v>18</v>
      </c>
      <c r="P1" s="4" t="s">
        <v>17</v>
      </c>
      <c r="Q1" s="4" t="s">
        <v>16</v>
      </c>
      <c r="R1" s="3" t="s">
        <v>15</v>
      </c>
      <c r="S1" s="3" t="s">
        <v>14</v>
      </c>
    </row>
    <row r="2" spans="1:19" s="1" customFormat="1" x14ac:dyDescent="0.3">
      <c r="B2" s="1" t="s">
        <v>157</v>
      </c>
      <c r="C2" s="1">
        <v>210</v>
      </c>
      <c r="D2" s="1">
        <v>670</v>
      </c>
      <c r="E2" s="1">
        <v>880</v>
      </c>
      <c r="F2" s="1">
        <v>0.5</v>
      </c>
      <c r="G2" s="1">
        <v>1.3</v>
      </c>
      <c r="H2" s="1">
        <v>0.24</v>
      </c>
      <c r="I2" s="1">
        <v>0.2</v>
      </c>
      <c r="J2" s="2" t="s">
        <v>8</v>
      </c>
      <c r="K2" s="1">
        <v>15</v>
      </c>
      <c r="L2" s="1">
        <v>16299</v>
      </c>
      <c r="M2" s="1">
        <v>18.52</v>
      </c>
      <c r="N2" s="1">
        <v>15732</v>
      </c>
      <c r="O2" s="1" t="s">
        <v>70</v>
      </c>
      <c r="P2" s="2" t="s">
        <v>0</v>
      </c>
      <c r="Q2" s="1">
        <v>1</v>
      </c>
      <c r="R2" s="1">
        <v>2010</v>
      </c>
      <c r="S2" s="1">
        <v>1340</v>
      </c>
    </row>
    <row r="3" spans="1:19" s="1" customFormat="1" x14ac:dyDescent="0.3">
      <c r="B3" s="1" t="s">
        <v>158</v>
      </c>
      <c r="C3" s="1">
        <v>220</v>
      </c>
      <c r="D3" s="1">
        <v>1440</v>
      </c>
      <c r="E3" s="1">
        <v>1660</v>
      </c>
      <c r="F3" s="1">
        <v>2.2999999999999998</v>
      </c>
      <c r="G3" s="1">
        <v>47.3</v>
      </c>
      <c r="H3" s="1">
        <v>1.05</v>
      </c>
      <c r="I3" s="1">
        <v>3.53</v>
      </c>
      <c r="J3" s="2" t="s">
        <v>2</v>
      </c>
      <c r="K3" s="1">
        <v>15</v>
      </c>
      <c r="L3" s="1">
        <v>2337</v>
      </c>
      <c r="M3" s="1">
        <v>1.41</v>
      </c>
      <c r="N3" s="1">
        <v>1812</v>
      </c>
      <c r="O3" s="1" t="s">
        <v>70</v>
      </c>
      <c r="P3" s="2" t="s">
        <v>0</v>
      </c>
      <c r="Q3" s="1">
        <v>2</v>
      </c>
      <c r="R3" s="1">
        <v>790</v>
      </c>
      <c r="S3" s="1">
        <v>490</v>
      </c>
    </row>
    <row r="4" spans="1:19" s="1" customFormat="1" x14ac:dyDescent="0.3">
      <c r="B4" s="1" t="s">
        <v>141</v>
      </c>
      <c r="C4" s="1">
        <v>80</v>
      </c>
      <c r="D4" s="1">
        <v>930</v>
      </c>
      <c r="E4" s="1">
        <v>1010</v>
      </c>
      <c r="F4" s="1">
        <v>0.7</v>
      </c>
      <c r="G4" s="1">
        <v>29.8</v>
      </c>
      <c r="H4" s="1">
        <v>0.88</v>
      </c>
      <c r="I4" s="1">
        <v>3.39</v>
      </c>
      <c r="J4" s="2" t="s">
        <v>2</v>
      </c>
      <c r="K4" s="1">
        <v>14</v>
      </c>
      <c r="L4" s="1">
        <v>2666</v>
      </c>
      <c r="M4" s="1">
        <v>2.64</v>
      </c>
      <c r="N4" s="1">
        <v>2527</v>
      </c>
      <c r="O4" s="1" t="s">
        <v>70</v>
      </c>
      <c r="P4" s="2" t="s">
        <v>0</v>
      </c>
      <c r="Q4" s="1">
        <v>2</v>
      </c>
      <c r="R4" s="1">
        <v>610</v>
      </c>
      <c r="S4" s="1">
        <v>440</v>
      </c>
    </row>
    <row r="5" spans="1:19" s="1" customFormat="1" x14ac:dyDescent="0.3">
      <c r="B5" s="1" t="s">
        <v>159</v>
      </c>
      <c r="C5" s="1">
        <v>80</v>
      </c>
      <c r="D5" s="1">
        <v>480</v>
      </c>
      <c r="E5" s="1">
        <v>560</v>
      </c>
      <c r="F5" s="1">
        <v>0.2</v>
      </c>
      <c r="G5" s="1">
        <v>1</v>
      </c>
      <c r="H5" s="1">
        <v>0.28999999999999998</v>
      </c>
      <c r="I5" s="1">
        <v>0.22</v>
      </c>
      <c r="J5" s="2" t="s">
        <v>8</v>
      </c>
      <c r="K5" s="1">
        <v>15</v>
      </c>
      <c r="L5" s="1">
        <v>10106</v>
      </c>
      <c r="M5" s="1">
        <v>18.05</v>
      </c>
      <c r="N5" s="1">
        <v>11001</v>
      </c>
      <c r="O5" s="1" t="s">
        <v>70</v>
      </c>
      <c r="P5" s="2" t="s">
        <v>0</v>
      </c>
      <c r="Q5" s="1">
        <v>1</v>
      </c>
      <c r="R5" s="1">
        <v>1810</v>
      </c>
      <c r="S5" s="1">
        <v>1050</v>
      </c>
    </row>
    <row r="6" spans="1:19" s="1" customFormat="1" x14ac:dyDescent="0.3">
      <c r="B6" s="1" t="s">
        <v>71</v>
      </c>
      <c r="C6" s="1">
        <v>150</v>
      </c>
      <c r="D6" s="1">
        <v>890</v>
      </c>
      <c r="E6" s="1">
        <v>1040</v>
      </c>
      <c r="F6" s="1">
        <v>0.9</v>
      </c>
      <c r="G6" s="1">
        <v>1.8</v>
      </c>
      <c r="H6" s="1">
        <v>0.59</v>
      </c>
      <c r="I6" s="1">
        <v>0.21</v>
      </c>
      <c r="J6" s="2" t="s">
        <v>2</v>
      </c>
      <c r="K6" s="1">
        <v>15</v>
      </c>
      <c r="L6" s="1">
        <v>50857</v>
      </c>
      <c r="M6" s="1">
        <v>48.9</v>
      </c>
      <c r="N6" s="1">
        <v>42064</v>
      </c>
      <c r="O6" s="1" t="s">
        <v>70</v>
      </c>
      <c r="P6" s="2" t="s">
        <v>0</v>
      </c>
      <c r="Q6" s="1">
        <v>1</v>
      </c>
      <c r="R6" s="1">
        <v>2650</v>
      </c>
      <c r="S6" s="1">
        <v>1870</v>
      </c>
    </row>
    <row r="7" spans="1:19" s="1" customFormat="1" x14ac:dyDescent="0.3">
      <c r="B7" s="1" t="s">
        <v>69</v>
      </c>
      <c r="C7" s="1">
        <v>80</v>
      </c>
      <c r="D7" s="1">
        <v>520</v>
      </c>
      <c r="E7" s="1">
        <v>600</v>
      </c>
      <c r="F7" s="1">
        <v>0.4</v>
      </c>
      <c r="G7" s="1">
        <v>2</v>
      </c>
      <c r="H7" s="1">
        <v>0.53</v>
      </c>
      <c r="I7" s="1">
        <v>0.41</v>
      </c>
      <c r="J7" s="2" t="s">
        <v>8</v>
      </c>
      <c r="K7" s="1">
        <v>15</v>
      </c>
      <c r="L7" s="1">
        <v>61155</v>
      </c>
      <c r="M7" s="1">
        <v>101.92</v>
      </c>
      <c r="N7" s="1">
        <v>24382</v>
      </c>
      <c r="O7" s="1" t="s">
        <v>70</v>
      </c>
      <c r="P7" s="2" t="s">
        <v>0</v>
      </c>
      <c r="Q7" s="1">
        <v>1</v>
      </c>
      <c r="R7" s="1">
        <v>2180</v>
      </c>
      <c r="S7" s="1">
        <v>870</v>
      </c>
    </row>
  </sheetData>
  <sortState xmlns:xlrd2="http://schemas.microsoft.com/office/spreadsheetml/2017/richdata2" ref="A2:S8">
    <sortCondition ref="B2:B8"/>
    <sortCondition descending="1" ref="E2:E8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롤화장지 (2)</vt:lpstr>
      <vt:lpstr>롤화장지</vt:lpstr>
      <vt:lpstr>점보롤</vt:lpstr>
      <vt:lpstr>냅킨</vt:lpstr>
      <vt:lpstr>페이퍼타월</vt:lpstr>
      <vt:lpstr>화장지케이스</vt:lpstr>
      <vt:lpstr>갑티슈</vt:lpstr>
      <vt:lpstr>물티슈</vt:lpstr>
      <vt:lpstr>여행티슈</vt:lpstr>
      <vt:lpstr>키친타월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aodrl</dc:creator>
  <cp:lastModifiedBy>aodrl</cp:lastModifiedBy>
  <dcterms:created xsi:type="dcterms:W3CDTF">2021-04-20T00:34:33Z</dcterms:created>
  <dcterms:modified xsi:type="dcterms:W3CDTF">2021-04-20T07:36:22Z</dcterms:modified>
</cp:coreProperties>
</file>