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odrl\Desktop\Project\CMW_V2\document\"/>
    </mc:Choice>
  </mc:AlternateContent>
  <xr:revisionPtr revIDLastSave="0" documentId="13_ncr:1_{37C2EABF-57BD-4C51-8197-27B7B300E33B}" xr6:coauthVersionLast="46" xr6:coauthVersionMax="46" xr10:uidLastSave="{00000000-0000-0000-0000-000000000000}"/>
  <bookViews>
    <workbookView xWindow="28680" yWindow="2490" windowWidth="21840" windowHeight="13140" xr2:uid="{0957EC28-713C-4391-AB94-6CCD9C993B03}"/>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 l="1"/>
  <c r="E30" i="1"/>
  <c r="E28" i="1"/>
  <c r="E33" i="1"/>
  <c r="E34" i="1"/>
  <c r="E35" i="1"/>
  <c r="E32" i="1"/>
  <c r="E43" i="1"/>
  <c r="E44" i="1"/>
  <c r="E42" i="1"/>
  <c r="E24" i="1" l="1"/>
  <c r="E25" i="1"/>
  <c r="E26" i="1"/>
  <c r="E23" i="1"/>
  <c r="E19" i="1"/>
  <c r="E20" i="1"/>
  <c r="E21" i="1"/>
  <c r="E18" i="1"/>
  <c r="E14" i="1"/>
  <c r="E15" i="1"/>
  <c r="E16" i="1"/>
  <c r="E13" i="1"/>
  <c r="E9" i="1"/>
  <c r="E10" i="1"/>
  <c r="E11" i="1"/>
  <c r="E8" i="1"/>
  <c r="E6" i="1"/>
  <c r="E47" i="1"/>
  <c r="E48" i="1"/>
  <c r="E49" i="1"/>
  <c r="E50" i="1"/>
  <c r="E51" i="1"/>
  <c r="E52" i="1"/>
  <c r="E53" i="1"/>
  <c r="E46" i="1"/>
  <c r="E3" i="1"/>
  <c r="E4" i="1"/>
  <c r="E5" i="1"/>
</calcChain>
</file>

<file path=xl/sharedStrings.xml><?xml version="1.0" encoding="utf-8"?>
<sst xmlns="http://schemas.openxmlformats.org/spreadsheetml/2006/main" count="320" uniqueCount="147">
  <si>
    <t>#</t>
    <phoneticPr fontId="1" type="noConversion"/>
  </si>
  <si>
    <t>상품명</t>
    <phoneticPr fontId="1" type="noConversion"/>
  </si>
  <si>
    <t>옵션-수량</t>
    <phoneticPr fontId="1" type="noConversion"/>
  </si>
  <si>
    <t>정상가</t>
    <phoneticPr fontId="1" type="noConversion"/>
  </si>
  <si>
    <t>판매가</t>
    <phoneticPr fontId="1" type="noConversion"/>
  </si>
  <si>
    <t>대표이미지</t>
    <phoneticPr fontId="1" type="noConversion"/>
  </si>
  <si>
    <t>상세설명</t>
    <phoneticPr fontId="1" type="noConversion"/>
  </si>
  <si>
    <t>검색어</t>
    <phoneticPr fontId="1" type="noConversion"/>
  </si>
  <si>
    <t>상품정보제공</t>
    <phoneticPr fontId="1" type="noConversion"/>
  </si>
  <si>
    <t>반품처</t>
    <phoneticPr fontId="1" type="noConversion"/>
  </si>
  <si>
    <t>화장지</t>
    <phoneticPr fontId="1" type="noConversion"/>
  </si>
  <si>
    <t>휴지</t>
    <phoneticPr fontId="1" type="noConversion"/>
  </si>
  <si>
    <t>롤휴지</t>
    <phoneticPr fontId="1" type="noConversion"/>
  </si>
  <si>
    <t>2개</t>
    <phoneticPr fontId="1" type="noConversion"/>
  </si>
  <si>
    <t>2팩기준짜리</t>
    <phoneticPr fontId="1" type="noConversion"/>
  </si>
  <si>
    <t>500x500</t>
    <phoneticPr fontId="1" type="noConversion"/>
  </si>
  <si>
    <t>780x30000</t>
    <phoneticPr fontId="1" type="noConversion"/>
  </si>
  <si>
    <t>물에잘녹는 휴지</t>
    <phoneticPr fontId="1" type="noConversion"/>
  </si>
  <si>
    <t>물에잘녹는 화장지</t>
    <phoneticPr fontId="1" type="noConversion"/>
  </si>
  <si>
    <t>3겹 화장지</t>
    <phoneticPr fontId="1" type="noConversion"/>
  </si>
  <si>
    <t>화장지 3겹</t>
    <phoneticPr fontId="1" type="noConversion"/>
  </si>
  <si>
    <t>두루마리 화장지</t>
    <phoneticPr fontId="1" type="noConversion"/>
  </si>
  <si>
    <t>순수 화장지</t>
    <phoneticPr fontId="1" type="noConversion"/>
  </si>
  <si>
    <t>화장지 30롤</t>
    <phoneticPr fontId="1" type="noConversion"/>
  </si>
  <si>
    <t>30롤 화장지</t>
    <phoneticPr fontId="1" type="noConversion"/>
  </si>
  <si>
    <t>먼지없는 화장지</t>
    <phoneticPr fontId="1" type="noConversion"/>
  </si>
  <si>
    <t>친환경 화장지</t>
    <phoneticPr fontId="1" type="noConversion"/>
  </si>
  <si>
    <t>착한 화장지</t>
    <phoneticPr fontId="1" type="noConversion"/>
  </si>
  <si>
    <t>노브랜드 화장지</t>
    <phoneticPr fontId="1" type="noConversion"/>
  </si>
  <si>
    <t>두루말이 화장지</t>
    <phoneticPr fontId="1" type="noConversion"/>
  </si>
  <si>
    <t>3겹 휴지</t>
  </si>
  <si>
    <t>휴지 3겹</t>
  </si>
  <si>
    <t>두루마리 휴지</t>
  </si>
  <si>
    <t>순수 휴지</t>
  </si>
  <si>
    <t>휴지 30롤</t>
  </si>
  <si>
    <t>30롤 휴지</t>
  </si>
  <si>
    <t>먼지없는 휴지</t>
  </si>
  <si>
    <t>친환경 휴지</t>
  </si>
  <si>
    <t>착한 휴지</t>
  </si>
  <si>
    <t>노브랜드 휴지</t>
  </si>
  <si>
    <t>두루말이 휴지</t>
  </si>
  <si>
    <t>깨끗한나라 화장지 3겹 순수</t>
    <phoneticPr fontId="1" type="noConversion"/>
  </si>
  <si>
    <t>크리넥스 화장지</t>
    <phoneticPr fontId="1" type="noConversion"/>
  </si>
  <si>
    <t>깨끗한나라 화장지 3겹 순수30롤 3팩</t>
    <phoneticPr fontId="1" type="noConversion"/>
  </si>
  <si>
    <t>유한킴벌리 화장지</t>
    <phoneticPr fontId="1" type="noConversion"/>
  </si>
  <si>
    <t>깨끗한나라 화장지 3겹 순수30롤 2팩</t>
    <phoneticPr fontId="1" type="noConversion"/>
  </si>
  <si>
    <t>크리넥스 3겹 휴지</t>
    <phoneticPr fontId="1" type="noConversion"/>
  </si>
  <si>
    <t>화장실 휴지</t>
    <phoneticPr fontId="1" type="noConversion"/>
  </si>
  <si>
    <t>키티 휴지</t>
    <phoneticPr fontId="1" type="noConversion"/>
  </si>
  <si>
    <t>크리넥스 휴지</t>
    <phoneticPr fontId="1" type="noConversion"/>
  </si>
  <si>
    <t>두루마리휴지 3겹</t>
    <phoneticPr fontId="1" type="noConversion"/>
  </si>
  <si>
    <t>두루마리 휴지 무형광 무향 무잉크</t>
    <phoneticPr fontId="1" type="noConversion"/>
  </si>
  <si>
    <t>두루마리휴지 3겹 무형광</t>
    <phoneticPr fontId="1" type="noConversion"/>
  </si>
  <si>
    <t>두루마리휴지 3겹 무형광 30롤 크리넥스</t>
    <phoneticPr fontId="1" type="noConversion"/>
  </si>
  <si>
    <t>두루마리휴지 무형광 무향 무 잉크</t>
    <phoneticPr fontId="1" type="noConversion"/>
  </si>
  <si>
    <t>두루마리휴지 물 에 녹는 휴지</t>
    <phoneticPr fontId="1" type="noConversion"/>
  </si>
  <si>
    <t>두루마리휴지 3겹 무형광 무표백</t>
    <phoneticPr fontId="1" type="noConversion"/>
  </si>
  <si>
    <t>크리넥스 두루마리휴지</t>
    <phoneticPr fontId="1" type="noConversion"/>
  </si>
  <si>
    <t>두루마리휴지 3겹 무형광 무표백 천연 펄프</t>
    <phoneticPr fontId="1" type="noConversion"/>
  </si>
  <si>
    <t>롤휴지 3겹</t>
    <phoneticPr fontId="1" type="noConversion"/>
  </si>
  <si>
    <t>롤휴지 업소 용</t>
    <phoneticPr fontId="1" type="noConversion"/>
  </si>
  <si>
    <t>3겹 롤휴지</t>
    <phoneticPr fontId="1" type="noConversion"/>
  </si>
  <si>
    <t>대형 롤휴지</t>
    <phoneticPr fontId="1" type="noConversion"/>
  </si>
  <si>
    <t>롤휴지 크리넥스</t>
    <phoneticPr fontId="1" type="noConversion"/>
  </si>
  <si>
    <t>12 롤휴지</t>
    <phoneticPr fontId="1" type="noConversion"/>
  </si>
  <si>
    <t>크리넥스 롤휴지</t>
    <phoneticPr fontId="1" type="noConversion"/>
  </si>
  <si>
    <t>롤휴지 점보</t>
    <phoneticPr fontId="1" type="noConversion"/>
  </si>
  <si>
    <t>점보 롤휴지 3겹</t>
    <phoneticPr fontId="1" type="noConversion"/>
  </si>
  <si>
    <t>롤휴지 업소용 3겹</t>
    <phoneticPr fontId="1" type="noConversion"/>
  </si>
  <si>
    <t>점보롤휴지</t>
    <phoneticPr fontId="1" type="noConversion"/>
  </si>
  <si>
    <t>업소용 화장실 롤휴지</t>
    <phoneticPr fontId="1" type="noConversion"/>
  </si>
  <si>
    <t>롤휴지업소용</t>
    <phoneticPr fontId="1" type="noConversion"/>
  </si>
  <si>
    <t>3겹롤휴지</t>
    <phoneticPr fontId="1" type="noConversion"/>
  </si>
  <si>
    <t>점보롤</t>
    <phoneticPr fontId="1" type="noConversion"/>
  </si>
  <si>
    <t>기타</t>
    <phoneticPr fontId="1" type="noConversion"/>
  </si>
  <si>
    <t>점보롤 화장지</t>
    <phoneticPr fontId="1" type="noConversion"/>
  </si>
  <si>
    <t>점보롤 휴지</t>
    <phoneticPr fontId="1" type="noConversion"/>
  </si>
  <si>
    <t>점보롤 화장지 3겹</t>
    <phoneticPr fontId="1" type="noConversion"/>
  </si>
  <si>
    <t>화장실 휴지 점보롤</t>
    <phoneticPr fontId="1" type="noConversion"/>
  </si>
  <si>
    <t>크리넥스 점보롤 화장지</t>
    <phoneticPr fontId="1" type="noConversion"/>
  </si>
  <si>
    <t>코멧 점보롤</t>
    <phoneticPr fontId="1" type="noConversion"/>
  </si>
  <si>
    <t>3겹 데코 점보롤</t>
    <phoneticPr fontId="1" type="noConversion"/>
  </si>
  <si>
    <t>3겹 점보롤</t>
    <phoneticPr fontId="1" type="noConversion"/>
  </si>
  <si>
    <t>점보롤 3겹</t>
    <phoneticPr fontId="1" type="noConversion"/>
  </si>
  <si>
    <t>상세페이지 참조</t>
    <phoneticPr fontId="1" type="noConversion"/>
  </si>
  <si>
    <t>내일 변경하기</t>
    <phoneticPr fontId="1" type="noConversion"/>
  </si>
  <si>
    <t>꿈을이루는집 물에잘녹는 3겹 순수 30롤 두루마리 휴지 먼지없는 친환경 착한 노브랜드 두루말이 화장지</t>
    <phoneticPr fontId="1" type="noConversion"/>
  </si>
  <si>
    <t>꿈을이루는집 물에잘녹는 3겹 자연 30롤 두루마리 휴지 먼지없는 친환경 착한 노브랜드 두루말이 화장지</t>
    <phoneticPr fontId="1" type="noConversion"/>
  </si>
  <si>
    <t>꿈을이루는집 물에잘녹는 3겹 꿈집 30롤 두루마리 휴지 먼지없는 친환경 착한 노브랜드 두루말이 화장지</t>
    <phoneticPr fontId="1" type="noConversion"/>
  </si>
  <si>
    <t>꿈을이루는집 물에잘녹는 3겹 황토 30롤 두루마리 휴지 먼지없는 친환경 착한 노브랜드 두루말이 화장지</t>
    <phoneticPr fontId="1" type="noConversion"/>
  </si>
  <si>
    <t>꿈을이루는집 물에잘녹는 3겹 데코꿈집 30롤 두루마리 휴지 먼지없는 친환경 착한 노브랜드 두루말이 화장지</t>
    <phoneticPr fontId="1" type="noConversion"/>
  </si>
  <si>
    <t>6팩기준짜리</t>
    <phoneticPr fontId="1" type="noConversion"/>
  </si>
  <si>
    <t>10개</t>
    <phoneticPr fontId="1" type="noConversion"/>
  </si>
  <si>
    <t>10팩기준짜리</t>
    <phoneticPr fontId="1" type="noConversion"/>
  </si>
  <si>
    <t>3개</t>
    <phoneticPr fontId="1" type="noConversion"/>
  </si>
  <si>
    <t>3팩기준짜리</t>
    <phoneticPr fontId="1" type="noConversion"/>
  </si>
  <si>
    <t>꿈을이루는집 물에잘녹는 3겹 땡큐 10롤 두루마리 휴지 먼지없는 친환경 착한 노브랜드 두루말이 화장지</t>
    <phoneticPr fontId="1" type="noConversion"/>
  </si>
  <si>
    <t>꿈을이루는집 물에잘녹는 3겹 땡큐 30롤 두루마리 휴지 먼지없는 친환경 착한 노브랜드 두루말이 화장지</t>
    <phoneticPr fontId="1" type="noConversion"/>
  </si>
  <si>
    <t>1개</t>
    <phoneticPr fontId="1" type="noConversion"/>
  </si>
  <si>
    <t>기존유지</t>
    <phoneticPr fontId="1" type="noConversion"/>
  </si>
  <si>
    <t>대용량 점보롤</t>
    <phoneticPr fontId="1" type="noConversion"/>
  </si>
  <si>
    <t>점보롤 티슈</t>
    <phoneticPr fontId="1" type="noConversion"/>
  </si>
  <si>
    <t>공중화장실 휴지</t>
    <phoneticPr fontId="1" type="noConversion"/>
  </si>
  <si>
    <t>공중화장실 화장지</t>
    <phoneticPr fontId="1" type="noConversion"/>
  </si>
  <si>
    <t>업소용 휴지</t>
    <phoneticPr fontId="1" type="noConversion"/>
  </si>
  <si>
    <t>업소용 화장지</t>
    <phoneticPr fontId="1" type="noConversion"/>
  </si>
  <si>
    <t>대용량 휴지</t>
    <phoneticPr fontId="1" type="noConversion"/>
  </si>
  <si>
    <t>대용량 화장지</t>
    <phoneticPr fontId="1" type="noConversion"/>
  </si>
  <si>
    <t>대용량 티슈</t>
    <phoneticPr fontId="1" type="noConversion"/>
  </si>
  <si>
    <t>2겹 점보롤</t>
    <phoneticPr fontId="1" type="noConversion"/>
  </si>
  <si>
    <t>2겹 데코 점보롤</t>
    <phoneticPr fontId="1" type="noConversion"/>
  </si>
  <si>
    <t>롤휴지 업소용 2겹</t>
    <phoneticPr fontId="1" type="noConversion"/>
  </si>
  <si>
    <t>점보롤 2겹</t>
    <phoneticPr fontId="1" type="noConversion"/>
  </si>
  <si>
    <t>점보롤 화장지 2겹</t>
    <phoneticPr fontId="1" type="noConversion"/>
  </si>
  <si>
    <t>상품수</t>
    <phoneticPr fontId="1" type="noConversion"/>
  </si>
  <si>
    <t>코멧 점보롤,롤휴지 업소 용,2겹 데코 점보롤,3겹 데코 점보롤,물에잘녹는 화장지,공중화장실 화장지,공중화장실 휴지,롤휴지 업소용 3겹,롤휴지 업소용 2겹,점보 롤휴지 3겹,점보롤 화장지 3겹,3겹 점보롤,점보롤 3겹,대형 롤휴지,대용량 점보롤,업소용 화장실 롤휴지,점보 롤휴지 3겹,점보롤 화장지 2겹,2겹 점보롤,점보롤 2겹, 화장실 휴지 점보롤</t>
  </si>
  <si>
    <t>꿈을이루는집 물에 잘녹는 2겹 대용량 고급 점보롤 티슈 16롤 150m 업소용 공중화장실 화장지 휴지</t>
    <phoneticPr fontId="1" type="noConversion"/>
  </si>
  <si>
    <t>꿈을이루는집 물에 잘녹는 2겹 대용량 꽃무늬 점보롤 티슈 16롤 150m 업소용 공중화장실 화장지 휴지</t>
    <phoneticPr fontId="1" type="noConversion"/>
  </si>
  <si>
    <t>꿈을이루는집 물에 잘녹는 2겹 대용량 고급 점보롤 티슈 16롤 180m 업소용 공중화장실 화장지 휴지</t>
    <phoneticPr fontId="1" type="noConversion"/>
  </si>
  <si>
    <t>꿈을이루는집 물에 잘녹는 2겹 대용량 고급 점보롤 티슈 16롤 200m 업소용 공중화장실 화장지 휴지</t>
    <phoneticPr fontId="1" type="noConversion"/>
  </si>
  <si>
    <t>꿈을이루는집 물에 잘녹는 2겹 대용량 고급 점보롤 티슈 16롤 300m 업소용 공중화장실 화장지 휴지</t>
    <phoneticPr fontId="1" type="noConversion"/>
  </si>
  <si>
    <t>변경완료</t>
    <phoneticPr fontId="1" type="noConversion"/>
  </si>
  <si>
    <t>꿈을이루는집 물에 잘녹는 2겹 대용량 꽃무늬 점보롤 티슈 16롤 180m 업소용 공중화장실 화장지 휴지</t>
    <phoneticPr fontId="1" type="noConversion"/>
  </si>
  <si>
    <t>꿈을이루는집 물에 잘녹는 2겹 대용량 꽃무늬 점보롤 티슈 16롤 200m 업소용 공중화장실 화장지 휴지</t>
    <phoneticPr fontId="1" type="noConversion"/>
  </si>
  <si>
    <t>꿈을이루는집 물에 잘녹는 2겹 대용량 꽃무늬 점보롤 티슈 16롤 300m 업소용 공중화장실 화장지 휴지</t>
    <phoneticPr fontId="1" type="noConversion"/>
  </si>
  <si>
    <t>상품 주요정보</t>
    <phoneticPr fontId="1" type="noConversion"/>
  </si>
  <si>
    <t>판매기간- 설정안함</t>
    <phoneticPr fontId="1" type="noConversion"/>
  </si>
  <si>
    <t>수량</t>
    <phoneticPr fontId="1" type="noConversion"/>
  </si>
  <si>
    <t>1팩기준까지</t>
    <phoneticPr fontId="1" type="noConversion"/>
  </si>
  <si>
    <t>두루마리휴지 물 에 녹는 휴지,착한 화장지,착한 휴지,물에잘녹는 휴지,두루마리휴지 3겹,두루마리 휴지 무형광 무향 무잉크,노브랜드 화장지,노브랜드 휴지,먼지없는 화장지,먼지없는 휴지,30롤 휴지,휴지 30롤,3겹 화장지,화장지 3겹,두루말이 휴지,두루말이 화장지,3겹 롤휴지,롤휴지 3겹,순수 화장지,순수 휴지</t>
  </si>
  <si>
    <t>두루마리휴지 물 에 녹는 휴지,착한 화장지,착한 휴지,물에잘녹는 휴지,두루마리휴지 3겹,두루마리 휴지 무형광 무향 무잉크,노브랜드 화장지,노브랜드 휴지,먼지없는 화장지,먼지없는 휴지,30롤 휴지,휴지 30롤,3겹 화장지,화장지 3겹,두루말이 휴지,두루말이 화장지,3겹 롤휴지,롤휴지 3겹,순수 화장지,30롤 화장지</t>
  </si>
  <si>
    <t>순수</t>
    <phoneticPr fontId="1" type="noConversion"/>
  </si>
  <si>
    <t>그외</t>
    <phoneticPr fontId="1" type="noConversion"/>
  </si>
  <si>
    <t>길이</t>
    <phoneticPr fontId="1" type="noConversion"/>
  </si>
  <si>
    <t>17m</t>
    <phoneticPr fontId="1" type="noConversion"/>
  </si>
  <si>
    <t>4새</t>
    <phoneticPr fontId="1" type="noConversion"/>
  </si>
  <si>
    <t>4팩기준짜리</t>
    <phoneticPr fontId="1" type="noConversion"/>
  </si>
  <si>
    <t>4개</t>
    <phoneticPr fontId="1" type="noConversion"/>
  </si>
  <si>
    <t>7개</t>
    <phoneticPr fontId="1" type="noConversion"/>
  </si>
  <si>
    <t>8개</t>
    <phoneticPr fontId="1" type="noConversion"/>
  </si>
  <si>
    <t>9개</t>
    <phoneticPr fontId="1" type="noConversion"/>
  </si>
  <si>
    <t>1팩기준짜리</t>
    <phoneticPr fontId="1" type="noConversion"/>
  </si>
  <si>
    <t>7팩기준짜리</t>
    <phoneticPr fontId="1" type="noConversion"/>
  </si>
  <si>
    <t>8팩기준짜리</t>
    <phoneticPr fontId="1" type="noConversion"/>
  </si>
  <si>
    <t>9팩기준짜리</t>
    <phoneticPr fontId="1" type="noConversion"/>
  </si>
  <si>
    <t>물에 잘녹는 3겹 새피아 24롤 두루마리 휴지 먼지없는 친환경 착한 노브랜드 두루말이 화장지</t>
    <phoneticPr fontId="1" type="noConversion"/>
  </si>
  <si>
    <t>물에 잘녹는 3겹 새피아 10롤 두루마리 휴지 먼지없는 친환경 착한 노브랜드 두루말이 화장지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</si>
</sst>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
  </numFmts>
  <fonts count="5" x14ac:knownFonts="1">
    <font>
      <sz val="11"/>
      <color theme="1"/>
      <name val="맑은 고딕"/>
      <family val="2"/>
      <charset val="129"/>
      <scheme val="minor"/>
    </font>
    <font>
      <sz val="8"/>
      <name val="맑은 고딕"/>
      <family val="2"/>
      <charset val="129"/>
      <scheme val="minor"/>
    </font>
    <font>
      <b/>
      <sz val="12"/>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3"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xf>
    <xf numFmtId="0" fontId="0" fillId="0" borderId="0" xfId="0" applyAlignment="1">
      <alignment horizontal="left"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3" fillId="3" borderId="0" xfId="0" applyFont="1" applyFill="1" applyAlignment="1">
      <alignment horizontal="center" vertical="center"/>
    </xf>
    <xf numFmtId="0" fontId="3" fillId="3" borderId="0" xfId="0" applyFont="1" applyFill="1">
      <alignment vertical="center"/>
    </xf>
    <xf numFmtId="176" fontId="3" fillId="3" borderId="0" xfId="0" applyNumberFormat="1" applyFont="1" applyFill="1">
      <alignment vertical="center"/>
    </xf>
    <xf numFmtId="0" fontId="0" fillId="3" borderId="0" xfId="0" applyFill="1">
      <alignment vertical="center"/>
    </xf>
    <xf numFmtId="177" fontId="0" fillId="0" borderId="0" xfId="0" applyNumberFormat="1">
      <alignment vertical="center"/>
    </xf>
    <xf numFmtId="177" fontId="2" fillId="0" borderId="0" xfId="0" applyNumberFormat="1" applyFont="1" applyAlignment="1">
      <alignment horizontal="center" vertical="center"/>
    </xf>
    <xf numFmtId="177" fontId="3" fillId="0" borderId="0" xfId="0" applyNumberFormat="1" applyFont="1">
      <alignment vertical="center"/>
    </xf>
    <xf numFmtId="177" fontId="3" fillId="3" borderId="0" xfId="0" applyNumberFormat="1" applyFont="1" applyFill="1">
      <alignment vertical="center"/>
    </xf>
    <xf numFmtId="0" fontId="4" fillId="3" borderId="0" xfId="0" applyFont="1" applyFill="1" applyAlignment="1">
      <alignment horizontal="center" vertical="center"/>
    </xf>
    <xf numFmtId="0" fontId="2" fillId="3" borderId="0" xfId="0" applyFont="1" applyFill="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5EFF-7CFE-401E-9022-A76867444D8F}">
  <dimension ref="B1:Q65"/>
  <sheetViews>
    <sheetView tabSelected="1" topLeftCell="D3" zoomScale="115" zoomScaleNormal="115" workbookViewId="0">
      <selection activeCell="L30" sqref="L30"/>
    </sheetView>
  </sheetViews>
  <sheetFormatPr defaultRowHeight="16.5" x14ac:dyDescent="0.3"/>
  <cols>
    <col min="2" max="2" width="2.625" style="4" bestFit="1" customWidth="1"/>
    <col min="3" max="3" width="75.5" customWidth="1"/>
    <col min="4" max="4" width="9.75" bestFit="1" customWidth="1"/>
    <col min="5" max="5" width="7.25" style="15" bestFit="1" customWidth="1"/>
    <col min="6" max="7" width="7.125" bestFit="1" customWidth="1"/>
    <col min="8" max="8" width="5.75" bestFit="1" customWidth="1"/>
    <col min="9" max="9" width="11" bestFit="1" customWidth="1"/>
    <col min="11" max="11" width="15.125" bestFit="1" customWidth="1"/>
    <col min="12" max="12" width="15.125" customWidth="1"/>
    <col min="13" max="13" width="7.125" bestFit="1" customWidth="1"/>
    <col min="14" max="14" width="13" bestFit="1" customWidth="1"/>
    <col min="15" max="15" width="7.125" bestFit="1" customWidth="1"/>
  </cols>
  <sheetData>
    <row r="1" spans="2:15" x14ac:dyDescent="0.3">
      <c r="I1" t="s">
        <v>15</v>
      </c>
      <c r="J1" t="s">
        <v>16</v>
      </c>
    </row>
    <row r="2" spans="2:15" ht="17.25" x14ac:dyDescent="0.3">
      <c r="B2" s="2" t="s">
        <v>0</v>
      </c>
      <c r="C2" s="2" t="s">
        <v>1</v>
      </c>
      <c r="D2" s="2" t="s">
        <v>2</v>
      </c>
      <c r="E2" s="16"/>
      <c r="F2" s="2" t="s">
        <v>3</v>
      </c>
      <c r="G2" s="2" t="s">
        <v>4</v>
      </c>
      <c r="H2" s="2" t="s">
        <v>127</v>
      </c>
      <c r="I2" s="2" t="s">
        <v>5</v>
      </c>
      <c r="J2" s="2" t="s">
        <v>6</v>
      </c>
      <c r="K2" s="2" t="s">
        <v>125</v>
      </c>
      <c r="L2" s="2" t="s">
        <v>133</v>
      </c>
      <c r="M2" s="2" t="s">
        <v>7</v>
      </c>
      <c r="N2" s="2" t="s">
        <v>8</v>
      </c>
      <c r="O2" s="2" t="s">
        <v>9</v>
      </c>
    </row>
    <row r="3" spans="2:15" s="14" customFormat="1" ht="17.25" x14ac:dyDescent="0.3">
      <c r="B3" s="20"/>
      <c r="C3" s="12" t="s">
        <v>86</v>
      </c>
      <c r="D3" s="12" t="s">
        <v>98</v>
      </c>
      <c r="E3" s="18">
        <f t="shared" ref="E3:E4" si="0">1-(G3/F3)</f>
        <v>5.208333333333337E-2</v>
      </c>
      <c r="F3" s="12">
        <v>9600</v>
      </c>
      <c r="G3" s="12">
        <v>9100</v>
      </c>
      <c r="H3" s="12">
        <v>50</v>
      </c>
      <c r="I3" s="12" t="s">
        <v>128</v>
      </c>
      <c r="J3" s="12"/>
      <c r="K3" s="12" t="s">
        <v>126</v>
      </c>
      <c r="L3" s="12" t="s">
        <v>134</v>
      </c>
      <c r="M3" s="12" t="s">
        <v>129</v>
      </c>
      <c r="N3" s="12" t="s">
        <v>84</v>
      </c>
      <c r="O3" s="12" t="s">
        <v>85</v>
      </c>
    </row>
    <row r="4" spans="2:15" s="14" customFormat="1" x14ac:dyDescent="0.3">
      <c r="B4" s="11">
        <v>1</v>
      </c>
      <c r="C4" s="12" t="s">
        <v>86</v>
      </c>
      <c r="D4" s="12" t="s">
        <v>13</v>
      </c>
      <c r="E4" s="18">
        <f t="shared" si="0"/>
        <v>5.0632911392405111E-2</v>
      </c>
      <c r="F4" s="12">
        <v>15800</v>
      </c>
      <c r="G4" s="12">
        <v>15000</v>
      </c>
      <c r="H4" s="12">
        <v>100</v>
      </c>
      <c r="I4" s="12" t="s">
        <v>14</v>
      </c>
      <c r="J4" s="12"/>
      <c r="K4" s="12" t="s">
        <v>126</v>
      </c>
      <c r="L4" s="12" t="s">
        <v>134</v>
      </c>
      <c r="M4" s="12" t="s">
        <v>129</v>
      </c>
      <c r="N4" s="12" t="s">
        <v>84</v>
      </c>
      <c r="O4" s="12" t="s">
        <v>85</v>
      </c>
    </row>
    <row r="5" spans="2:15" s="14" customFormat="1" x14ac:dyDescent="0.3">
      <c r="B5" s="11"/>
      <c r="C5" s="12" t="s">
        <v>86</v>
      </c>
      <c r="D5" s="12" t="s">
        <v>94</v>
      </c>
      <c r="E5" s="18">
        <f>1-(G5/F5)</f>
        <v>5.092592592592593E-2</v>
      </c>
      <c r="F5" s="12">
        <v>21600</v>
      </c>
      <c r="G5" s="12">
        <v>20500</v>
      </c>
      <c r="H5" s="12">
        <v>0</v>
      </c>
      <c r="I5" s="12" t="s">
        <v>95</v>
      </c>
      <c r="J5" s="12"/>
      <c r="K5" s="12" t="s">
        <v>126</v>
      </c>
      <c r="L5" s="12" t="s">
        <v>134</v>
      </c>
      <c r="M5" s="12" t="s">
        <v>129</v>
      </c>
      <c r="N5" s="12" t="s">
        <v>84</v>
      </c>
      <c r="O5" s="12" t="s">
        <v>85</v>
      </c>
    </row>
    <row r="6" spans="2:15" s="14" customFormat="1" x14ac:dyDescent="0.3">
      <c r="B6" s="11"/>
      <c r="C6" s="12" t="s">
        <v>86</v>
      </c>
      <c r="D6" s="12" t="s">
        <v>135</v>
      </c>
      <c r="E6" s="18">
        <f>1-(G6/F6)</f>
        <v>5.0793650793650835E-2</v>
      </c>
      <c r="F6" s="12">
        <v>31500</v>
      </c>
      <c r="G6" s="12">
        <v>29900</v>
      </c>
      <c r="H6" s="12">
        <v>0</v>
      </c>
      <c r="I6" s="12" t="s">
        <v>136</v>
      </c>
      <c r="J6" s="12"/>
      <c r="K6" s="12" t="s">
        <v>126</v>
      </c>
      <c r="L6" s="12" t="s">
        <v>134</v>
      </c>
      <c r="M6" s="12" t="s">
        <v>129</v>
      </c>
      <c r="N6" s="12" t="s">
        <v>84</v>
      </c>
      <c r="O6" s="12" t="s">
        <v>85</v>
      </c>
    </row>
    <row r="7" spans="2:15" x14ac:dyDescent="0.3">
      <c r="B7" s="3"/>
      <c r="C7" s="1"/>
      <c r="D7" s="1"/>
      <c r="E7" s="17"/>
      <c r="F7" s="1"/>
      <c r="G7" s="1"/>
      <c r="H7" s="1"/>
      <c r="I7" s="1"/>
      <c r="J7" s="1"/>
      <c r="K7" s="1"/>
      <c r="L7" s="1"/>
      <c r="M7" s="1"/>
      <c r="N7" s="1"/>
      <c r="O7" s="1"/>
    </row>
    <row r="8" spans="2:15" s="14" customFormat="1" x14ac:dyDescent="0.3">
      <c r="B8" s="11">
        <v>2</v>
      </c>
      <c r="C8" s="12" t="s">
        <v>87</v>
      </c>
      <c r="D8" s="12" t="s">
        <v>98</v>
      </c>
      <c r="E8" s="18">
        <f>1-(G8/F8)</f>
        <v>5.4545454545454564E-2</v>
      </c>
      <c r="F8" s="12">
        <v>11000</v>
      </c>
      <c r="G8" s="12">
        <v>10400</v>
      </c>
      <c r="H8" s="12">
        <v>50</v>
      </c>
      <c r="I8" s="12" t="s">
        <v>14</v>
      </c>
      <c r="J8" s="12"/>
      <c r="K8" s="12"/>
      <c r="L8" s="12"/>
      <c r="M8" s="12" t="s">
        <v>130</v>
      </c>
      <c r="N8" s="12" t="s">
        <v>84</v>
      </c>
      <c r="O8" s="12" t="s">
        <v>85</v>
      </c>
    </row>
    <row r="9" spans="2:15" s="14" customFormat="1" x14ac:dyDescent="0.3">
      <c r="B9" s="11"/>
      <c r="C9" s="12" t="s">
        <v>87</v>
      </c>
      <c r="D9" s="12" t="s">
        <v>13</v>
      </c>
      <c r="E9" s="18">
        <f t="shared" ref="E9:E30" si="1">1-(G9/F9)</f>
        <v>5.2631578947368474E-2</v>
      </c>
      <c r="F9" s="12">
        <v>19000</v>
      </c>
      <c r="G9" s="12">
        <v>18000</v>
      </c>
      <c r="H9" s="12">
        <v>50</v>
      </c>
      <c r="I9" s="12"/>
      <c r="J9" s="12"/>
      <c r="K9" s="12"/>
      <c r="L9" s="12"/>
      <c r="M9" s="12"/>
      <c r="N9" s="12"/>
      <c r="O9" s="12"/>
    </row>
    <row r="10" spans="2:15" s="14" customFormat="1" x14ac:dyDescent="0.3">
      <c r="B10" s="11"/>
      <c r="C10" s="12" t="s">
        <v>87</v>
      </c>
      <c r="D10" s="12" t="s">
        <v>94</v>
      </c>
      <c r="E10" s="18">
        <f t="shared" si="1"/>
        <v>5.2307692307692277E-2</v>
      </c>
      <c r="F10" s="12">
        <v>26000</v>
      </c>
      <c r="G10" s="12">
        <v>24640</v>
      </c>
      <c r="H10" s="12">
        <v>0</v>
      </c>
      <c r="I10" s="12"/>
      <c r="J10" s="12"/>
      <c r="K10" s="12"/>
      <c r="L10" s="12"/>
      <c r="M10" s="12"/>
      <c r="N10" s="12"/>
      <c r="O10" s="12"/>
    </row>
    <row r="11" spans="2:15" s="14" customFormat="1" x14ac:dyDescent="0.3">
      <c r="B11" s="11"/>
      <c r="C11" s="12" t="s">
        <v>87</v>
      </c>
      <c r="D11" s="12" t="s">
        <v>137</v>
      </c>
      <c r="E11" s="18">
        <f t="shared" si="1"/>
        <v>5.2910052910052907E-2</v>
      </c>
      <c r="F11" s="12">
        <v>37800</v>
      </c>
      <c r="G11" s="12">
        <v>35800</v>
      </c>
      <c r="H11" s="12">
        <v>50</v>
      </c>
      <c r="I11" s="12"/>
      <c r="J11" s="12"/>
      <c r="K11" s="12"/>
      <c r="L11" s="12"/>
      <c r="M11" s="12"/>
      <c r="N11" s="12"/>
      <c r="O11" s="12"/>
    </row>
    <row r="12" spans="2:15" x14ac:dyDescent="0.3">
      <c r="B12" s="3"/>
      <c r="C12" s="1"/>
      <c r="D12" s="1"/>
      <c r="E12" s="17"/>
      <c r="F12" s="1"/>
      <c r="G12" s="1"/>
      <c r="H12" s="1"/>
      <c r="I12" s="1"/>
      <c r="J12" s="1"/>
      <c r="K12" s="1"/>
      <c r="L12" s="1"/>
      <c r="M12" s="1"/>
      <c r="N12" s="1"/>
      <c r="O12" s="1"/>
    </row>
    <row r="13" spans="2:15" s="14" customFormat="1" x14ac:dyDescent="0.3">
      <c r="B13" s="11">
        <v>3</v>
      </c>
      <c r="C13" s="12" t="s">
        <v>88</v>
      </c>
      <c r="D13" s="12" t="s">
        <v>98</v>
      </c>
      <c r="E13" s="18">
        <f t="shared" si="1"/>
        <v>5.4545454545454564E-2</v>
      </c>
      <c r="F13" s="12">
        <v>11000</v>
      </c>
      <c r="G13" s="12">
        <v>10400</v>
      </c>
      <c r="H13" s="12">
        <v>50</v>
      </c>
      <c r="I13" s="12" t="s">
        <v>14</v>
      </c>
      <c r="J13" s="12"/>
      <c r="K13" s="12"/>
      <c r="L13" s="12"/>
      <c r="M13" s="12" t="s">
        <v>130</v>
      </c>
      <c r="N13" s="12" t="s">
        <v>84</v>
      </c>
      <c r="O13" s="12" t="s">
        <v>85</v>
      </c>
    </row>
    <row r="14" spans="2:15" s="14" customFormat="1" x14ac:dyDescent="0.3">
      <c r="B14" s="11"/>
      <c r="C14" s="12" t="s">
        <v>88</v>
      </c>
      <c r="D14" s="12" t="s">
        <v>13</v>
      </c>
      <c r="E14" s="18">
        <f t="shared" si="1"/>
        <v>5.2631578947368474E-2</v>
      </c>
      <c r="F14" s="12">
        <v>19000</v>
      </c>
      <c r="G14" s="12">
        <v>18000</v>
      </c>
      <c r="H14" s="12">
        <v>50</v>
      </c>
      <c r="I14" s="12"/>
      <c r="J14" s="12"/>
      <c r="K14" s="12"/>
      <c r="L14" s="12"/>
      <c r="M14" s="12"/>
      <c r="N14" s="12"/>
      <c r="O14" s="12"/>
    </row>
    <row r="15" spans="2:15" s="14" customFormat="1" x14ac:dyDescent="0.3">
      <c r="B15" s="11"/>
      <c r="C15" s="12" t="s">
        <v>88</v>
      </c>
      <c r="D15" s="12" t="s">
        <v>94</v>
      </c>
      <c r="E15" s="18">
        <f t="shared" si="1"/>
        <v>5.2307692307692277E-2</v>
      </c>
      <c r="F15" s="12">
        <v>26000</v>
      </c>
      <c r="G15" s="12">
        <v>24640</v>
      </c>
      <c r="H15" s="12">
        <v>0</v>
      </c>
      <c r="I15" s="12"/>
      <c r="J15" s="12"/>
      <c r="K15" s="12"/>
      <c r="L15" s="12"/>
      <c r="M15" s="12"/>
      <c r="N15" s="12"/>
      <c r="O15" s="12"/>
    </row>
    <row r="16" spans="2:15" s="14" customFormat="1" x14ac:dyDescent="0.3">
      <c r="B16" s="11"/>
      <c r="C16" s="12" t="s">
        <v>88</v>
      </c>
      <c r="D16" s="12" t="s">
        <v>137</v>
      </c>
      <c r="E16" s="18">
        <f t="shared" si="1"/>
        <v>5.2910052910052907E-2</v>
      </c>
      <c r="F16" s="12">
        <v>37800</v>
      </c>
      <c r="G16" s="12">
        <v>35800</v>
      </c>
      <c r="H16" s="12">
        <v>50</v>
      </c>
      <c r="I16" s="12"/>
      <c r="J16" s="12"/>
      <c r="K16" s="12"/>
      <c r="L16" s="12"/>
      <c r="M16" s="12"/>
      <c r="N16" s="12"/>
      <c r="O16" s="12"/>
    </row>
    <row r="17" spans="2:15" x14ac:dyDescent="0.3">
      <c r="B17" s="3"/>
      <c r="C17" s="1"/>
      <c r="D17" s="1"/>
      <c r="E17" s="17"/>
      <c r="F17" s="1"/>
      <c r="G17" s="1"/>
      <c r="H17" s="1"/>
      <c r="I17" s="1"/>
      <c r="J17" s="1"/>
      <c r="K17" s="1"/>
      <c r="L17" s="1"/>
      <c r="M17" s="1"/>
      <c r="N17" s="1"/>
      <c r="O17" s="1"/>
    </row>
    <row r="18" spans="2:15" s="14" customFormat="1" x14ac:dyDescent="0.3">
      <c r="B18" s="11">
        <v>4</v>
      </c>
      <c r="C18" s="12" t="s">
        <v>89</v>
      </c>
      <c r="D18" s="12" t="s">
        <v>98</v>
      </c>
      <c r="E18" s="18">
        <f t="shared" si="1"/>
        <v>5.0000000000000044E-2</v>
      </c>
      <c r="F18" s="12">
        <v>12000</v>
      </c>
      <c r="G18" s="12">
        <v>11400</v>
      </c>
      <c r="H18" s="12">
        <v>50</v>
      </c>
      <c r="I18" s="12" t="s">
        <v>14</v>
      </c>
      <c r="J18" s="12"/>
      <c r="K18" s="12"/>
      <c r="L18" s="12"/>
      <c r="M18" s="12" t="s">
        <v>130</v>
      </c>
      <c r="N18" s="12" t="s">
        <v>84</v>
      </c>
      <c r="O18" s="12" t="s">
        <v>85</v>
      </c>
    </row>
    <row r="19" spans="2:15" s="14" customFormat="1" x14ac:dyDescent="0.3">
      <c r="B19" s="11"/>
      <c r="C19" s="12" t="s">
        <v>89</v>
      </c>
      <c r="D19" s="12" t="s">
        <v>13</v>
      </c>
      <c r="E19" s="18">
        <f t="shared" si="1"/>
        <v>5.2132701421800931E-2</v>
      </c>
      <c r="F19" s="12">
        <v>21100</v>
      </c>
      <c r="G19" s="12">
        <v>20000</v>
      </c>
      <c r="H19" s="12">
        <v>50</v>
      </c>
      <c r="I19" s="12"/>
      <c r="J19" s="12"/>
      <c r="K19" s="12"/>
      <c r="L19" s="12"/>
      <c r="M19" s="12"/>
      <c r="N19" s="12"/>
      <c r="O19" s="12"/>
    </row>
    <row r="20" spans="2:15" s="14" customFormat="1" x14ac:dyDescent="0.3">
      <c r="B20" s="11"/>
      <c r="C20" s="12" t="s">
        <v>89</v>
      </c>
      <c r="D20" s="12" t="s">
        <v>94</v>
      </c>
      <c r="E20" s="18">
        <f t="shared" si="1"/>
        <v>5.2542372881355881E-2</v>
      </c>
      <c r="F20" s="12">
        <v>29500</v>
      </c>
      <c r="G20" s="12">
        <v>27950</v>
      </c>
      <c r="H20" s="12">
        <v>0</v>
      </c>
      <c r="I20" s="12"/>
      <c r="J20" s="12"/>
      <c r="K20" s="12"/>
      <c r="L20" s="12"/>
      <c r="M20" s="12"/>
      <c r="N20" s="12"/>
      <c r="O20" s="12"/>
    </row>
    <row r="21" spans="2:15" s="14" customFormat="1" x14ac:dyDescent="0.3">
      <c r="B21" s="11"/>
      <c r="C21" s="12" t="s">
        <v>89</v>
      </c>
      <c r="D21" s="12" t="s">
        <v>137</v>
      </c>
      <c r="E21" s="18">
        <f t="shared" si="1"/>
        <v>5.0000000000000044E-2</v>
      </c>
      <c r="F21" s="12">
        <v>42000</v>
      </c>
      <c r="G21" s="12">
        <v>39900</v>
      </c>
      <c r="H21" s="12">
        <v>50</v>
      </c>
      <c r="I21" s="12"/>
      <c r="J21" s="12"/>
      <c r="K21" s="12"/>
      <c r="L21" s="12"/>
      <c r="M21" s="12"/>
      <c r="N21" s="12"/>
      <c r="O21" s="12"/>
    </row>
    <row r="22" spans="2:15" x14ac:dyDescent="0.3">
      <c r="B22" s="3"/>
      <c r="C22" s="1"/>
      <c r="D22" s="1"/>
      <c r="E22" s="17"/>
      <c r="F22" s="1"/>
      <c r="G22" s="1"/>
      <c r="H22" s="1"/>
      <c r="I22" s="1"/>
      <c r="J22" s="1"/>
      <c r="K22" s="1"/>
      <c r="L22" s="1"/>
      <c r="M22" s="1"/>
      <c r="N22" s="1"/>
      <c r="O22" s="1"/>
    </row>
    <row r="23" spans="2:15" s="14" customFormat="1" x14ac:dyDescent="0.3">
      <c r="B23" s="11">
        <v>5</v>
      </c>
      <c r="C23" s="12" t="s">
        <v>90</v>
      </c>
      <c r="D23" s="12" t="s">
        <v>98</v>
      </c>
      <c r="E23" s="18">
        <f t="shared" si="1"/>
        <v>5.555555555555558E-2</v>
      </c>
      <c r="F23" s="12">
        <v>12600</v>
      </c>
      <c r="G23" s="12">
        <v>11900</v>
      </c>
      <c r="H23" s="12">
        <v>50</v>
      </c>
      <c r="I23" s="12" t="s">
        <v>14</v>
      </c>
      <c r="J23" s="12"/>
      <c r="K23" s="12"/>
      <c r="L23" s="12"/>
      <c r="M23" s="12" t="s">
        <v>130</v>
      </c>
      <c r="N23" s="12" t="s">
        <v>84</v>
      </c>
      <c r="O23" s="12" t="s">
        <v>85</v>
      </c>
    </row>
    <row r="24" spans="2:15" s="14" customFormat="1" x14ac:dyDescent="0.3">
      <c r="B24" s="11"/>
      <c r="C24" s="12" t="s">
        <v>90</v>
      </c>
      <c r="D24" s="12" t="s">
        <v>13</v>
      </c>
      <c r="E24" s="18">
        <f t="shared" si="1"/>
        <v>5.4545454545454564E-2</v>
      </c>
      <c r="F24" s="12">
        <v>22000</v>
      </c>
      <c r="G24" s="12">
        <v>20800</v>
      </c>
      <c r="H24" s="12">
        <v>50</v>
      </c>
      <c r="I24" s="12"/>
      <c r="J24" s="12"/>
      <c r="K24" s="12"/>
      <c r="L24" s="12"/>
      <c r="M24" s="12"/>
      <c r="N24" s="12"/>
      <c r="O24" s="12"/>
    </row>
    <row r="25" spans="2:15" s="14" customFormat="1" x14ac:dyDescent="0.3">
      <c r="B25" s="11"/>
      <c r="C25" s="12" t="s">
        <v>90</v>
      </c>
      <c r="D25" s="12" t="s">
        <v>94</v>
      </c>
      <c r="E25" s="18">
        <f t="shared" si="1"/>
        <v>5.0666666666666638E-2</v>
      </c>
      <c r="F25" s="12">
        <v>30000</v>
      </c>
      <c r="G25" s="12">
        <v>28480</v>
      </c>
      <c r="H25" s="12">
        <v>0</v>
      </c>
      <c r="I25" s="12"/>
      <c r="J25" s="12"/>
      <c r="K25" s="12"/>
      <c r="L25" s="12"/>
      <c r="M25" s="12"/>
      <c r="N25" s="12"/>
      <c r="O25" s="12"/>
    </row>
    <row r="26" spans="2:15" s="14" customFormat="1" x14ac:dyDescent="0.3">
      <c r="B26" s="11"/>
      <c r="C26" s="12" t="s">
        <v>90</v>
      </c>
      <c r="D26" s="12" t="s">
        <v>137</v>
      </c>
      <c r="E26" s="18">
        <f t="shared" si="1"/>
        <v>5.6818181818181768E-2</v>
      </c>
      <c r="F26" s="12">
        <v>44000</v>
      </c>
      <c r="G26" s="12">
        <v>41500</v>
      </c>
      <c r="H26" s="12">
        <v>50</v>
      </c>
      <c r="I26" s="12"/>
      <c r="J26" s="12"/>
      <c r="K26" s="12"/>
      <c r="L26" s="12"/>
      <c r="M26" s="12"/>
      <c r="N26" s="12"/>
      <c r="O26" s="12"/>
    </row>
    <row r="27" spans="2:15" x14ac:dyDescent="0.3">
      <c r="B27" s="3"/>
      <c r="C27" s="1"/>
      <c r="D27" s="1"/>
      <c r="E27" s="17"/>
      <c r="F27" s="1"/>
      <c r="G27" s="1"/>
      <c r="H27" s="1"/>
      <c r="I27" s="1"/>
      <c r="J27" s="1"/>
      <c r="K27" s="1"/>
      <c r="L27" s="1"/>
      <c r="M27" s="1"/>
      <c r="N27" s="1"/>
      <c r="O27" s="1"/>
    </row>
    <row r="28" spans="2:15" x14ac:dyDescent="0.3">
      <c r="B28" s="3">
        <v>6</v>
      </c>
      <c r="C28" s="1" t="s">
        <v>97</v>
      </c>
      <c r="D28" s="1" t="s">
        <v>98</v>
      </c>
      <c r="E28" s="17">
        <f t="shared" si="1"/>
        <v>5.4945054945054972E-2</v>
      </c>
      <c r="F28" s="1">
        <v>9100</v>
      </c>
      <c r="G28" s="1">
        <v>8600</v>
      </c>
      <c r="H28" s="1">
        <v>50</v>
      </c>
      <c r="I28" s="1" t="s">
        <v>141</v>
      </c>
      <c r="J28" s="1"/>
      <c r="K28" s="1"/>
      <c r="L28" s="1"/>
      <c r="M28" s="1" t="s">
        <v>130</v>
      </c>
      <c r="N28" s="1" t="s">
        <v>84</v>
      </c>
      <c r="O28" s="1" t="s">
        <v>85</v>
      </c>
    </row>
    <row r="29" spans="2:15" x14ac:dyDescent="0.3">
      <c r="B29" s="3"/>
      <c r="C29" s="1" t="s">
        <v>97</v>
      </c>
      <c r="D29" s="1" t="s">
        <v>13</v>
      </c>
      <c r="E29" s="17">
        <f t="shared" si="1"/>
        <v>5.4054054054054057E-2</v>
      </c>
      <c r="F29" s="1">
        <v>14800</v>
      </c>
      <c r="G29" s="1">
        <v>14000</v>
      </c>
      <c r="H29" s="1">
        <v>50</v>
      </c>
      <c r="I29" s="1" t="s">
        <v>14</v>
      </c>
      <c r="J29" s="1"/>
      <c r="K29" s="1"/>
      <c r="L29" s="1"/>
      <c r="M29" s="1" t="s">
        <v>130</v>
      </c>
      <c r="N29" s="1"/>
      <c r="O29" s="1"/>
    </row>
    <row r="30" spans="2:15" x14ac:dyDescent="0.3">
      <c r="B30" s="3"/>
      <c r="C30" s="1" t="s">
        <v>97</v>
      </c>
      <c r="D30" s="1" t="s">
        <v>137</v>
      </c>
      <c r="E30" s="17">
        <f t="shared" si="1"/>
        <v>5.084745762711862E-2</v>
      </c>
      <c r="F30" s="1">
        <v>29500</v>
      </c>
      <c r="G30" s="1">
        <v>28000</v>
      </c>
      <c r="H30" s="1">
        <v>50</v>
      </c>
      <c r="I30" s="1" t="s">
        <v>136</v>
      </c>
      <c r="J30" s="1"/>
      <c r="K30" s="1"/>
      <c r="L30" s="1"/>
      <c r="M30" s="1" t="s">
        <v>130</v>
      </c>
      <c r="N30" s="1"/>
      <c r="O30" s="1"/>
    </row>
    <row r="31" spans="2:15" x14ac:dyDescent="0.3">
      <c r="B31" s="3"/>
      <c r="C31" s="1"/>
      <c r="D31" s="1"/>
      <c r="E31" s="17"/>
      <c r="F31" s="1"/>
      <c r="G31" s="1"/>
      <c r="H31" s="1"/>
      <c r="I31" s="1"/>
      <c r="J31" s="1"/>
      <c r="K31" s="1"/>
      <c r="L31" s="1"/>
      <c r="M31" s="1"/>
      <c r="N31" s="1"/>
      <c r="O31" s="1"/>
    </row>
    <row r="32" spans="2:15" s="14" customFormat="1" x14ac:dyDescent="0.3">
      <c r="B32" s="11">
        <v>7</v>
      </c>
      <c r="C32" s="12" t="s">
        <v>146</v>
      </c>
      <c r="D32" s="12" t="s">
        <v>138</v>
      </c>
      <c r="E32" s="18">
        <f t="shared" ref="E32:E35" si="2">1-(G32/F32)</f>
        <v>5.3030303030302983E-2</v>
      </c>
      <c r="F32" s="12">
        <v>26400</v>
      </c>
      <c r="G32" s="12">
        <v>25000</v>
      </c>
      <c r="H32" s="12">
        <v>50</v>
      </c>
      <c r="I32" s="12" t="s">
        <v>142</v>
      </c>
      <c r="J32" s="12"/>
      <c r="K32" s="12"/>
      <c r="L32" s="12"/>
      <c r="M32" s="12" t="s">
        <v>130</v>
      </c>
      <c r="N32" s="12" t="s">
        <v>84</v>
      </c>
      <c r="O32" s="12" t="s">
        <v>85</v>
      </c>
    </row>
    <row r="33" spans="2:17" s="14" customFormat="1" x14ac:dyDescent="0.3">
      <c r="B33" s="11"/>
      <c r="C33" s="12" t="s">
        <v>146</v>
      </c>
      <c r="D33" s="12" t="s">
        <v>139</v>
      </c>
      <c r="E33" s="18">
        <f t="shared" si="2"/>
        <v>5.4421768707482943E-2</v>
      </c>
      <c r="F33" s="12">
        <v>29400</v>
      </c>
      <c r="G33" s="12">
        <v>27800</v>
      </c>
      <c r="H33" s="12">
        <v>50</v>
      </c>
      <c r="I33" s="12" t="s">
        <v>143</v>
      </c>
      <c r="J33" s="12"/>
      <c r="K33" s="12"/>
      <c r="L33" s="12"/>
      <c r="M33" s="12" t="s">
        <v>130</v>
      </c>
      <c r="N33" s="12"/>
      <c r="O33" s="12"/>
    </row>
    <row r="34" spans="2:17" s="14" customFormat="1" x14ac:dyDescent="0.3">
      <c r="B34" s="11"/>
      <c r="C34" s="12" t="s">
        <v>146</v>
      </c>
      <c r="D34" s="12" t="s">
        <v>140</v>
      </c>
      <c r="E34" s="18">
        <f t="shared" si="2"/>
        <v>5.5384615384615365E-2</v>
      </c>
      <c r="F34" s="12">
        <v>32500</v>
      </c>
      <c r="G34" s="12">
        <v>30700</v>
      </c>
      <c r="H34" s="12">
        <v>50</v>
      </c>
      <c r="I34" s="12" t="s">
        <v>144</v>
      </c>
      <c r="J34" s="12"/>
      <c r="K34" s="12"/>
      <c r="L34" s="12"/>
      <c r="M34" s="12" t="s">
        <v>130</v>
      </c>
      <c r="N34" s="12"/>
      <c r="O34" s="12"/>
    </row>
    <row r="35" spans="2:17" s="14" customFormat="1" x14ac:dyDescent="0.3">
      <c r="B35" s="11">
        <v>8</v>
      </c>
      <c r="C35" s="12" t="s">
        <v>146</v>
      </c>
      <c r="D35" s="12" t="s">
        <v>92</v>
      </c>
      <c r="E35" s="18">
        <f t="shared" si="2"/>
        <v>5.633802816901412E-2</v>
      </c>
      <c r="F35" s="12">
        <v>35500</v>
      </c>
      <c r="G35" s="12">
        <v>33500</v>
      </c>
      <c r="H35" s="12">
        <v>50</v>
      </c>
      <c r="I35" s="12" t="s">
        <v>93</v>
      </c>
      <c r="J35" s="12"/>
      <c r="K35" s="12"/>
      <c r="L35" s="12"/>
      <c r="M35" s="12" t="s">
        <v>130</v>
      </c>
      <c r="N35" s="12" t="s">
        <v>84</v>
      </c>
      <c r="O35" s="12" t="s">
        <v>85</v>
      </c>
    </row>
    <row r="36" spans="2:17" x14ac:dyDescent="0.3">
      <c r="B36" s="3"/>
      <c r="C36" s="1"/>
      <c r="D36" s="1"/>
      <c r="E36" s="17"/>
      <c r="F36" s="1"/>
      <c r="G36" s="1"/>
      <c r="H36" s="1"/>
      <c r="I36" s="1"/>
      <c r="J36" s="1"/>
      <c r="K36" s="1"/>
      <c r="L36" s="1"/>
      <c r="M36" s="1"/>
      <c r="N36" s="1"/>
      <c r="O36" s="1"/>
    </row>
    <row r="37" spans="2:17" x14ac:dyDescent="0.3">
      <c r="B37" s="3">
        <v>9</v>
      </c>
      <c r="C37" s="1" t="s">
        <v>96</v>
      </c>
      <c r="D37" s="1" t="s">
        <v>138</v>
      </c>
      <c r="E37" s="17"/>
      <c r="F37" s="1">
        <v>0</v>
      </c>
      <c r="G37" s="1"/>
      <c r="H37" s="1">
        <v>100</v>
      </c>
      <c r="I37" s="1" t="s">
        <v>91</v>
      </c>
      <c r="J37" s="1"/>
      <c r="K37" s="1"/>
      <c r="L37" s="1"/>
      <c r="M37" s="1" t="s">
        <v>130</v>
      </c>
      <c r="N37" s="1" t="s">
        <v>84</v>
      </c>
      <c r="O37" s="1" t="s">
        <v>85</v>
      </c>
    </row>
    <row r="38" spans="2:17" x14ac:dyDescent="0.3">
      <c r="B38" s="3">
        <v>10</v>
      </c>
      <c r="C38" s="1" t="s">
        <v>96</v>
      </c>
      <c r="D38" s="1" t="s">
        <v>139</v>
      </c>
      <c r="E38" s="17"/>
      <c r="F38" s="1">
        <v>0</v>
      </c>
      <c r="G38" s="1"/>
      <c r="H38" s="1">
        <v>0</v>
      </c>
      <c r="I38" s="1" t="s">
        <v>93</v>
      </c>
      <c r="J38" s="1"/>
      <c r="K38" s="1"/>
      <c r="L38" s="1"/>
      <c r="M38" s="1" t="s">
        <v>130</v>
      </c>
      <c r="N38" s="1" t="s">
        <v>84</v>
      </c>
      <c r="O38" s="1" t="s">
        <v>85</v>
      </c>
    </row>
    <row r="39" spans="2:17" x14ac:dyDescent="0.3">
      <c r="B39" s="3"/>
      <c r="C39" s="1" t="s">
        <v>96</v>
      </c>
      <c r="D39" s="1" t="s">
        <v>140</v>
      </c>
      <c r="E39" s="17"/>
      <c r="F39" s="1"/>
      <c r="G39" s="1"/>
      <c r="H39" s="1"/>
      <c r="I39" s="1"/>
      <c r="J39" s="1"/>
      <c r="K39" s="1"/>
      <c r="L39" s="1"/>
      <c r="M39" s="1"/>
      <c r="N39" s="1"/>
      <c r="O39" s="1"/>
    </row>
    <row r="40" spans="2:17" x14ac:dyDescent="0.3">
      <c r="B40" s="3"/>
      <c r="C40" s="1" t="s">
        <v>96</v>
      </c>
      <c r="D40" s="1" t="s">
        <v>92</v>
      </c>
      <c r="E40" s="17"/>
      <c r="F40" s="1"/>
      <c r="G40" s="1"/>
      <c r="H40" s="1"/>
      <c r="I40" s="1"/>
      <c r="J40" s="1"/>
      <c r="K40" s="1"/>
      <c r="L40" s="1"/>
      <c r="M40" s="1"/>
      <c r="N40" s="1"/>
      <c r="O40" s="1"/>
    </row>
    <row r="41" spans="2:17" x14ac:dyDescent="0.3">
      <c r="B41" s="3"/>
      <c r="C41" s="1"/>
      <c r="D41" s="1"/>
      <c r="E41" s="17"/>
      <c r="F41" s="1"/>
      <c r="G41" s="1"/>
      <c r="H41" s="1"/>
      <c r="I41" s="1"/>
      <c r="J41" s="1"/>
      <c r="K41" s="1"/>
      <c r="L41" s="1"/>
      <c r="M41" s="1"/>
      <c r="N41" s="1"/>
      <c r="O41" s="1"/>
    </row>
    <row r="42" spans="2:17" s="14" customFormat="1" x14ac:dyDescent="0.3">
      <c r="B42" s="11">
        <v>11</v>
      </c>
      <c r="C42" s="12" t="s">
        <v>145</v>
      </c>
      <c r="D42" s="12" t="s">
        <v>98</v>
      </c>
      <c r="E42" s="18">
        <f>1-(G42/F42)</f>
        <v>5.2631578947368474E-2</v>
      </c>
      <c r="F42" s="12">
        <v>9500</v>
      </c>
      <c r="G42" s="12">
        <v>9000</v>
      </c>
      <c r="H42" s="12">
        <v>50</v>
      </c>
      <c r="I42" s="12" t="s">
        <v>141</v>
      </c>
      <c r="J42" s="12"/>
      <c r="K42" s="12"/>
      <c r="L42" s="12"/>
      <c r="M42" s="12" t="s">
        <v>130</v>
      </c>
      <c r="N42" s="12" t="s">
        <v>84</v>
      </c>
      <c r="O42" s="12" t="s">
        <v>85</v>
      </c>
    </row>
    <row r="43" spans="2:17" s="14" customFormat="1" x14ac:dyDescent="0.3">
      <c r="B43" s="11">
        <v>12</v>
      </c>
      <c r="C43" s="12" t="s">
        <v>145</v>
      </c>
      <c r="D43" s="12" t="s">
        <v>13</v>
      </c>
      <c r="E43" s="18">
        <f t="shared" ref="E43:E44" si="3">1-(G43/F43)</f>
        <v>5.0632911392405111E-2</v>
      </c>
      <c r="F43" s="12">
        <v>15800</v>
      </c>
      <c r="G43" s="12">
        <v>15000</v>
      </c>
      <c r="H43" s="12">
        <v>50</v>
      </c>
      <c r="I43" s="12" t="s">
        <v>14</v>
      </c>
      <c r="J43" s="12"/>
      <c r="K43" s="12"/>
      <c r="L43" s="12"/>
      <c r="M43" s="12" t="s">
        <v>130</v>
      </c>
      <c r="N43" s="12" t="s">
        <v>84</v>
      </c>
      <c r="O43" s="12" t="s">
        <v>85</v>
      </c>
      <c r="Q43" s="12"/>
    </row>
    <row r="44" spans="2:17" s="14" customFormat="1" x14ac:dyDescent="0.3">
      <c r="B44" s="11"/>
      <c r="C44" s="12" t="s">
        <v>145</v>
      </c>
      <c r="D44" s="12" t="s">
        <v>94</v>
      </c>
      <c r="E44" s="18">
        <f t="shared" si="3"/>
        <v>5.2863436123347984E-2</v>
      </c>
      <c r="F44" s="12">
        <v>22700</v>
      </c>
      <c r="G44" s="12">
        <v>21500</v>
      </c>
      <c r="H44" s="12">
        <v>50</v>
      </c>
      <c r="I44" s="12" t="s">
        <v>95</v>
      </c>
      <c r="J44" s="12"/>
      <c r="K44" s="12"/>
      <c r="L44" s="12"/>
      <c r="M44" s="12" t="s">
        <v>130</v>
      </c>
      <c r="N44" s="12"/>
      <c r="O44" s="12"/>
      <c r="Q44" s="12"/>
    </row>
    <row r="45" spans="2:17" x14ac:dyDescent="0.3">
      <c r="B45" s="3"/>
      <c r="C45" s="1"/>
      <c r="D45" s="1"/>
      <c r="E45" s="17"/>
      <c r="F45" s="1"/>
      <c r="G45" s="1"/>
      <c r="H45" s="1"/>
      <c r="I45" s="1"/>
      <c r="J45" s="1"/>
      <c r="K45" s="1"/>
      <c r="L45" s="1"/>
      <c r="M45" s="1"/>
      <c r="N45" s="1"/>
      <c r="O45" s="1"/>
      <c r="Q45" s="1"/>
    </row>
    <row r="46" spans="2:17" s="14" customFormat="1" x14ac:dyDescent="0.3">
      <c r="B46" s="11">
        <v>13</v>
      </c>
      <c r="C46" s="12" t="s">
        <v>116</v>
      </c>
      <c r="D46" s="12" t="s">
        <v>98</v>
      </c>
      <c r="E46" s="18">
        <f>1-(G46/F46)</f>
        <v>4.5909090909090899E-2</v>
      </c>
      <c r="F46" s="13">
        <v>22000</v>
      </c>
      <c r="G46" s="13">
        <v>20990</v>
      </c>
      <c r="H46" s="12">
        <v>100</v>
      </c>
      <c r="I46" s="12" t="s">
        <v>99</v>
      </c>
      <c r="J46" s="12"/>
      <c r="K46" s="12" t="s">
        <v>126</v>
      </c>
      <c r="L46" s="12"/>
      <c r="M46" s="11" t="s">
        <v>115</v>
      </c>
      <c r="N46" s="12" t="s">
        <v>84</v>
      </c>
      <c r="O46" s="12" t="s">
        <v>121</v>
      </c>
      <c r="P46" s="14">
        <v>20990</v>
      </c>
    </row>
    <row r="47" spans="2:17" s="14" customFormat="1" x14ac:dyDescent="0.3">
      <c r="B47" s="11">
        <v>14</v>
      </c>
      <c r="C47" s="12" t="s">
        <v>118</v>
      </c>
      <c r="D47" s="12" t="s">
        <v>98</v>
      </c>
      <c r="E47" s="18">
        <f t="shared" ref="E47:E53" si="4">1-(G47/F47)</f>
        <v>4.8582995951417018E-2</v>
      </c>
      <c r="F47" s="13">
        <v>24700</v>
      </c>
      <c r="G47" s="13">
        <v>23500</v>
      </c>
      <c r="H47" s="12">
        <v>50</v>
      </c>
      <c r="I47" s="12" t="s">
        <v>99</v>
      </c>
      <c r="J47" s="12"/>
      <c r="K47" s="12" t="s">
        <v>126</v>
      </c>
      <c r="L47" s="12"/>
      <c r="M47" s="19" t="s">
        <v>115</v>
      </c>
      <c r="N47" s="12" t="s">
        <v>84</v>
      </c>
      <c r="O47" s="12" t="s">
        <v>121</v>
      </c>
      <c r="P47" s="14">
        <v>23990</v>
      </c>
    </row>
    <row r="48" spans="2:17" s="14" customFormat="1" x14ac:dyDescent="0.3">
      <c r="B48" s="11">
        <v>15</v>
      </c>
      <c r="C48" s="12" t="s">
        <v>119</v>
      </c>
      <c r="D48" s="12" t="s">
        <v>98</v>
      </c>
      <c r="E48" s="18">
        <f t="shared" si="4"/>
        <v>5.1282051282051322E-2</v>
      </c>
      <c r="F48" s="13">
        <v>27300</v>
      </c>
      <c r="G48" s="13">
        <v>25900</v>
      </c>
      <c r="H48" s="12">
        <v>20</v>
      </c>
      <c r="I48" s="12" t="s">
        <v>99</v>
      </c>
      <c r="J48" s="12"/>
      <c r="K48" s="12" t="s">
        <v>126</v>
      </c>
      <c r="L48" s="12"/>
      <c r="M48" s="19" t="s">
        <v>115</v>
      </c>
      <c r="N48" s="12" t="s">
        <v>84</v>
      </c>
      <c r="O48" s="12" t="s">
        <v>121</v>
      </c>
      <c r="P48" s="14">
        <v>25720</v>
      </c>
    </row>
    <row r="49" spans="2:16" s="14" customFormat="1" x14ac:dyDescent="0.3">
      <c r="B49" s="11">
        <v>16</v>
      </c>
      <c r="C49" s="12" t="s">
        <v>120</v>
      </c>
      <c r="D49" s="12" t="s">
        <v>98</v>
      </c>
      <c r="E49" s="18">
        <f t="shared" si="4"/>
        <v>4.8913043478260865E-2</v>
      </c>
      <c r="F49" s="13">
        <v>36800</v>
      </c>
      <c r="G49" s="13">
        <v>35000</v>
      </c>
      <c r="H49" s="12">
        <v>20</v>
      </c>
      <c r="I49" s="12" t="s">
        <v>99</v>
      </c>
      <c r="J49" s="12"/>
      <c r="K49" s="12" t="s">
        <v>126</v>
      </c>
      <c r="L49" s="12"/>
      <c r="M49" s="19" t="s">
        <v>115</v>
      </c>
      <c r="N49" s="12" t="s">
        <v>84</v>
      </c>
      <c r="O49" s="12" t="s">
        <v>121</v>
      </c>
      <c r="P49" s="14">
        <v>34780</v>
      </c>
    </row>
    <row r="50" spans="2:16" s="14" customFormat="1" x14ac:dyDescent="0.3">
      <c r="B50" s="11">
        <v>17</v>
      </c>
      <c r="C50" s="12" t="s">
        <v>117</v>
      </c>
      <c r="D50" s="12" t="s">
        <v>98</v>
      </c>
      <c r="E50" s="18">
        <f t="shared" si="4"/>
        <v>5.6034482758620663E-2</v>
      </c>
      <c r="F50" s="13">
        <v>23200</v>
      </c>
      <c r="G50" s="13">
        <v>21900</v>
      </c>
      <c r="H50" s="12">
        <v>50</v>
      </c>
      <c r="I50" s="12" t="s">
        <v>99</v>
      </c>
      <c r="J50" s="12"/>
      <c r="K50" s="12" t="s">
        <v>126</v>
      </c>
      <c r="L50" s="12"/>
      <c r="M50" s="19" t="s">
        <v>115</v>
      </c>
      <c r="N50" s="12" t="s">
        <v>84</v>
      </c>
      <c r="O50" s="12" t="s">
        <v>121</v>
      </c>
      <c r="P50" s="14">
        <v>21990</v>
      </c>
    </row>
    <row r="51" spans="2:16" s="14" customFormat="1" x14ac:dyDescent="0.3">
      <c r="B51" s="11">
        <v>18</v>
      </c>
      <c r="C51" s="12" t="s">
        <v>122</v>
      </c>
      <c r="D51" s="12" t="s">
        <v>98</v>
      </c>
      <c r="E51" s="18">
        <f t="shared" si="4"/>
        <v>5.0387596899224785E-2</v>
      </c>
      <c r="F51" s="13">
        <v>25800</v>
      </c>
      <c r="G51" s="13">
        <v>24500</v>
      </c>
      <c r="H51" s="12">
        <v>50</v>
      </c>
      <c r="I51" s="12" t="s">
        <v>99</v>
      </c>
      <c r="J51" s="12"/>
      <c r="K51" s="12" t="s">
        <v>126</v>
      </c>
      <c r="L51" s="12"/>
      <c r="M51" s="19" t="s">
        <v>115</v>
      </c>
      <c r="N51" s="12" t="s">
        <v>84</v>
      </c>
      <c r="O51" s="12" t="s">
        <v>121</v>
      </c>
      <c r="P51" s="14">
        <v>24980</v>
      </c>
    </row>
    <row r="52" spans="2:16" s="14" customFormat="1" x14ac:dyDescent="0.3">
      <c r="B52" s="11">
        <v>19</v>
      </c>
      <c r="C52" s="12" t="s">
        <v>123</v>
      </c>
      <c r="D52" s="12" t="s">
        <v>98</v>
      </c>
      <c r="E52" s="18">
        <f t="shared" si="4"/>
        <v>4.9469964664310973E-2</v>
      </c>
      <c r="F52" s="13">
        <v>28300</v>
      </c>
      <c r="G52" s="13">
        <v>26900</v>
      </c>
      <c r="H52" s="12">
        <v>20</v>
      </c>
      <c r="I52" s="12" t="s">
        <v>99</v>
      </c>
      <c r="J52" s="12"/>
      <c r="K52" s="12" t="s">
        <v>126</v>
      </c>
      <c r="L52" s="12"/>
      <c r="M52" s="19" t="s">
        <v>115</v>
      </c>
      <c r="N52" s="12" t="s">
        <v>84</v>
      </c>
      <c r="O52" s="12" t="s">
        <v>121</v>
      </c>
      <c r="P52" s="14">
        <v>26800</v>
      </c>
    </row>
    <row r="53" spans="2:16" s="14" customFormat="1" x14ac:dyDescent="0.3">
      <c r="B53" s="11">
        <v>20</v>
      </c>
      <c r="C53" s="12" t="s">
        <v>124</v>
      </c>
      <c r="D53" s="12" t="s">
        <v>98</v>
      </c>
      <c r="E53" s="18">
        <f t="shared" si="4"/>
        <v>4.7619047619047672E-2</v>
      </c>
      <c r="F53" s="13">
        <v>37800</v>
      </c>
      <c r="G53" s="13">
        <v>36000</v>
      </c>
      <c r="H53" s="12">
        <v>20</v>
      </c>
      <c r="I53" s="12" t="s">
        <v>99</v>
      </c>
      <c r="J53" s="12"/>
      <c r="K53" s="12" t="s">
        <v>126</v>
      </c>
      <c r="L53" s="12"/>
      <c r="M53" s="19" t="s">
        <v>115</v>
      </c>
      <c r="N53" s="12" t="s">
        <v>84</v>
      </c>
      <c r="O53" s="12" t="s">
        <v>121</v>
      </c>
      <c r="P53" s="14">
        <v>35990</v>
      </c>
    </row>
    <row r="54" spans="2:16" x14ac:dyDescent="0.3">
      <c r="B54" s="3"/>
      <c r="C54" s="1"/>
      <c r="D54" s="1"/>
      <c r="E54" s="17"/>
      <c r="F54" s="1"/>
      <c r="G54" s="1"/>
      <c r="H54" s="1"/>
      <c r="I54" s="1"/>
      <c r="J54" s="1"/>
      <c r="K54" s="1"/>
      <c r="L54" s="1"/>
      <c r="M54" s="1"/>
      <c r="N54" s="1"/>
      <c r="O54" s="1"/>
    </row>
    <row r="55" spans="2:16" x14ac:dyDescent="0.3">
      <c r="B55" s="3"/>
      <c r="C55" s="1"/>
      <c r="D55" s="1"/>
      <c r="E55" s="17"/>
      <c r="F55" s="1"/>
      <c r="G55" s="1"/>
      <c r="H55" s="1"/>
      <c r="I55" s="1"/>
      <c r="J55" s="1"/>
      <c r="K55" s="1"/>
      <c r="L55" s="1"/>
      <c r="M55" s="1"/>
      <c r="N55" s="1"/>
      <c r="O55" s="1"/>
    </row>
    <row r="56" spans="2:16" x14ac:dyDescent="0.3">
      <c r="B56" s="3"/>
      <c r="C56" s="1"/>
      <c r="D56" s="1"/>
      <c r="E56" s="17"/>
      <c r="F56" s="1"/>
      <c r="G56" s="1"/>
      <c r="H56" s="1"/>
      <c r="I56" s="1"/>
      <c r="J56" s="1"/>
      <c r="K56" s="1"/>
      <c r="L56" s="1"/>
      <c r="M56" s="1"/>
      <c r="N56" s="1"/>
      <c r="O56" s="1"/>
    </row>
    <row r="57" spans="2:16" x14ac:dyDescent="0.3">
      <c r="B57" s="3"/>
      <c r="C57" s="1"/>
      <c r="D57" s="1"/>
      <c r="E57" s="17"/>
      <c r="F57" s="1"/>
      <c r="G57" s="1"/>
      <c r="H57" s="1"/>
      <c r="I57" s="1"/>
      <c r="J57" s="1"/>
      <c r="K57" s="1"/>
      <c r="L57" s="1"/>
      <c r="M57" s="1"/>
      <c r="N57" s="1"/>
      <c r="O57" s="1"/>
    </row>
    <row r="58" spans="2:16" x14ac:dyDescent="0.3">
      <c r="B58" s="3"/>
      <c r="C58" s="1"/>
      <c r="D58" s="1"/>
      <c r="E58" s="17"/>
      <c r="F58" s="1"/>
      <c r="G58" s="1"/>
      <c r="H58" s="1"/>
      <c r="I58" s="1"/>
      <c r="J58" s="1"/>
      <c r="K58" s="1"/>
      <c r="L58" s="1"/>
      <c r="M58" s="1"/>
      <c r="N58" s="1"/>
      <c r="O58" s="1"/>
    </row>
    <row r="59" spans="2:16" x14ac:dyDescent="0.3">
      <c r="B59" s="3"/>
      <c r="C59" s="1"/>
      <c r="D59" s="1"/>
      <c r="E59" s="17"/>
      <c r="F59" s="1"/>
      <c r="G59" s="1"/>
      <c r="H59" s="1"/>
      <c r="I59" s="1"/>
      <c r="J59" s="1"/>
      <c r="K59" s="1"/>
      <c r="L59" s="1"/>
      <c r="M59" s="1"/>
      <c r="N59" s="1"/>
      <c r="O59" s="1"/>
    </row>
    <row r="60" spans="2:16" x14ac:dyDescent="0.3">
      <c r="B60" s="3"/>
      <c r="C60" s="1"/>
      <c r="D60" s="1"/>
      <c r="E60" s="17"/>
      <c r="F60" s="1"/>
      <c r="G60" s="1"/>
      <c r="H60" s="1"/>
      <c r="I60" s="1"/>
      <c r="J60" s="1"/>
      <c r="K60" s="1"/>
      <c r="L60" s="1"/>
      <c r="M60" s="1"/>
      <c r="N60" s="1"/>
      <c r="O60" s="1"/>
    </row>
    <row r="61" spans="2:16" x14ac:dyDescent="0.3">
      <c r="B61" s="3"/>
      <c r="C61" s="1"/>
      <c r="D61" s="1"/>
      <c r="E61" s="17"/>
      <c r="F61" s="1"/>
      <c r="G61" s="1"/>
      <c r="H61" s="1"/>
      <c r="I61" s="1"/>
      <c r="J61" s="1"/>
      <c r="K61" s="1"/>
      <c r="L61" s="1"/>
      <c r="M61" s="1"/>
      <c r="N61" s="1"/>
      <c r="O61" s="1"/>
    </row>
    <row r="62" spans="2:16" x14ac:dyDescent="0.3">
      <c r="B62" s="3"/>
      <c r="C62" s="1"/>
      <c r="D62" s="1"/>
      <c r="E62" s="17"/>
      <c r="F62" s="1"/>
      <c r="G62" s="1"/>
      <c r="H62" s="1"/>
      <c r="I62" s="1"/>
      <c r="J62" s="1"/>
      <c r="K62" s="1"/>
      <c r="L62" s="1"/>
      <c r="M62" s="1"/>
      <c r="N62" s="1"/>
      <c r="O62" s="1"/>
    </row>
    <row r="63" spans="2:16" x14ac:dyDescent="0.3">
      <c r="B63" s="3"/>
      <c r="C63" s="1"/>
      <c r="D63" s="1"/>
      <c r="E63" s="17"/>
      <c r="F63" s="1"/>
      <c r="G63" s="1"/>
      <c r="H63" s="1"/>
      <c r="I63" s="1"/>
      <c r="J63" s="1"/>
      <c r="K63" s="1"/>
      <c r="L63" s="1"/>
      <c r="M63" s="1"/>
      <c r="N63" s="1"/>
      <c r="O63" s="1"/>
    </row>
    <row r="64" spans="2:16" x14ac:dyDescent="0.3">
      <c r="B64" s="3"/>
      <c r="C64" s="1"/>
      <c r="D64" s="1"/>
      <c r="E64" s="17"/>
      <c r="F64" s="1"/>
      <c r="G64" s="1"/>
      <c r="H64" s="1"/>
      <c r="I64" s="1"/>
      <c r="J64" s="1"/>
      <c r="K64" s="1"/>
      <c r="L64" s="1"/>
      <c r="M64" s="1"/>
      <c r="N64" s="1"/>
      <c r="O64" s="1"/>
    </row>
    <row r="65" spans="2:15" x14ac:dyDescent="0.3">
      <c r="B65" s="3"/>
      <c r="C65" s="1"/>
      <c r="D65" s="1"/>
      <c r="E65" s="17"/>
      <c r="F65" s="1"/>
      <c r="G65" s="1"/>
      <c r="H65" s="1"/>
      <c r="I65" s="1"/>
      <c r="J65" s="1"/>
      <c r="K65" s="1"/>
      <c r="L65" s="1"/>
      <c r="M65" s="1"/>
      <c r="N65" s="1"/>
      <c r="O65" s="1"/>
    </row>
  </sheetData>
  <phoneticPr fontId="1" type="noConversion"/>
  <pageMargins left="0.7" right="0.7" top="0.75" bottom="0.75" header="0.3" footer="0.3"/>
  <pageSetup paperSize="256"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EA28-B401-448D-8D0B-86039261E68A}">
  <dimension ref="B2:P53"/>
  <sheetViews>
    <sheetView zoomScale="85" zoomScaleNormal="85" workbookViewId="0">
      <selection activeCell="P12" sqref="P12"/>
    </sheetView>
  </sheetViews>
  <sheetFormatPr defaultColWidth="8.75" defaultRowHeight="16.5" x14ac:dyDescent="0.3"/>
  <cols>
    <col min="1" max="1" width="6" style="4" customWidth="1"/>
    <col min="2" max="2" width="3.75" style="4" bestFit="1" customWidth="1"/>
    <col min="3" max="3" width="33.125" style="4" bestFit="1" customWidth="1"/>
    <col min="4" max="5" width="7" style="4" bestFit="1" customWidth="1"/>
    <col min="6" max="6" width="5.25" style="4" bestFit="1" customWidth="1"/>
    <col min="7" max="7" width="10.375" style="5" bestFit="1" customWidth="1"/>
    <col min="8" max="8" width="7.125" style="5" customWidth="1"/>
    <col min="9" max="9" width="3.75" style="4" bestFit="1" customWidth="1"/>
    <col min="10" max="10" width="18.5" style="4" bestFit="1" customWidth="1"/>
    <col min="11" max="12" width="7" style="4" bestFit="1" customWidth="1"/>
    <col min="13" max="13" width="5.25" style="4" bestFit="1" customWidth="1"/>
    <col min="14" max="14" width="7.875" style="5" bestFit="1" customWidth="1"/>
    <col min="15" max="15" width="8.75" style="4"/>
    <col min="16" max="16" width="11.75" style="4" bestFit="1" customWidth="1"/>
    <col min="17" max="16384" width="8.75" style="4"/>
  </cols>
  <sheetData>
    <row r="2" spans="2:16" x14ac:dyDescent="0.3">
      <c r="B2" s="4" t="s">
        <v>0</v>
      </c>
      <c r="C2" s="4" t="s">
        <v>7</v>
      </c>
      <c r="D2" s="4" t="s">
        <v>10</v>
      </c>
      <c r="E2" s="4" t="s">
        <v>73</v>
      </c>
      <c r="F2" s="4" t="s">
        <v>74</v>
      </c>
      <c r="G2" s="5" t="s">
        <v>114</v>
      </c>
      <c r="I2" s="4" t="s">
        <v>0</v>
      </c>
      <c r="J2" s="4" t="s">
        <v>7</v>
      </c>
      <c r="K2" s="4" t="s">
        <v>10</v>
      </c>
      <c r="L2" s="4" t="s">
        <v>73</v>
      </c>
      <c r="M2" s="4" t="s">
        <v>74</v>
      </c>
      <c r="N2" s="5" t="s">
        <v>114</v>
      </c>
    </row>
    <row r="3" spans="2:16" x14ac:dyDescent="0.3">
      <c r="B3" s="4">
        <v>1</v>
      </c>
      <c r="C3" s="9" t="s">
        <v>58</v>
      </c>
      <c r="D3" s="4">
        <v>12</v>
      </c>
      <c r="E3" s="4">
        <v>0</v>
      </c>
      <c r="G3" s="5">
        <v>29</v>
      </c>
      <c r="I3" s="4">
        <v>1</v>
      </c>
      <c r="J3" s="6" t="s">
        <v>80</v>
      </c>
      <c r="K3" s="4">
        <v>2</v>
      </c>
      <c r="L3" s="4">
        <v>7</v>
      </c>
      <c r="N3" s="5">
        <v>5</v>
      </c>
      <c r="P3" s="4" t="s">
        <v>115</v>
      </c>
    </row>
    <row r="4" spans="2:16" x14ac:dyDescent="0.3">
      <c r="B4" s="4">
        <v>2</v>
      </c>
      <c r="C4" s="9" t="s">
        <v>56</v>
      </c>
      <c r="D4" s="4">
        <v>12</v>
      </c>
      <c r="E4" s="4">
        <v>0</v>
      </c>
      <c r="G4" s="5">
        <v>37</v>
      </c>
      <c r="I4" s="4">
        <v>2</v>
      </c>
      <c r="J4" s="6" t="s">
        <v>60</v>
      </c>
      <c r="K4" s="4">
        <v>0</v>
      </c>
      <c r="L4" s="4">
        <v>11</v>
      </c>
      <c r="M4" s="4">
        <v>1</v>
      </c>
      <c r="N4" s="5">
        <v>446</v>
      </c>
    </row>
    <row r="5" spans="2:16" x14ac:dyDescent="0.3">
      <c r="B5" s="4">
        <v>3</v>
      </c>
      <c r="C5" s="6" t="s">
        <v>51</v>
      </c>
      <c r="D5" s="4">
        <v>12</v>
      </c>
      <c r="E5" s="4">
        <v>0</v>
      </c>
      <c r="G5" s="5">
        <v>154</v>
      </c>
      <c r="I5" s="4">
        <v>3</v>
      </c>
      <c r="J5" s="6" t="s">
        <v>110</v>
      </c>
      <c r="K5" s="4">
        <v>10</v>
      </c>
      <c r="L5" s="4">
        <v>2</v>
      </c>
      <c r="N5" s="5">
        <v>935</v>
      </c>
      <c r="O5" s="4" t="s">
        <v>131</v>
      </c>
      <c r="P5" s="4" t="s">
        <v>129</v>
      </c>
    </row>
    <row r="6" spans="2:16" x14ac:dyDescent="0.3">
      <c r="B6" s="4">
        <v>4</v>
      </c>
      <c r="C6" s="9" t="s">
        <v>54</v>
      </c>
      <c r="D6" s="4">
        <v>12</v>
      </c>
      <c r="E6" s="4">
        <v>0</v>
      </c>
      <c r="G6" s="5">
        <v>154</v>
      </c>
      <c r="I6" s="4">
        <v>4</v>
      </c>
      <c r="J6" s="6" t="s">
        <v>81</v>
      </c>
      <c r="K6" s="4">
        <v>1</v>
      </c>
      <c r="L6" s="4">
        <v>11</v>
      </c>
      <c r="N6" s="5">
        <v>2011</v>
      </c>
      <c r="O6" s="4" t="s">
        <v>132</v>
      </c>
      <c r="P6" s="4" t="s">
        <v>130</v>
      </c>
    </row>
    <row r="7" spans="2:16" x14ac:dyDescent="0.3">
      <c r="B7" s="4">
        <v>5</v>
      </c>
      <c r="C7" s="6" t="s">
        <v>55</v>
      </c>
      <c r="D7" s="4">
        <v>9</v>
      </c>
      <c r="E7" s="4">
        <v>3</v>
      </c>
      <c r="G7" s="5">
        <v>748</v>
      </c>
      <c r="I7" s="4">
        <v>5</v>
      </c>
      <c r="J7" s="7" t="s">
        <v>18</v>
      </c>
      <c r="K7" s="4">
        <v>1</v>
      </c>
      <c r="L7" s="4">
        <v>11</v>
      </c>
      <c r="N7" s="5">
        <v>2480</v>
      </c>
    </row>
    <row r="8" spans="2:16" x14ac:dyDescent="0.3">
      <c r="B8" s="4">
        <v>6</v>
      </c>
      <c r="C8" s="7" t="s">
        <v>27</v>
      </c>
      <c r="D8" s="4">
        <v>12</v>
      </c>
      <c r="E8" s="4">
        <v>0</v>
      </c>
      <c r="G8" s="5">
        <v>937</v>
      </c>
      <c r="I8" s="4">
        <v>6</v>
      </c>
      <c r="J8" s="6" t="s">
        <v>103</v>
      </c>
      <c r="K8" s="4">
        <v>10</v>
      </c>
      <c r="L8" s="4">
        <v>0</v>
      </c>
      <c r="M8" s="4">
        <v>2</v>
      </c>
      <c r="N8" s="5">
        <v>2920</v>
      </c>
    </row>
    <row r="9" spans="2:16" x14ac:dyDescent="0.3">
      <c r="B9" s="4">
        <v>7</v>
      </c>
      <c r="C9" s="7" t="s">
        <v>28</v>
      </c>
      <c r="D9" s="4">
        <v>10</v>
      </c>
      <c r="E9" s="4">
        <v>0</v>
      </c>
      <c r="F9" s="4">
        <v>2</v>
      </c>
      <c r="G9" s="5">
        <v>1565</v>
      </c>
      <c r="I9" s="4">
        <v>7</v>
      </c>
      <c r="J9" s="6" t="s">
        <v>102</v>
      </c>
      <c r="K9" s="4">
        <v>9</v>
      </c>
      <c r="L9" s="4">
        <v>1</v>
      </c>
      <c r="M9" s="4">
        <v>2</v>
      </c>
      <c r="N9" s="5">
        <v>2923</v>
      </c>
    </row>
    <row r="10" spans="2:16" x14ac:dyDescent="0.3">
      <c r="B10" s="4">
        <v>8</v>
      </c>
      <c r="C10" s="7" t="s">
        <v>39</v>
      </c>
      <c r="D10" s="4">
        <v>9</v>
      </c>
      <c r="E10" s="4">
        <v>0</v>
      </c>
      <c r="F10" s="4">
        <v>3</v>
      </c>
      <c r="G10" s="5">
        <v>1565</v>
      </c>
      <c r="I10" s="4">
        <v>8</v>
      </c>
      <c r="J10" s="6" t="s">
        <v>68</v>
      </c>
      <c r="K10" s="4">
        <v>1</v>
      </c>
      <c r="L10" s="4">
        <v>11</v>
      </c>
      <c r="N10" s="5">
        <v>4201</v>
      </c>
    </row>
    <row r="11" spans="2:16" x14ac:dyDescent="0.3">
      <c r="B11" s="4">
        <v>9</v>
      </c>
      <c r="C11" s="7" t="s">
        <v>38</v>
      </c>
      <c r="D11" s="4">
        <v>12</v>
      </c>
      <c r="E11" s="4">
        <v>0</v>
      </c>
      <c r="G11" s="5">
        <v>1577</v>
      </c>
      <c r="I11" s="4">
        <v>9</v>
      </c>
      <c r="J11" s="6" t="s">
        <v>111</v>
      </c>
      <c r="K11" s="4">
        <v>11</v>
      </c>
      <c r="L11" s="4">
        <v>1</v>
      </c>
      <c r="N11" s="5">
        <v>7468</v>
      </c>
    </row>
    <row r="12" spans="2:16" x14ac:dyDescent="0.3">
      <c r="B12" s="4">
        <v>10</v>
      </c>
      <c r="C12" s="7" t="s">
        <v>25</v>
      </c>
      <c r="D12" s="4">
        <v>12</v>
      </c>
      <c r="E12" s="4">
        <v>0</v>
      </c>
      <c r="G12" s="5">
        <v>2099</v>
      </c>
      <c r="I12" s="4">
        <v>10</v>
      </c>
      <c r="J12" s="9" t="s">
        <v>79</v>
      </c>
      <c r="K12" s="4">
        <v>1</v>
      </c>
      <c r="L12" s="4">
        <v>11</v>
      </c>
      <c r="N12" s="5">
        <v>8450</v>
      </c>
    </row>
    <row r="13" spans="2:16" x14ac:dyDescent="0.3">
      <c r="B13" s="4">
        <v>11</v>
      </c>
      <c r="C13" s="7" t="s">
        <v>36</v>
      </c>
      <c r="D13" s="4">
        <v>11</v>
      </c>
      <c r="E13" s="4">
        <v>0</v>
      </c>
      <c r="F13" s="4">
        <v>1</v>
      </c>
      <c r="G13" s="5">
        <v>2099</v>
      </c>
      <c r="I13" s="4">
        <v>11</v>
      </c>
      <c r="J13" s="6" t="s">
        <v>67</v>
      </c>
      <c r="K13" s="4">
        <v>1</v>
      </c>
      <c r="L13" s="4">
        <v>11</v>
      </c>
      <c r="N13" s="5">
        <v>10001</v>
      </c>
    </row>
    <row r="14" spans="2:16" x14ac:dyDescent="0.3">
      <c r="B14" s="4">
        <v>12</v>
      </c>
      <c r="C14" s="7" t="s">
        <v>17</v>
      </c>
      <c r="D14" s="4">
        <v>9</v>
      </c>
      <c r="E14" s="4">
        <v>3</v>
      </c>
      <c r="G14" s="5">
        <v>2488</v>
      </c>
      <c r="I14" s="4">
        <v>12</v>
      </c>
      <c r="J14" s="6" t="s">
        <v>77</v>
      </c>
      <c r="K14" s="4">
        <v>1</v>
      </c>
      <c r="L14" s="4">
        <v>11</v>
      </c>
      <c r="N14" s="5">
        <v>10001</v>
      </c>
    </row>
    <row r="15" spans="2:16" x14ac:dyDescent="0.3">
      <c r="B15" s="4">
        <v>13</v>
      </c>
      <c r="C15" s="9" t="s">
        <v>64</v>
      </c>
      <c r="D15" s="4">
        <v>12</v>
      </c>
      <c r="E15" s="4">
        <v>0</v>
      </c>
      <c r="G15" s="5">
        <v>3105</v>
      </c>
      <c r="I15" s="4">
        <v>13</v>
      </c>
      <c r="J15" s="6" t="s">
        <v>82</v>
      </c>
      <c r="K15" s="4">
        <v>0</v>
      </c>
      <c r="L15" s="4">
        <v>12</v>
      </c>
      <c r="M15" s="3"/>
      <c r="N15" s="5">
        <v>10028</v>
      </c>
    </row>
    <row r="16" spans="2:16" x14ac:dyDescent="0.3">
      <c r="B16" s="4">
        <v>14</v>
      </c>
      <c r="C16" s="10" t="s">
        <v>26</v>
      </c>
      <c r="D16" s="4">
        <v>12</v>
      </c>
      <c r="E16" s="4">
        <v>0</v>
      </c>
      <c r="G16" s="5">
        <v>6350</v>
      </c>
      <c r="I16" s="4">
        <v>14</v>
      </c>
      <c r="J16" s="6" t="s">
        <v>83</v>
      </c>
      <c r="K16" s="4">
        <v>1</v>
      </c>
      <c r="L16" s="4">
        <v>11</v>
      </c>
      <c r="N16" s="5">
        <v>10028</v>
      </c>
    </row>
    <row r="17" spans="2:14" x14ac:dyDescent="0.3">
      <c r="B17" s="4">
        <v>15</v>
      </c>
      <c r="C17" s="10" t="s">
        <v>37</v>
      </c>
      <c r="D17" s="4">
        <v>12</v>
      </c>
      <c r="E17" s="4">
        <v>0</v>
      </c>
      <c r="G17" s="5">
        <v>6350</v>
      </c>
      <c r="I17" s="4">
        <v>15</v>
      </c>
      <c r="J17" s="6" t="s">
        <v>62</v>
      </c>
      <c r="K17" s="4">
        <v>0</v>
      </c>
      <c r="L17" s="4">
        <v>12</v>
      </c>
      <c r="N17" s="5">
        <v>10150</v>
      </c>
    </row>
    <row r="18" spans="2:14" x14ac:dyDescent="0.3">
      <c r="B18" s="4">
        <v>16</v>
      </c>
      <c r="C18" s="6" t="s">
        <v>52</v>
      </c>
      <c r="D18" s="4">
        <v>12</v>
      </c>
      <c r="E18" s="4">
        <v>0</v>
      </c>
      <c r="G18" s="5">
        <v>7255</v>
      </c>
      <c r="I18" s="4">
        <v>16</v>
      </c>
      <c r="J18" s="6" t="s">
        <v>100</v>
      </c>
      <c r="K18" s="4">
        <v>12</v>
      </c>
      <c r="L18" s="4">
        <v>0</v>
      </c>
      <c r="N18" s="5">
        <v>13391</v>
      </c>
    </row>
    <row r="19" spans="2:14" x14ac:dyDescent="0.3">
      <c r="B19" s="4">
        <v>17</v>
      </c>
      <c r="C19" s="7" t="s">
        <v>22</v>
      </c>
      <c r="D19" s="4">
        <v>12</v>
      </c>
      <c r="E19" s="4">
        <v>0</v>
      </c>
      <c r="G19" s="5">
        <v>14014</v>
      </c>
      <c r="I19" s="4">
        <v>17</v>
      </c>
      <c r="J19" s="6" t="s">
        <v>70</v>
      </c>
      <c r="K19" s="4">
        <v>1</v>
      </c>
      <c r="L19" s="4">
        <v>11</v>
      </c>
      <c r="N19" s="5">
        <v>17298</v>
      </c>
    </row>
    <row r="20" spans="2:14" x14ac:dyDescent="0.3">
      <c r="B20" s="4">
        <v>18</v>
      </c>
      <c r="C20" s="7" t="s">
        <v>33</v>
      </c>
      <c r="D20" s="4">
        <v>12</v>
      </c>
      <c r="E20" s="4">
        <v>0</v>
      </c>
      <c r="G20" s="5">
        <v>14014</v>
      </c>
      <c r="I20" s="4">
        <v>18</v>
      </c>
      <c r="J20" s="6" t="s">
        <v>67</v>
      </c>
      <c r="K20" s="4">
        <v>12</v>
      </c>
      <c r="L20" s="4">
        <v>0</v>
      </c>
      <c r="N20" s="5">
        <v>18210</v>
      </c>
    </row>
    <row r="21" spans="2:14" x14ac:dyDescent="0.3">
      <c r="B21" s="4">
        <v>19</v>
      </c>
      <c r="C21" s="7" t="s">
        <v>24</v>
      </c>
      <c r="D21" s="4">
        <v>12</v>
      </c>
      <c r="E21" s="4">
        <v>0</v>
      </c>
      <c r="G21" s="5">
        <v>27349</v>
      </c>
      <c r="I21" s="4">
        <v>19</v>
      </c>
      <c r="J21" s="6" t="s">
        <v>113</v>
      </c>
      <c r="K21" s="4">
        <v>12</v>
      </c>
      <c r="L21" s="4">
        <v>0</v>
      </c>
      <c r="N21" s="5">
        <v>18210</v>
      </c>
    </row>
    <row r="22" spans="2:14" x14ac:dyDescent="0.3">
      <c r="B22" s="4">
        <v>20</v>
      </c>
      <c r="C22" s="7" t="s">
        <v>35</v>
      </c>
      <c r="D22" s="4">
        <v>12</v>
      </c>
      <c r="E22" s="4">
        <v>0</v>
      </c>
      <c r="G22" s="5">
        <v>27349</v>
      </c>
      <c r="I22" s="4">
        <v>20</v>
      </c>
      <c r="J22" s="6" t="s">
        <v>109</v>
      </c>
      <c r="K22" s="4">
        <v>12</v>
      </c>
      <c r="L22" s="4">
        <v>0</v>
      </c>
      <c r="N22" s="5">
        <v>18331</v>
      </c>
    </row>
    <row r="23" spans="2:14" x14ac:dyDescent="0.3">
      <c r="B23" s="4">
        <v>21</v>
      </c>
      <c r="C23" s="7" t="s">
        <v>23</v>
      </c>
      <c r="D23" s="4">
        <v>12</v>
      </c>
      <c r="E23" s="4">
        <v>0</v>
      </c>
      <c r="G23" s="5">
        <v>27349</v>
      </c>
      <c r="I23" s="4">
        <v>21</v>
      </c>
      <c r="J23" s="6" t="s">
        <v>112</v>
      </c>
      <c r="K23" s="4">
        <v>12</v>
      </c>
      <c r="L23" s="4">
        <v>0</v>
      </c>
      <c r="N23" s="5">
        <v>18331</v>
      </c>
    </row>
    <row r="24" spans="2:14" x14ac:dyDescent="0.3">
      <c r="B24" s="4">
        <v>22</v>
      </c>
      <c r="C24" s="7" t="s">
        <v>34</v>
      </c>
      <c r="D24" s="4">
        <v>12</v>
      </c>
      <c r="E24" s="4">
        <v>0</v>
      </c>
      <c r="G24" s="5">
        <v>27349</v>
      </c>
      <c r="I24" s="4">
        <v>22</v>
      </c>
      <c r="J24" s="6" t="s">
        <v>78</v>
      </c>
      <c r="K24" s="4">
        <v>1</v>
      </c>
      <c r="L24" s="4">
        <v>11</v>
      </c>
      <c r="N24" s="5">
        <v>31849</v>
      </c>
    </row>
    <row r="25" spans="2:14" x14ac:dyDescent="0.3">
      <c r="B25" s="4">
        <v>23</v>
      </c>
      <c r="C25" s="6" t="s">
        <v>50</v>
      </c>
      <c r="D25" s="4">
        <v>12</v>
      </c>
      <c r="E25" s="4">
        <v>0</v>
      </c>
      <c r="G25" s="5">
        <v>32661</v>
      </c>
      <c r="I25" s="4">
        <v>23</v>
      </c>
      <c r="J25" s="6" t="s">
        <v>71</v>
      </c>
      <c r="K25" s="4">
        <v>0</v>
      </c>
      <c r="L25" s="4">
        <v>12</v>
      </c>
      <c r="N25" s="5">
        <v>36747</v>
      </c>
    </row>
    <row r="26" spans="2:14" x14ac:dyDescent="0.3">
      <c r="B26" s="4">
        <v>24</v>
      </c>
      <c r="C26" s="6" t="s">
        <v>61</v>
      </c>
      <c r="D26" s="4">
        <v>12</v>
      </c>
      <c r="E26" s="4">
        <v>0</v>
      </c>
      <c r="G26" s="5">
        <v>38215</v>
      </c>
      <c r="I26" s="4">
        <v>24</v>
      </c>
      <c r="J26" s="6" t="s">
        <v>108</v>
      </c>
      <c r="K26" s="4">
        <v>9</v>
      </c>
      <c r="L26" s="4">
        <v>2</v>
      </c>
      <c r="M26" s="4">
        <v>1</v>
      </c>
      <c r="N26" s="5">
        <v>56376</v>
      </c>
    </row>
    <row r="27" spans="2:14" x14ac:dyDescent="0.3">
      <c r="B27" s="4">
        <v>25</v>
      </c>
      <c r="C27" s="6" t="s">
        <v>72</v>
      </c>
      <c r="D27" s="4">
        <v>12</v>
      </c>
      <c r="E27" s="4">
        <v>0</v>
      </c>
      <c r="G27" s="5">
        <v>38215</v>
      </c>
      <c r="I27" s="4">
        <v>25</v>
      </c>
      <c r="J27" s="6" t="s">
        <v>106</v>
      </c>
      <c r="K27" s="4">
        <v>11</v>
      </c>
      <c r="L27" s="4">
        <v>1</v>
      </c>
      <c r="N27" s="5">
        <v>56376</v>
      </c>
    </row>
    <row r="28" spans="2:14" x14ac:dyDescent="0.3">
      <c r="B28" s="4">
        <v>26</v>
      </c>
      <c r="C28" s="6" t="s">
        <v>59</v>
      </c>
      <c r="D28" s="4">
        <v>12</v>
      </c>
      <c r="E28" s="4">
        <v>0</v>
      </c>
      <c r="G28" s="5">
        <v>38215</v>
      </c>
      <c r="I28" s="4">
        <v>26</v>
      </c>
      <c r="J28" s="6" t="s">
        <v>107</v>
      </c>
      <c r="K28" s="4">
        <v>11</v>
      </c>
      <c r="L28" s="4">
        <v>1</v>
      </c>
      <c r="N28" s="5">
        <v>56376</v>
      </c>
    </row>
    <row r="29" spans="2:14" x14ac:dyDescent="0.3">
      <c r="B29" s="4">
        <v>27</v>
      </c>
      <c r="C29" s="7" t="s">
        <v>19</v>
      </c>
      <c r="D29" s="4">
        <v>12</v>
      </c>
      <c r="E29" s="4">
        <v>0</v>
      </c>
      <c r="G29" s="5">
        <v>39557</v>
      </c>
      <c r="I29" s="4">
        <v>27</v>
      </c>
      <c r="J29" s="6" t="s">
        <v>104</v>
      </c>
      <c r="K29" s="4">
        <v>11</v>
      </c>
      <c r="L29" s="4">
        <v>0</v>
      </c>
      <c r="M29" s="4">
        <v>1</v>
      </c>
      <c r="N29" s="5">
        <v>78730</v>
      </c>
    </row>
    <row r="30" spans="2:14" x14ac:dyDescent="0.3">
      <c r="B30" s="4">
        <v>28</v>
      </c>
      <c r="C30" s="7" t="s">
        <v>30</v>
      </c>
      <c r="D30" s="4">
        <v>12</v>
      </c>
      <c r="E30" s="4">
        <v>0</v>
      </c>
      <c r="G30" s="5">
        <v>39557</v>
      </c>
      <c r="I30" s="4">
        <v>28</v>
      </c>
      <c r="J30" s="6" t="s">
        <v>105</v>
      </c>
      <c r="K30" s="4">
        <v>11</v>
      </c>
      <c r="L30" s="4">
        <v>0</v>
      </c>
      <c r="M30" s="4">
        <v>1</v>
      </c>
      <c r="N30" s="5">
        <v>78730</v>
      </c>
    </row>
    <row r="31" spans="2:14" x14ac:dyDescent="0.3">
      <c r="B31" s="4">
        <v>29</v>
      </c>
      <c r="C31" s="7" t="s">
        <v>20</v>
      </c>
      <c r="D31" s="4">
        <v>12</v>
      </c>
      <c r="E31" s="4">
        <v>0</v>
      </c>
      <c r="G31" s="5">
        <v>39557</v>
      </c>
      <c r="I31" s="4">
        <v>29</v>
      </c>
      <c r="J31" s="6" t="s">
        <v>66</v>
      </c>
      <c r="K31" s="4">
        <v>0</v>
      </c>
      <c r="L31" s="4">
        <v>12</v>
      </c>
      <c r="N31" s="5">
        <v>80085</v>
      </c>
    </row>
    <row r="32" spans="2:14" x14ac:dyDescent="0.3">
      <c r="B32" s="4">
        <v>30</v>
      </c>
      <c r="C32" s="7" t="s">
        <v>31</v>
      </c>
      <c r="D32" s="4">
        <v>12</v>
      </c>
      <c r="E32" s="4">
        <v>0</v>
      </c>
      <c r="G32" s="5">
        <v>39557</v>
      </c>
      <c r="I32" s="4">
        <v>30</v>
      </c>
      <c r="J32" s="6" t="s">
        <v>75</v>
      </c>
      <c r="K32" s="4">
        <v>0</v>
      </c>
      <c r="L32" s="4">
        <v>12</v>
      </c>
      <c r="N32" s="5">
        <v>80085</v>
      </c>
    </row>
    <row r="33" spans="2:14" x14ac:dyDescent="0.3">
      <c r="B33" s="4">
        <v>31</v>
      </c>
      <c r="C33" s="7" t="s">
        <v>29</v>
      </c>
      <c r="D33" s="4">
        <v>12</v>
      </c>
      <c r="E33" s="4">
        <v>0</v>
      </c>
      <c r="G33" s="5">
        <v>65922</v>
      </c>
      <c r="I33" s="4">
        <v>31</v>
      </c>
      <c r="J33" s="6" t="s">
        <v>76</v>
      </c>
      <c r="K33" s="4">
        <v>0</v>
      </c>
      <c r="L33" s="4">
        <v>12</v>
      </c>
      <c r="N33" s="5">
        <v>80085</v>
      </c>
    </row>
    <row r="34" spans="2:14" x14ac:dyDescent="0.3">
      <c r="B34" s="4">
        <v>32</v>
      </c>
      <c r="C34" s="7" t="s">
        <v>40</v>
      </c>
      <c r="D34" s="4">
        <v>12</v>
      </c>
      <c r="E34" s="4">
        <v>0</v>
      </c>
      <c r="G34" s="5">
        <v>65922</v>
      </c>
      <c r="I34" s="4">
        <v>32</v>
      </c>
      <c r="J34" s="6" t="s">
        <v>69</v>
      </c>
      <c r="K34" s="4">
        <v>1</v>
      </c>
      <c r="L34" s="4">
        <v>11</v>
      </c>
      <c r="N34" s="5">
        <v>80085</v>
      </c>
    </row>
    <row r="35" spans="2:14" x14ac:dyDescent="0.3">
      <c r="B35" s="4">
        <v>33</v>
      </c>
      <c r="C35" s="7" t="s">
        <v>21</v>
      </c>
      <c r="D35" s="4">
        <v>12</v>
      </c>
      <c r="E35" s="4">
        <v>0</v>
      </c>
      <c r="G35" s="5">
        <v>193110</v>
      </c>
      <c r="I35" s="4">
        <v>33</v>
      </c>
      <c r="J35" s="6" t="s">
        <v>101</v>
      </c>
      <c r="K35" s="4">
        <v>12</v>
      </c>
      <c r="L35" s="4">
        <v>0</v>
      </c>
      <c r="N35" s="5">
        <v>80085</v>
      </c>
    </row>
    <row r="36" spans="2:14" x14ac:dyDescent="0.3">
      <c r="B36" s="4">
        <v>34</v>
      </c>
      <c r="C36" s="7" t="s">
        <v>32</v>
      </c>
      <c r="D36" s="4">
        <v>12</v>
      </c>
      <c r="E36" s="4">
        <v>0</v>
      </c>
      <c r="G36" s="5">
        <v>193110</v>
      </c>
      <c r="I36" s="4">
        <v>34</v>
      </c>
      <c r="J36" s="6" t="s">
        <v>75</v>
      </c>
      <c r="K36" s="4">
        <v>12</v>
      </c>
      <c r="L36" s="4">
        <v>0</v>
      </c>
      <c r="N36" s="5">
        <v>80085</v>
      </c>
    </row>
    <row r="37" spans="2:14" x14ac:dyDescent="0.3">
      <c r="B37" s="4">
        <v>35</v>
      </c>
      <c r="C37" s="6" t="s">
        <v>12</v>
      </c>
      <c r="D37" s="4">
        <v>11</v>
      </c>
      <c r="E37" s="4">
        <v>1</v>
      </c>
      <c r="G37" s="5">
        <v>246135</v>
      </c>
      <c r="I37" s="4">
        <v>35</v>
      </c>
      <c r="J37" s="6" t="s">
        <v>76</v>
      </c>
      <c r="K37" s="4">
        <v>12</v>
      </c>
      <c r="L37" s="4">
        <v>0</v>
      </c>
      <c r="N37" s="5">
        <v>80085</v>
      </c>
    </row>
    <row r="38" spans="2:14" x14ac:dyDescent="0.3">
      <c r="B38" s="4">
        <v>36</v>
      </c>
      <c r="C38" s="6" t="s">
        <v>47</v>
      </c>
      <c r="D38" s="4">
        <v>10</v>
      </c>
      <c r="E38" s="4">
        <v>2</v>
      </c>
      <c r="G38" s="5">
        <v>502349</v>
      </c>
      <c r="I38" s="4">
        <v>36</v>
      </c>
      <c r="J38" s="6" t="s">
        <v>73</v>
      </c>
      <c r="K38" s="4">
        <v>0</v>
      </c>
      <c r="L38" s="4">
        <v>12</v>
      </c>
      <c r="N38" s="5">
        <v>89960</v>
      </c>
    </row>
    <row r="39" spans="2:14" x14ac:dyDescent="0.3">
      <c r="B39" s="4">
        <v>37</v>
      </c>
      <c r="C39" s="6" t="s">
        <v>10</v>
      </c>
      <c r="D39" s="4">
        <v>12</v>
      </c>
      <c r="E39" s="4">
        <v>0</v>
      </c>
      <c r="G39" s="5">
        <v>1610581</v>
      </c>
    </row>
    <row r="40" spans="2:14" x14ac:dyDescent="0.3">
      <c r="B40" s="4">
        <v>38</v>
      </c>
      <c r="C40" s="6" t="s">
        <v>11</v>
      </c>
      <c r="D40" s="4">
        <v>12</v>
      </c>
      <c r="E40" s="4">
        <v>0</v>
      </c>
      <c r="G40" s="5">
        <v>1610581</v>
      </c>
    </row>
    <row r="41" spans="2:14" x14ac:dyDescent="0.3">
      <c r="C41" s="8"/>
    </row>
    <row r="42" spans="2:14" x14ac:dyDescent="0.3">
      <c r="C42" s="6" t="s">
        <v>43</v>
      </c>
      <c r="D42" s="4">
        <v>12</v>
      </c>
      <c r="E42" s="4">
        <v>0</v>
      </c>
      <c r="G42" s="5">
        <v>130</v>
      </c>
    </row>
    <row r="43" spans="2:14" x14ac:dyDescent="0.3">
      <c r="C43" s="6" t="s">
        <v>45</v>
      </c>
      <c r="D43" s="4">
        <v>12</v>
      </c>
      <c r="E43" s="4">
        <v>0</v>
      </c>
      <c r="G43" s="5">
        <v>153</v>
      </c>
    </row>
    <row r="44" spans="2:14" x14ac:dyDescent="0.3">
      <c r="C44" s="6" t="s">
        <v>48</v>
      </c>
      <c r="D44" s="4">
        <v>12</v>
      </c>
      <c r="E44" s="4">
        <v>0</v>
      </c>
      <c r="G44" s="5">
        <v>3303</v>
      </c>
    </row>
    <row r="45" spans="2:14" x14ac:dyDescent="0.3">
      <c r="C45" s="6" t="s">
        <v>53</v>
      </c>
      <c r="D45" s="4">
        <v>12</v>
      </c>
      <c r="E45" s="4">
        <v>0</v>
      </c>
      <c r="G45" s="5">
        <v>3868</v>
      </c>
    </row>
    <row r="46" spans="2:14" x14ac:dyDescent="0.3">
      <c r="C46" s="6" t="s">
        <v>41</v>
      </c>
      <c r="D46" s="4">
        <v>12</v>
      </c>
      <c r="E46" s="4">
        <v>0</v>
      </c>
      <c r="G46" s="5">
        <v>6118</v>
      </c>
    </row>
    <row r="47" spans="2:14" x14ac:dyDescent="0.3">
      <c r="C47" s="6" t="s">
        <v>46</v>
      </c>
      <c r="D47" s="4">
        <v>12</v>
      </c>
      <c r="E47" s="4">
        <v>0</v>
      </c>
      <c r="G47" s="5">
        <v>8883</v>
      </c>
    </row>
    <row r="48" spans="2:14" x14ac:dyDescent="0.3">
      <c r="C48" s="6" t="s">
        <v>57</v>
      </c>
      <c r="D48" s="4">
        <v>12</v>
      </c>
      <c r="E48" s="4">
        <v>0</v>
      </c>
      <c r="G48" s="5">
        <v>11310</v>
      </c>
    </row>
    <row r="49" spans="3:7" x14ac:dyDescent="0.3">
      <c r="C49" s="6" t="s">
        <v>63</v>
      </c>
      <c r="D49" s="4">
        <v>12</v>
      </c>
      <c r="E49" s="4">
        <v>0</v>
      </c>
      <c r="G49" s="5">
        <v>15675</v>
      </c>
    </row>
    <row r="50" spans="3:7" x14ac:dyDescent="0.3">
      <c r="C50" s="6" t="s">
        <v>65</v>
      </c>
      <c r="D50" s="4">
        <v>12</v>
      </c>
      <c r="E50" s="4">
        <v>0</v>
      </c>
      <c r="G50" s="5">
        <v>15675</v>
      </c>
    </row>
    <row r="51" spans="3:7" x14ac:dyDescent="0.3">
      <c r="C51" s="6" t="s">
        <v>44</v>
      </c>
      <c r="D51" s="4">
        <v>12</v>
      </c>
      <c r="E51" s="4">
        <v>0</v>
      </c>
      <c r="G51" s="5">
        <v>28149</v>
      </c>
    </row>
    <row r="52" spans="3:7" x14ac:dyDescent="0.3">
      <c r="C52" s="6" t="s">
        <v>42</v>
      </c>
      <c r="D52" s="4">
        <v>12</v>
      </c>
      <c r="E52" s="4">
        <v>0</v>
      </c>
      <c r="G52" s="5">
        <v>29880</v>
      </c>
    </row>
    <row r="53" spans="3:7" x14ac:dyDescent="0.3">
      <c r="C53" s="6" t="s">
        <v>49</v>
      </c>
      <c r="D53" s="4">
        <v>12</v>
      </c>
      <c r="E53" s="4">
        <v>0</v>
      </c>
      <c r="G53" s="5">
        <v>29880</v>
      </c>
    </row>
  </sheetData>
  <sortState xmlns:xlrd2="http://schemas.microsoft.com/office/spreadsheetml/2017/richdata2" ref="C3:G40">
    <sortCondition ref="G3:G40"/>
    <sortCondition descending="1" ref="D3:D40"/>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aodrl</dc:creator>
  <cp:lastModifiedBy>aodrl</cp:lastModifiedBy>
  <dcterms:created xsi:type="dcterms:W3CDTF">2021-01-19T02:25:28Z</dcterms:created>
  <dcterms:modified xsi:type="dcterms:W3CDTF">2021-02-08T06:41:02Z</dcterms:modified>
</cp:coreProperties>
</file>