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ww\allan\"/>
    </mc:Choice>
  </mc:AlternateContent>
  <bookViews>
    <workbookView xWindow="0" yWindow="0" windowWidth="23040" windowHeight="9192"/>
  </bookViews>
  <sheets>
    <sheet name="hojaEj" sheetId="3" r:id="rId1"/>
    <sheet name="Hoja1" sheetId="1" r:id="rId2"/>
    <sheet name="zona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2" i="2"/>
</calcChain>
</file>

<file path=xl/sharedStrings.xml><?xml version="1.0" encoding="utf-8"?>
<sst xmlns="http://schemas.openxmlformats.org/spreadsheetml/2006/main" count="545" uniqueCount="229">
  <si>
    <t>Incidente</t>
  </si>
  <si>
    <t>Alarma</t>
  </si>
  <si>
    <t>Comuna</t>
  </si>
  <si>
    <t>Región</t>
  </si>
  <si>
    <t>Zona Operativa</t>
  </si>
  <si>
    <t>Hora Caída</t>
  </si>
  <si>
    <t>Hora Operativo</t>
  </si>
  <si>
    <t>Hora Inicio</t>
  </si>
  <si>
    <t>Hora termino</t>
  </si>
  <si>
    <t>Olt afectada</t>
  </si>
  <si>
    <t>Puertas afectadas</t>
  </si>
  <si>
    <t>Causa</t>
  </si>
  <si>
    <t>Cierre</t>
  </si>
  <si>
    <t>Planta</t>
  </si>
  <si>
    <t>Total Afectación</t>
  </si>
  <si>
    <t>Corte tráfico</t>
  </si>
  <si>
    <t>Código Servicio</t>
  </si>
  <si>
    <t>Tipificación</t>
  </si>
  <si>
    <t>LOS</t>
  </si>
  <si>
    <t>LAS CONDES</t>
  </si>
  <si>
    <t>RM</t>
  </si>
  <si>
    <t>Z011</t>
  </si>
  <si>
    <t>2 Hrs</t>
  </si>
  <si>
    <t>OLT- COSTANERA-1</t>
  </si>
  <si>
    <t>0/1/2</t>
  </si>
  <si>
    <t>F.O CORTADA</t>
  </si>
  <si>
    <t>Reposición de Cable y Mufa</t>
  </si>
  <si>
    <t>INC000007828729</t>
  </si>
  <si>
    <t>INC000007828730</t>
  </si>
  <si>
    <t>INC000007828731</t>
  </si>
  <si>
    <t>INC000007828732</t>
  </si>
  <si>
    <t>INC000007828733</t>
  </si>
  <si>
    <t>INC000007828734</t>
  </si>
  <si>
    <t>INC000007828735</t>
  </si>
  <si>
    <t>INC000007828736</t>
  </si>
  <si>
    <t>INC000007828737</t>
  </si>
  <si>
    <t>INC000007828738</t>
  </si>
  <si>
    <t>INC000007828739</t>
  </si>
  <si>
    <t>INC000007828740</t>
  </si>
  <si>
    <t>INC000007828741</t>
  </si>
  <si>
    <t>INC000007828742</t>
  </si>
  <si>
    <t>INC000007828743</t>
  </si>
  <si>
    <t>INC000007828744</t>
  </si>
  <si>
    <t>INC000007828745</t>
  </si>
  <si>
    <t>PROVIDENCIA</t>
  </si>
  <si>
    <t>NUNOA</t>
  </si>
  <si>
    <t>SAN BERNARDO</t>
  </si>
  <si>
    <t>MAIPU</t>
  </si>
  <si>
    <t>TALCA</t>
  </si>
  <si>
    <t>TEMUCO</t>
  </si>
  <si>
    <t>CALAMA</t>
  </si>
  <si>
    <t>VALPARAISO</t>
  </si>
  <si>
    <t>PUERTO MONTT</t>
  </si>
  <si>
    <t>COLINA</t>
  </si>
  <si>
    <t>SANTIAGO</t>
  </si>
  <si>
    <t>RECOLETA</t>
  </si>
  <si>
    <t>VITACURA</t>
  </si>
  <si>
    <t>III</t>
  </si>
  <si>
    <t>VALDIVIA</t>
  </si>
  <si>
    <t>Externa</t>
  </si>
  <si>
    <t>Si</t>
  </si>
  <si>
    <t>No</t>
  </si>
  <si>
    <t>Interna</t>
  </si>
  <si>
    <t>Z012</t>
  </si>
  <si>
    <t>Z017</t>
  </si>
  <si>
    <t>Z013</t>
  </si>
  <si>
    <t>Z019</t>
  </si>
  <si>
    <t>Z022</t>
  </si>
  <si>
    <t>Z025</t>
  </si>
  <si>
    <t>Z02</t>
  </si>
  <si>
    <t>V</t>
  </si>
  <si>
    <t>IX</t>
  </si>
  <si>
    <t>VII</t>
  </si>
  <si>
    <t>X</t>
  </si>
  <si>
    <t>Z026</t>
  </si>
  <si>
    <t>Z07</t>
  </si>
  <si>
    <t>LA SERENA</t>
  </si>
  <si>
    <t>IV</t>
  </si>
  <si>
    <t>Z04</t>
  </si>
  <si>
    <t>Z09</t>
  </si>
  <si>
    <t>Z014</t>
  </si>
  <si>
    <t>Z08</t>
  </si>
  <si>
    <t>SANTA JUANA</t>
  </si>
  <si>
    <t>Z024</t>
  </si>
  <si>
    <t>3 Hrs</t>
  </si>
  <si>
    <t>4 Hrs</t>
  </si>
  <si>
    <t>5 Hrs</t>
  </si>
  <si>
    <t>6 Hrs</t>
  </si>
  <si>
    <t>7 Hrs</t>
  </si>
  <si>
    <t>8 Hrs</t>
  </si>
  <si>
    <t>9 Hrs</t>
  </si>
  <si>
    <t>10 Hrs</t>
  </si>
  <si>
    <t>11 Hrs</t>
  </si>
  <si>
    <t>12 Hrs</t>
  </si>
  <si>
    <t>13 Hrs</t>
  </si>
  <si>
    <t>14 Hrs</t>
  </si>
  <si>
    <t>15 Hrs</t>
  </si>
  <si>
    <t>16 Hrs</t>
  </si>
  <si>
    <t>17 Hrs</t>
  </si>
  <si>
    <t>18 Hrs</t>
  </si>
  <si>
    <t>OLT- COSTANERA-2</t>
  </si>
  <si>
    <t>OLT- COSTANERA-3</t>
  </si>
  <si>
    <t>OLT- COSTANERA-4</t>
  </si>
  <si>
    <t>OLT- COSTANERA-5</t>
  </si>
  <si>
    <t>OLT- COSTANERA-6</t>
  </si>
  <si>
    <t>OLT- COSTANERA-7</t>
  </si>
  <si>
    <t>OLT- COSTANERA-8</t>
  </si>
  <si>
    <t>OLT- COSTANERA-9</t>
  </si>
  <si>
    <t>OLT- COSTANERA-10</t>
  </si>
  <si>
    <t>OLT- COSTANERA-11</t>
  </si>
  <si>
    <t>OLT- COSTANERA-12</t>
  </si>
  <si>
    <t>OLT- COSTANERA-13</t>
  </si>
  <si>
    <t>OLT- COSTANERA-14</t>
  </si>
  <si>
    <t>OLT- COSTANERA-15</t>
  </si>
  <si>
    <t>OLT- COSTANERA-16</t>
  </si>
  <si>
    <t>OLT- COSTANERA-17</t>
  </si>
  <si>
    <t>0/1/3</t>
  </si>
  <si>
    <t>0/1/4</t>
  </si>
  <si>
    <t>0/1/5</t>
  </si>
  <si>
    <t>0/1/6</t>
  </si>
  <si>
    <t>0/1/7</t>
  </si>
  <si>
    <t>0/1/8</t>
  </si>
  <si>
    <t>0/1/9</t>
  </si>
  <si>
    <t>0/1/10</t>
  </si>
  <si>
    <t>0/1/11</t>
  </si>
  <si>
    <t>0/1/12</t>
  </si>
  <si>
    <t>0/1/13</t>
  </si>
  <si>
    <t>0/1/14</t>
  </si>
  <si>
    <t>0/1/15</t>
  </si>
  <si>
    <t>0/1/16</t>
  </si>
  <si>
    <t>0/1/17</t>
  </si>
  <si>
    <t>0/1/18</t>
  </si>
  <si>
    <t>Alta</t>
  </si>
  <si>
    <t>Critica</t>
  </si>
  <si>
    <t>Estatica</t>
  </si>
  <si>
    <t>jumpers</t>
  </si>
  <si>
    <t>Rectificador</t>
  </si>
  <si>
    <t>Reposición de jumpers</t>
  </si>
  <si>
    <t>Reposición de resctificador</t>
  </si>
  <si>
    <r>
      <t>COMUNA</t>
    </r>
    <r>
      <rPr>
        <sz val="8"/>
        <color rgb="FFFFFFFF"/>
        <rFont val="Calibri"/>
        <family val="2"/>
        <scheme val="minor"/>
      </rPr>
      <t>  </t>
    </r>
  </si>
  <si>
    <r>
      <t>REGIÓN</t>
    </r>
    <r>
      <rPr>
        <sz val="8"/>
        <color rgb="FFFFFFFF"/>
        <rFont val="Calibri"/>
        <family val="2"/>
        <scheme val="minor"/>
      </rPr>
      <t>  </t>
    </r>
  </si>
  <si>
    <t>ZONA LASER</t>
  </si>
  <si>
    <t>IQUIQUE </t>
  </si>
  <si>
    <t>I </t>
  </si>
  <si>
    <t>ANTOFAGASTA </t>
  </si>
  <si>
    <t>II </t>
  </si>
  <si>
    <t>CALAMA </t>
  </si>
  <si>
    <t>COPIAPÓ </t>
  </si>
  <si>
    <t>III </t>
  </si>
  <si>
    <t>COQUIMBO </t>
  </si>
  <si>
    <t>IV </t>
  </si>
  <si>
    <t>LA SERENA </t>
  </si>
  <si>
    <t>CONCÓN </t>
  </si>
  <si>
    <t>V </t>
  </si>
  <si>
    <t>Z06</t>
  </si>
  <si>
    <t>QUILPUÉ </t>
  </si>
  <si>
    <t>Z05</t>
  </si>
  <si>
    <t>SAN ANTONIO </t>
  </si>
  <si>
    <t>VALPARAÍSO </t>
  </si>
  <si>
    <t>VILLA ALEMANA </t>
  </si>
  <si>
    <t>VIÑA DEL MAR </t>
  </si>
  <si>
    <t>BUIN </t>
  </si>
  <si>
    <t>RM </t>
  </si>
  <si>
    <t>CERRILLOS </t>
  </si>
  <si>
    <t>COLINA </t>
  </si>
  <si>
    <t>HUECHURABA </t>
  </si>
  <si>
    <t>LA FLORIDA </t>
  </si>
  <si>
    <t>Z016</t>
  </si>
  <si>
    <t>LA REINA </t>
  </si>
  <si>
    <t>LAS CONDES </t>
  </si>
  <si>
    <t>MAIPÚ </t>
  </si>
  <si>
    <t>ÑUÑOA </t>
  </si>
  <si>
    <t>PADRE HURTADO </t>
  </si>
  <si>
    <t>PAINE </t>
  </si>
  <si>
    <t>PEÑALOLÉN </t>
  </si>
  <si>
    <t>PROVIDENCIA </t>
  </si>
  <si>
    <t>PUDAHUEL </t>
  </si>
  <si>
    <t>Z018</t>
  </si>
  <si>
    <t>PUENTE ALTO </t>
  </si>
  <si>
    <t>Z015</t>
  </si>
  <si>
    <t>QUILICURA </t>
  </si>
  <si>
    <t>RECOLETA </t>
  </si>
  <si>
    <t>SAN BERNARDO </t>
  </si>
  <si>
    <t>SAN JOAQUÍN </t>
  </si>
  <si>
    <t>SAN MIGUEL </t>
  </si>
  <si>
    <t>SANTIAGO </t>
  </si>
  <si>
    <t>Z010</t>
  </si>
  <si>
    <t>VITACURA </t>
  </si>
  <si>
    <t>RANCAGUA </t>
  </si>
  <si>
    <t>VI </t>
  </si>
  <si>
    <t>Z021</t>
  </si>
  <si>
    <t>CURICÓ </t>
  </si>
  <si>
    <t>VII </t>
  </si>
  <si>
    <t>TALCA </t>
  </si>
  <si>
    <t>CHILLÁN </t>
  </si>
  <si>
    <t>VIII </t>
  </si>
  <si>
    <t>Z023</t>
  </si>
  <si>
    <t>CONCEPCIÓN </t>
  </si>
  <si>
    <t>HUALPÉN </t>
  </si>
  <si>
    <t>LOSÁNGELES </t>
  </si>
  <si>
    <t>PENCO </t>
  </si>
  <si>
    <t>SAN PEDRO DE LA PAZ </t>
  </si>
  <si>
    <t>SANTA JUANA </t>
  </si>
  <si>
    <t>TALCAHUANO </t>
  </si>
  <si>
    <t>TOMÉ </t>
  </si>
  <si>
    <t>LAUTARO </t>
  </si>
  <si>
    <t>IX </t>
  </si>
  <si>
    <t>TEMUCO </t>
  </si>
  <si>
    <t>VILLARRICA </t>
  </si>
  <si>
    <t>VALDIVIA </t>
  </si>
  <si>
    <t>XIV </t>
  </si>
  <si>
    <t>OSORNO </t>
  </si>
  <si>
    <t>X </t>
  </si>
  <si>
    <t>PUERTO MONTT </t>
  </si>
  <si>
    <t>PUERTO VARAS </t>
  </si>
  <si>
    <t>Nombre</t>
  </si>
  <si>
    <t>Apellido</t>
  </si>
  <si>
    <t>Allan</t>
  </si>
  <si>
    <t>Acosta</t>
  </si>
  <si>
    <t>Alex</t>
  </si>
  <si>
    <t>Zapata</t>
  </si>
  <si>
    <t>Jonathan</t>
  </si>
  <si>
    <t>Arriaza</t>
  </si>
  <si>
    <t>Nelson</t>
  </si>
  <si>
    <t>Avila</t>
  </si>
  <si>
    <t>Rado</t>
  </si>
  <si>
    <t>Noseque</t>
  </si>
  <si>
    <t>Guille</t>
  </si>
  <si>
    <t>Oyanader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</si>
</sst>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FFFFFF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566F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0" fillId="0" borderId="2" xfId="0" applyBorder="1"/>
    <xf numFmtId="0" fontId="7" fillId="6" borderId="0" xfId="0" applyFont="1" applyFill="1"/>
  </cellXfs>
  <cellStyles count="1">
    <cellStyle name="Normal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566F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3" displayName="Tabla23" ref="A1:R18" totalsRowShown="0" headerRowDxfId="14">
  <autoFilter ref="A1:R18"/>
  <tableColumns count="18">
    <tableColumn id="1" name="Incidente"/>
    <tableColumn id="2" name="Alarma"/>
    <tableColumn id="10" name="Planta" dataDxfId="13"/>
    <tableColumn id="16" name="Comuna" dataDxfId="12"/>
    <tableColumn id="15" name="Región" dataDxfId="11"/>
    <tableColumn id="14" name="Zona Operativa" dataDxfId="10"/>
    <tableColumn id="13" name="Hora Caída" dataDxfId="9"/>
    <tableColumn id="12" name="Hora Operativo" dataDxfId="8"/>
    <tableColumn id="3" name="Hora Inicio" dataDxfId="7"/>
    <tableColumn id="4" name="Hora termino" dataDxfId="6"/>
    <tableColumn id="17" name="Total Afectación" dataDxfId="5"/>
    <tableColumn id="11" name="Corte tráfico" dataDxfId="4"/>
    <tableColumn id="5" name="Olt afectada"/>
    <tableColumn id="6" name="Puertas afectadas"/>
    <tableColumn id="18" name="Código Servicio" dataDxfId="3"/>
    <tableColumn id="8" name="Tipificación" dataDxfId="2"/>
    <tableColumn id="7" name="Causa" dataDxfId="1"/>
    <tableColumn id="9" name="Cier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baseColWidth="10" defaultRowHeight="14.4" x14ac:dyDescent="0.3"/>
  <cols>
    <col min="1" max="1" width="16.109375" bestFit="1" customWidth="1"/>
    <col min="4" max="4" width="14.5546875" bestFit="1" customWidth="1"/>
    <col min="5" max="5" width="11.21875" bestFit="1" customWidth="1"/>
    <col min="6" max="6" width="13.6640625" bestFit="1" customWidth="1"/>
    <col min="13" max="13" width="19.21875" customWidth="1"/>
    <col min="15" max="15" width="12" bestFit="1" customWidth="1"/>
    <col min="17" max="17" width="12.21875" bestFit="1" customWidth="1"/>
    <col min="18" max="18" width="23.6640625" bestFit="1" customWidth="1"/>
  </cols>
  <sheetData>
    <row r="1" spans="1:2" ht="15.6" x14ac:dyDescent="0.3">
      <c r="A1" s="16" t="s">
        <v>215</v>
      </c>
      <c r="B1" s="16" t="s">
        <v>216</v>
      </c>
    </row>
    <row r="2" spans="1:2" x14ac:dyDescent="0.3">
      <c r="A2" t="s">
        <v>217</v>
      </c>
      <c r="B2" t="s">
        <v>218</v>
      </c>
    </row>
    <row r="3" spans="1:2" x14ac:dyDescent="0.3">
      <c r="A3" t="s">
        <v>219</v>
      </c>
      <c r="B3" t="s">
        <v>220</v>
      </c>
    </row>
    <row r="4" spans="1:2" x14ac:dyDescent="0.3">
      <c r="A4" t="s">
        <v>221</v>
      </c>
      <c r="B4" t="s">
        <v>222</v>
      </c>
    </row>
    <row r="5" spans="1:2" x14ac:dyDescent="0.3">
      <c r="A5" t="s">
        <v>223</v>
      </c>
      <c r="B5" t="s">
        <v>224</v>
      </c>
    </row>
    <row r="6" spans="1:2" x14ac:dyDescent="0.3">
      <c r="A6" t="s">
        <v>225</v>
      </c>
      <c r="B6" t="s">
        <v>226</v>
      </c>
    </row>
    <row r="7" spans="1:2" x14ac:dyDescent="0.3">
      <c r="A7" t="s">
        <v>227</v>
      </c>
      <c r="B7" t="s">
        <v>228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D2" sqref="D2"/>
    </sheetView>
  </sheetViews>
  <sheetFormatPr baseColWidth="10" defaultRowHeight="14.4" x14ac:dyDescent="0.3"/>
  <cols>
    <col min="1" max="1" width="16.33203125" bestFit="1" customWidth="1"/>
    <col min="3" max="3" width="15" bestFit="1" customWidth="1"/>
    <col min="4" max="4" width="15.5546875" style="4" bestFit="1" customWidth="1"/>
    <col min="12" max="12" width="11.33203125" bestFit="1" customWidth="1"/>
    <col min="13" max="13" width="18" bestFit="1" customWidth="1"/>
    <col min="15" max="15" width="12.5546875" bestFit="1" customWidth="1"/>
    <col min="16" max="16" width="11.44140625" style="4"/>
    <col min="17" max="17" width="13" bestFit="1" customWidth="1"/>
    <col min="18" max="18" width="25.5546875" bestFit="1" customWidth="1"/>
  </cols>
  <sheetData>
    <row r="1" spans="1:18" ht="28.8" x14ac:dyDescent="0.3">
      <c r="A1" s="1" t="s">
        <v>0</v>
      </c>
      <c r="B1" s="1" t="s">
        <v>1</v>
      </c>
      <c r="C1" s="1" t="s">
        <v>13</v>
      </c>
      <c r="D1" s="5" t="s">
        <v>2</v>
      </c>
      <c r="E1" s="1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14</v>
      </c>
      <c r="L1" s="1" t="s">
        <v>15</v>
      </c>
      <c r="M1" s="1" t="s">
        <v>9</v>
      </c>
      <c r="N1" s="1" t="s">
        <v>10</v>
      </c>
      <c r="O1" s="1" t="s">
        <v>16</v>
      </c>
      <c r="P1" s="5" t="s">
        <v>17</v>
      </c>
      <c r="Q1" s="5" t="s">
        <v>11</v>
      </c>
      <c r="R1" s="5" t="s">
        <v>12</v>
      </c>
    </row>
    <row r="2" spans="1:18" x14ac:dyDescent="0.3">
      <c r="A2" s="2" t="s">
        <v>27</v>
      </c>
      <c r="B2" s="2" t="s">
        <v>18</v>
      </c>
      <c r="C2" s="2" t="s">
        <v>59</v>
      </c>
      <c r="D2" s="2" t="s">
        <v>19</v>
      </c>
      <c r="E2" s="2" t="s">
        <v>20</v>
      </c>
      <c r="F2" s="2" t="s">
        <v>21</v>
      </c>
      <c r="G2" s="3">
        <v>0.38541666666666669</v>
      </c>
      <c r="H2" s="3">
        <v>0.46736111111111112</v>
      </c>
      <c r="I2" s="3">
        <v>0.3840277777777778</v>
      </c>
      <c r="J2" s="3">
        <v>0.46875</v>
      </c>
      <c r="K2" s="2" t="s">
        <v>22</v>
      </c>
      <c r="L2" s="2" t="s">
        <v>60</v>
      </c>
      <c r="M2" s="2" t="s">
        <v>23</v>
      </c>
      <c r="N2" s="2" t="s">
        <v>24</v>
      </c>
      <c r="O2" s="2">
        <v>10000567892</v>
      </c>
      <c r="P2" s="2" t="s">
        <v>132</v>
      </c>
      <c r="Q2" s="2" t="s">
        <v>25</v>
      </c>
      <c r="R2" s="2" t="s">
        <v>26</v>
      </c>
    </row>
    <row r="3" spans="1:18" x14ac:dyDescent="0.3">
      <c r="A3" s="2" t="s">
        <v>28</v>
      </c>
      <c r="B3" s="2" t="s">
        <v>18</v>
      </c>
      <c r="C3" s="2" t="s">
        <v>62</v>
      </c>
      <c r="D3" s="2" t="s">
        <v>44</v>
      </c>
      <c r="E3" s="2" t="s">
        <v>20</v>
      </c>
      <c r="F3" s="2" t="s">
        <v>63</v>
      </c>
      <c r="G3" s="3">
        <v>0.38541666666666669</v>
      </c>
      <c r="H3" s="3">
        <v>0.46736111111111112</v>
      </c>
      <c r="I3" s="3">
        <v>0.3840277777777778</v>
      </c>
      <c r="J3" s="3">
        <v>0.46875</v>
      </c>
      <c r="K3" s="2" t="s">
        <v>84</v>
      </c>
      <c r="L3" s="2" t="s">
        <v>61</v>
      </c>
      <c r="M3" s="2" t="s">
        <v>100</v>
      </c>
      <c r="N3" s="2" t="s">
        <v>116</v>
      </c>
      <c r="O3" s="2">
        <v>10000567892</v>
      </c>
      <c r="P3" s="2" t="s">
        <v>133</v>
      </c>
      <c r="Q3" s="2" t="s">
        <v>135</v>
      </c>
      <c r="R3" s="2" t="s">
        <v>137</v>
      </c>
    </row>
    <row r="4" spans="1:18" x14ac:dyDescent="0.3">
      <c r="A4" s="2" t="s">
        <v>29</v>
      </c>
      <c r="B4" s="2" t="s">
        <v>18</v>
      </c>
      <c r="C4" s="2" t="s">
        <v>59</v>
      </c>
      <c r="D4" s="2" t="s">
        <v>45</v>
      </c>
      <c r="E4" s="2" t="s">
        <v>20</v>
      </c>
      <c r="F4" s="2" t="s">
        <v>64</v>
      </c>
      <c r="G4" s="3">
        <v>0.38541666666666669</v>
      </c>
      <c r="H4" s="3">
        <v>0.46736111111111112</v>
      </c>
      <c r="I4" s="3">
        <v>0.3840277777777778</v>
      </c>
      <c r="J4" s="3">
        <v>0.46875</v>
      </c>
      <c r="K4" s="2" t="s">
        <v>85</v>
      </c>
      <c r="L4" s="2" t="s">
        <v>60</v>
      </c>
      <c r="M4" s="2" t="s">
        <v>101</v>
      </c>
      <c r="N4" s="2" t="s">
        <v>117</v>
      </c>
      <c r="O4" s="2">
        <v>10000567892</v>
      </c>
      <c r="P4" s="2" t="s">
        <v>134</v>
      </c>
      <c r="Q4" s="2" t="s">
        <v>25</v>
      </c>
      <c r="R4" s="2" t="s">
        <v>26</v>
      </c>
    </row>
    <row r="5" spans="1:18" x14ac:dyDescent="0.3">
      <c r="A5" s="2" t="s">
        <v>30</v>
      </c>
      <c r="B5" s="2" t="s">
        <v>18</v>
      </c>
      <c r="C5" s="2" t="s">
        <v>62</v>
      </c>
      <c r="D5" s="2" t="s">
        <v>46</v>
      </c>
      <c r="E5" s="2" t="s">
        <v>20</v>
      </c>
      <c r="F5" s="2" t="s">
        <v>65</v>
      </c>
      <c r="G5" s="3">
        <v>0.38541666666666669</v>
      </c>
      <c r="H5" s="3">
        <v>0.46736111111111112</v>
      </c>
      <c r="I5" s="3">
        <v>0.3840277777777778</v>
      </c>
      <c r="J5" s="3">
        <v>0.46875</v>
      </c>
      <c r="K5" s="2" t="s">
        <v>86</v>
      </c>
      <c r="L5" s="2" t="s">
        <v>61</v>
      </c>
      <c r="M5" s="2" t="s">
        <v>102</v>
      </c>
      <c r="N5" s="2" t="s">
        <v>118</v>
      </c>
      <c r="O5" s="2">
        <v>10000567892</v>
      </c>
      <c r="P5" s="2" t="s">
        <v>132</v>
      </c>
      <c r="Q5" s="2" t="s">
        <v>25</v>
      </c>
      <c r="R5" s="2" t="s">
        <v>26</v>
      </c>
    </row>
    <row r="6" spans="1:18" x14ac:dyDescent="0.3">
      <c r="A6" s="2" t="s">
        <v>31</v>
      </c>
      <c r="B6" s="2" t="s">
        <v>18</v>
      </c>
      <c r="C6" s="2" t="s">
        <v>59</v>
      </c>
      <c r="D6" s="2" t="s">
        <v>47</v>
      </c>
      <c r="E6" s="2" t="s">
        <v>20</v>
      </c>
      <c r="F6" s="2" t="s">
        <v>66</v>
      </c>
      <c r="G6" s="3">
        <v>0.38541666666666669</v>
      </c>
      <c r="H6" s="3">
        <v>0.46736111111111112</v>
      </c>
      <c r="I6" s="3">
        <v>0.3840277777777778</v>
      </c>
      <c r="J6" s="3">
        <v>0.46875</v>
      </c>
      <c r="K6" s="2" t="s">
        <v>87</v>
      </c>
      <c r="L6" s="2" t="s">
        <v>60</v>
      </c>
      <c r="M6" s="2" t="s">
        <v>103</v>
      </c>
      <c r="N6" s="2" t="s">
        <v>119</v>
      </c>
      <c r="O6" s="2">
        <v>10000567892</v>
      </c>
      <c r="P6" s="2" t="s">
        <v>133</v>
      </c>
      <c r="Q6" s="2" t="s">
        <v>135</v>
      </c>
      <c r="R6" s="2" t="s">
        <v>137</v>
      </c>
    </row>
    <row r="7" spans="1:18" x14ac:dyDescent="0.3">
      <c r="A7" s="2" t="s">
        <v>32</v>
      </c>
      <c r="B7" s="2" t="s">
        <v>18</v>
      </c>
      <c r="C7" s="2" t="s">
        <v>62</v>
      </c>
      <c r="D7" s="2" t="s">
        <v>48</v>
      </c>
      <c r="E7" s="2" t="s">
        <v>72</v>
      </c>
      <c r="F7" s="2" t="s">
        <v>67</v>
      </c>
      <c r="G7" s="3">
        <v>0.38541666666666669</v>
      </c>
      <c r="H7" s="3">
        <v>0.46736111111111112</v>
      </c>
      <c r="I7" s="3">
        <v>0.3840277777777778</v>
      </c>
      <c r="J7" s="3">
        <v>0.46875</v>
      </c>
      <c r="K7" s="2" t="s">
        <v>88</v>
      </c>
      <c r="L7" s="2" t="s">
        <v>61</v>
      </c>
      <c r="M7" s="2" t="s">
        <v>104</v>
      </c>
      <c r="N7" s="2" t="s">
        <v>120</v>
      </c>
      <c r="O7" s="2">
        <v>10000567892</v>
      </c>
      <c r="P7" s="2" t="s">
        <v>134</v>
      </c>
      <c r="Q7" s="2" t="s">
        <v>135</v>
      </c>
      <c r="R7" s="2" t="s">
        <v>137</v>
      </c>
    </row>
    <row r="8" spans="1:18" x14ac:dyDescent="0.3">
      <c r="A8" s="2" t="s">
        <v>33</v>
      </c>
      <c r="B8" s="2" t="s">
        <v>18</v>
      </c>
      <c r="C8" s="2" t="s">
        <v>59</v>
      </c>
      <c r="D8" s="2" t="s">
        <v>49</v>
      </c>
      <c r="E8" s="2" t="s">
        <v>71</v>
      </c>
      <c r="F8" s="2" t="s">
        <v>68</v>
      </c>
      <c r="G8" s="3">
        <v>0.38541666666666669</v>
      </c>
      <c r="H8" s="3">
        <v>0.46736111111111112</v>
      </c>
      <c r="I8" s="3">
        <v>0.3840277777777778</v>
      </c>
      <c r="J8" s="3">
        <v>0.46875</v>
      </c>
      <c r="K8" s="2" t="s">
        <v>89</v>
      </c>
      <c r="L8" s="2" t="s">
        <v>60</v>
      </c>
      <c r="M8" s="2" t="s">
        <v>105</v>
      </c>
      <c r="N8" s="2" t="s">
        <v>121</v>
      </c>
      <c r="O8" s="2">
        <v>10000567892</v>
      </c>
      <c r="P8" s="2" t="s">
        <v>132</v>
      </c>
      <c r="Q8" s="2" t="s">
        <v>25</v>
      </c>
      <c r="R8" s="2" t="s">
        <v>26</v>
      </c>
    </row>
    <row r="9" spans="1:18" x14ac:dyDescent="0.3">
      <c r="A9" s="2" t="s">
        <v>34</v>
      </c>
      <c r="B9" s="2" t="s">
        <v>18</v>
      </c>
      <c r="C9" s="2" t="s">
        <v>62</v>
      </c>
      <c r="D9" s="2" t="s">
        <v>50</v>
      </c>
      <c r="E9" s="2" t="s">
        <v>57</v>
      </c>
      <c r="F9" s="2" t="s">
        <v>69</v>
      </c>
      <c r="G9" s="3">
        <v>0.38541666666666669</v>
      </c>
      <c r="H9" s="3">
        <v>0.46736111111111112</v>
      </c>
      <c r="I9" s="3">
        <v>0.3840277777777778</v>
      </c>
      <c r="J9" s="3">
        <v>0.46875</v>
      </c>
      <c r="K9" s="2" t="s">
        <v>90</v>
      </c>
      <c r="L9" s="2" t="s">
        <v>61</v>
      </c>
      <c r="M9" s="2" t="s">
        <v>106</v>
      </c>
      <c r="N9" s="2" t="s">
        <v>122</v>
      </c>
      <c r="O9" s="2">
        <v>10000567892</v>
      </c>
      <c r="P9" s="2" t="s">
        <v>133</v>
      </c>
      <c r="Q9" s="2" t="s">
        <v>25</v>
      </c>
      <c r="R9" s="2" t="s">
        <v>26</v>
      </c>
    </row>
    <row r="10" spans="1:18" x14ac:dyDescent="0.3">
      <c r="A10" s="2" t="s">
        <v>35</v>
      </c>
      <c r="B10" s="2" t="s">
        <v>18</v>
      </c>
      <c r="C10" s="2" t="s">
        <v>59</v>
      </c>
      <c r="D10" s="2" t="s">
        <v>56</v>
      </c>
      <c r="E10" s="2" t="s">
        <v>20</v>
      </c>
      <c r="F10" s="2" t="s">
        <v>21</v>
      </c>
      <c r="G10" s="3">
        <v>0.38541666666666669</v>
      </c>
      <c r="H10" s="3">
        <v>0.46736111111111112</v>
      </c>
      <c r="I10" s="3">
        <v>0.3840277777777778</v>
      </c>
      <c r="J10" s="3">
        <v>0.46875</v>
      </c>
      <c r="K10" s="2" t="s">
        <v>91</v>
      </c>
      <c r="L10" s="2" t="s">
        <v>60</v>
      </c>
      <c r="M10" s="2" t="s">
        <v>107</v>
      </c>
      <c r="N10" s="2" t="s">
        <v>123</v>
      </c>
      <c r="O10" s="2">
        <v>10000567892</v>
      </c>
      <c r="P10" s="2" t="s">
        <v>134</v>
      </c>
      <c r="Q10" s="2" t="s">
        <v>25</v>
      </c>
      <c r="R10" s="2" t="s">
        <v>26</v>
      </c>
    </row>
    <row r="11" spans="1:18" x14ac:dyDescent="0.3">
      <c r="A11" s="2" t="s">
        <v>36</v>
      </c>
      <c r="B11" s="2" t="s">
        <v>18</v>
      </c>
      <c r="C11" s="2" t="s">
        <v>62</v>
      </c>
      <c r="D11" s="2" t="s">
        <v>51</v>
      </c>
      <c r="E11" s="2" t="s">
        <v>70</v>
      </c>
      <c r="F11" s="2" t="s">
        <v>75</v>
      </c>
      <c r="G11" s="3">
        <v>0.38541666666666669</v>
      </c>
      <c r="H11" s="3">
        <v>0.46736111111111112</v>
      </c>
      <c r="I11" s="3">
        <v>0.3840277777777778</v>
      </c>
      <c r="J11" s="3">
        <v>0.46875</v>
      </c>
      <c r="K11" s="2" t="s">
        <v>92</v>
      </c>
      <c r="L11" s="2" t="s">
        <v>61</v>
      </c>
      <c r="M11" s="2" t="s">
        <v>108</v>
      </c>
      <c r="N11" s="2" t="s">
        <v>124</v>
      </c>
      <c r="O11" s="2">
        <v>10000567892</v>
      </c>
      <c r="P11" s="2" t="s">
        <v>132</v>
      </c>
      <c r="Q11" s="2" t="s">
        <v>25</v>
      </c>
      <c r="R11" s="2" t="s">
        <v>26</v>
      </c>
    </row>
    <row r="12" spans="1:18" x14ac:dyDescent="0.3">
      <c r="A12" s="2" t="s">
        <v>37</v>
      </c>
      <c r="B12" s="2" t="s">
        <v>18</v>
      </c>
      <c r="C12" s="2" t="s">
        <v>59</v>
      </c>
      <c r="D12" s="2" t="s">
        <v>76</v>
      </c>
      <c r="E12" s="2" t="s">
        <v>77</v>
      </c>
      <c r="F12" s="2" t="s">
        <v>78</v>
      </c>
      <c r="G12" s="3">
        <v>0.38541666666666669</v>
      </c>
      <c r="H12" s="3">
        <v>0.46736111111111112</v>
      </c>
      <c r="I12" s="3">
        <v>0.3840277777777778</v>
      </c>
      <c r="J12" s="3">
        <v>0.46875</v>
      </c>
      <c r="K12" s="2" t="s">
        <v>93</v>
      </c>
      <c r="L12" s="2" t="s">
        <v>60</v>
      </c>
      <c r="M12" s="2" t="s">
        <v>109</v>
      </c>
      <c r="N12" s="2" t="s">
        <v>125</v>
      </c>
      <c r="O12" s="2">
        <v>10000567892</v>
      </c>
      <c r="P12" s="2" t="s">
        <v>133</v>
      </c>
      <c r="Q12" s="2" t="s">
        <v>135</v>
      </c>
      <c r="R12" s="2" t="s">
        <v>137</v>
      </c>
    </row>
    <row r="13" spans="1:18" x14ac:dyDescent="0.3">
      <c r="A13" s="2" t="s">
        <v>38</v>
      </c>
      <c r="B13" s="2" t="s">
        <v>18</v>
      </c>
      <c r="C13" s="2" t="s">
        <v>62</v>
      </c>
      <c r="D13" s="2" t="s">
        <v>52</v>
      </c>
      <c r="E13" s="2" t="s">
        <v>73</v>
      </c>
      <c r="F13" s="2" t="s">
        <v>74</v>
      </c>
      <c r="G13" s="3">
        <v>0.38541666666666669</v>
      </c>
      <c r="H13" s="3">
        <v>0.46736111111111112</v>
      </c>
      <c r="I13" s="3">
        <v>0.3840277777777778</v>
      </c>
      <c r="J13" s="3">
        <v>0.46875</v>
      </c>
      <c r="K13" s="2" t="s">
        <v>94</v>
      </c>
      <c r="L13" s="2" t="s">
        <v>61</v>
      </c>
      <c r="M13" s="2" t="s">
        <v>110</v>
      </c>
      <c r="N13" s="2" t="s">
        <v>126</v>
      </c>
      <c r="O13" s="2">
        <v>10000567892</v>
      </c>
      <c r="P13" s="2" t="s">
        <v>134</v>
      </c>
      <c r="Q13" s="2" t="s">
        <v>25</v>
      </c>
      <c r="R13" s="2" t="s">
        <v>26</v>
      </c>
    </row>
    <row r="14" spans="1:18" x14ac:dyDescent="0.3">
      <c r="A14" s="2" t="s">
        <v>39</v>
      </c>
      <c r="B14" s="2" t="s">
        <v>18</v>
      </c>
      <c r="C14" s="2" t="s">
        <v>59</v>
      </c>
      <c r="D14" s="2" t="s">
        <v>53</v>
      </c>
      <c r="E14" s="2" t="s">
        <v>20</v>
      </c>
      <c r="F14" s="2" t="s">
        <v>79</v>
      </c>
      <c r="G14" s="3">
        <v>0.38541666666666669</v>
      </c>
      <c r="H14" s="3">
        <v>0.46736111111111112</v>
      </c>
      <c r="I14" s="3">
        <v>0.3840277777777778</v>
      </c>
      <c r="J14" s="3">
        <v>0.46875</v>
      </c>
      <c r="K14" s="2" t="s">
        <v>95</v>
      </c>
      <c r="L14" s="2" t="s">
        <v>60</v>
      </c>
      <c r="M14" s="2" t="s">
        <v>111</v>
      </c>
      <c r="N14" s="2" t="s">
        <v>127</v>
      </c>
      <c r="O14" s="2">
        <v>10000567892</v>
      </c>
      <c r="P14" s="2" t="s">
        <v>132</v>
      </c>
      <c r="Q14" s="2" t="s">
        <v>25</v>
      </c>
      <c r="R14" s="2" t="s">
        <v>26</v>
      </c>
    </row>
    <row r="15" spans="1:18" x14ac:dyDescent="0.3">
      <c r="A15" s="2" t="s">
        <v>40</v>
      </c>
      <c r="B15" s="2" t="s">
        <v>18</v>
      </c>
      <c r="C15" s="2" t="s">
        <v>62</v>
      </c>
      <c r="D15" s="2" t="s">
        <v>54</v>
      </c>
      <c r="E15" s="2" t="s">
        <v>20</v>
      </c>
      <c r="F15" s="2" t="s">
        <v>80</v>
      </c>
      <c r="G15" s="3">
        <v>0.38541666666666669</v>
      </c>
      <c r="H15" s="3">
        <v>0.46736111111111112</v>
      </c>
      <c r="I15" s="3">
        <v>0.3840277777777778</v>
      </c>
      <c r="J15" s="3">
        <v>0.46875</v>
      </c>
      <c r="K15" s="2" t="s">
        <v>96</v>
      </c>
      <c r="L15" s="2" t="s">
        <v>61</v>
      </c>
      <c r="M15" s="2" t="s">
        <v>112</v>
      </c>
      <c r="N15" s="2" t="s">
        <v>128</v>
      </c>
      <c r="O15" s="2">
        <v>10000567892</v>
      </c>
      <c r="P15" s="2" t="s">
        <v>133</v>
      </c>
      <c r="Q15" s="2" t="s">
        <v>136</v>
      </c>
      <c r="R15" s="2" t="s">
        <v>138</v>
      </c>
    </row>
    <row r="16" spans="1:18" x14ac:dyDescent="0.3">
      <c r="A16" s="2" t="s">
        <v>41</v>
      </c>
      <c r="B16" s="2" t="s">
        <v>18</v>
      </c>
      <c r="C16" s="2" t="s">
        <v>59</v>
      </c>
      <c r="D16" s="2" t="s">
        <v>55</v>
      </c>
      <c r="E16" s="2" t="s">
        <v>20</v>
      </c>
      <c r="F16" s="2" t="s">
        <v>81</v>
      </c>
      <c r="G16" s="3">
        <v>0.38541666666666669</v>
      </c>
      <c r="H16" s="3">
        <v>0.46736111111111112</v>
      </c>
      <c r="I16" s="3">
        <v>0.3840277777777778</v>
      </c>
      <c r="J16" s="3">
        <v>0.46875</v>
      </c>
      <c r="K16" s="2" t="s">
        <v>97</v>
      </c>
      <c r="L16" s="2" t="s">
        <v>60</v>
      </c>
      <c r="M16" s="2" t="s">
        <v>113</v>
      </c>
      <c r="N16" s="2" t="s">
        <v>129</v>
      </c>
      <c r="O16" s="2">
        <v>10000567892</v>
      </c>
      <c r="P16" s="2" t="s">
        <v>134</v>
      </c>
      <c r="Q16" s="2" t="s">
        <v>25</v>
      </c>
      <c r="R16" s="2" t="s">
        <v>26</v>
      </c>
    </row>
    <row r="17" spans="1:18" x14ac:dyDescent="0.3">
      <c r="A17" s="2" t="s">
        <v>42</v>
      </c>
      <c r="B17" s="2" t="s">
        <v>18</v>
      </c>
      <c r="C17" s="2" t="s">
        <v>62</v>
      </c>
      <c r="D17" s="2" t="s">
        <v>82</v>
      </c>
      <c r="E17" s="2" t="s">
        <v>20</v>
      </c>
      <c r="F17" s="2" t="s">
        <v>83</v>
      </c>
      <c r="G17" s="3">
        <v>0.38541666666666669</v>
      </c>
      <c r="H17" s="3">
        <v>0.46736111111111112</v>
      </c>
      <c r="I17" s="3">
        <v>0.3840277777777778</v>
      </c>
      <c r="J17" s="3">
        <v>0.46875</v>
      </c>
      <c r="K17" s="2" t="s">
        <v>98</v>
      </c>
      <c r="L17" s="2" t="s">
        <v>61</v>
      </c>
      <c r="M17" s="2" t="s">
        <v>114</v>
      </c>
      <c r="N17" s="2" t="s">
        <v>130</v>
      </c>
      <c r="O17" s="2">
        <v>10000567892</v>
      </c>
      <c r="P17" s="2" t="s">
        <v>132</v>
      </c>
      <c r="Q17" s="2" t="s">
        <v>25</v>
      </c>
      <c r="R17" s="2" t="s">
        <v>26</v>
      </c>
    </row>
    <row r="18" spans="1:18" x14ac:dyDescent="0.3">
      <c r="A18" s="2" t="s">
        <v>43</v>
      </c>
      <c r="B18" s="2" t="s">
        <v>18</v>
      </c>
      <c r="C18" s="2" t="s">
        <v>59</v>
      </c>
      <c r="D18" s="2" t="s">
        <v>58</v>
      </c>
      <c r="E18" s="2" t="s">
        <v>20</v>
      </c>
      <c r="F18" s="2" t="s">
        <v>74</v>
      </c>
      <c r="G18" s="3">
        <v>0.38541666666666669</v>
      </c>
      <c r="H18" s="3">
        <v>0.46736111111111112</v>
      </c>
      <c r="I18" s="3">
        <v>0.3840277777777778</v>
      </c>
      <c r="J18" s="3">
        <v>0.46875</v>
      </c>
      <c r="K18" s="2" t="s">
        <v>99</v>
      </c>
      <c r="L18" s="2" t="s">
        <v>60</v>
      </c>
      <c r="M18" s="2" t="s">
        <v>115</v>
      </c>
      <c r="N18" s="2" t="s">
        <v>131</v>
      </c>
      <c r="O18" s="2">
        <v>10000567892</v>
      </c>
      <c r="P18" s="2" t="s">
        <v>133</v>
      </c>
      <c r="Q18" s="2" t="s">
        <v>25</v>
      </c>
      <c r="R18" s="2" t="s">
        <v>26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B6" sqref="B6"/>
    </sheetView>
  </sheetViews>
  <sheetFormatPr baseColWidth="10" defaultRowHeight="14.4" x14ac:dyDescent="0.3"/>
  <cols>
    <col min="1" max="1" width="19.109375" bestFit="1" customWidth="1"/>
    <col min="2" max="2" width="13.5546875" bestFit="1" customWidth="1"/>
  </cols>
  <sheetData>
    <row r="1" spans="1:4" x14ac:dyDescent="0.3">
      <c r="A1" s="6" t="s">
        <v>139</v>
      </c>
      <c r="B1" s="6" t="s">
        <v>139</v>
      </c>
      <c r="C1" s="6" t="s">
        <v>140</v>
      </c>
      <c r="D1" s="7" t="s">
        <v>141</v>
      </c>
    </row>
    <row r="2" spans="1:4" x14ac:dyDescent="0.3">
      <c r="A2" s="15" t="str">
        <f t="shared" ref="A2:A33" si="0">LEFT(B2, LEN(B2) - 1)</f>
        <v>IQUIQUE</v>
      </c>
      <c r="B2" s="12" t="s">
        <v>142</v>
      </c>
      <c r="C2" s="8" t="s">
        <v>143</v>
      </c>
      <c r="D2" s="8" t="s">
        <v>69</v>
      </c>
    </row>
    <row r="3" spans="1:4" x14ac:dyDescent="0.3">
      <c r="A3" s="15" t="str">
        <f t="shared" si="0"/>
        <v>IQUIQUE</v>
      </c>
      <c r="B3" s="12" t="s">
        <v>142</v>
      </c>
      <c r="C3" s="8" t="s">
        <v>143</v>
      </c>
      <c r="D3" s="8" t="s">
        <v>69</v>
      </c>
    </row>
    <row r="4" spans="1:4" x14ac:dyDescent="0.3">
      <c r="A4" s="15" t="str">
        <f t="shared" si="0"/>
        <v>ANTOFAGASTA</v>
      </c>
      <c r="B4" s="12" t="s">
        <v>144</v>
      </c>
      <c r="C4" s="8" t="s">
        <v>145</v>
      </c>
      <c r="D4" s="8" t="s">
        <v>69</v>
      </c>
    </row>
    <row r="5" spans="1:4" x14ac:dyDescent="0.3">
      <c r="A5" s="15" t="str">
        <f t="shared" si="0"/>
        <v>ANTOFAGASTA</v>
      </c>
      <c r="B5" s="13" t="s">
        <v>144</v>
      </c>
      <c r="C5" s="9" t="s">
        <v>145</v>
      </c>
      <c r="D5" s="9" t="s">
        <v>69</v>
      </c>
    </row>
    <row r="6" spans="1:4" x14ac:dyDescent="0.3">
      <c r="A6" s="15" t="str">
        <f t="shared" si="0"/>
        <v>CALAMA</v>
      </c>
      <c r="B6" s="14" t="s">
        <v>146</v>
      </c>
      <c r="C6" s="10" t="s">
        <v>145</v>
      </c>
      <c r="D6" s="10" t="s">
        <v>69</v>
      </c>
    </row>
    <row r="7" spans="1:4" x14ac:dyDescent="0.3">
      <c r="A7" s="15" t="str">
        <f t="shared" si="0"/>
        <v>COPIAPÓ</v>
      </c>
      <c r="B7" s="14" t="s">
        <v>147</v>
      </c>
      <c r="C7" s="10" t="s">
        <v>148</v>
      </c>
      <c r="D7" s="10" t="s">
        <v>69</v>
      </c>
    </row>
    <row r="8" spans="1:4" x14ac:dyDescent="0.3">
      <c r="A8" s="15" t="str">
        <f t="shared" si="0"/>
        <v>COQUIMBO</v>
      </c>
      <c r="B8" s="14" t="s">
        <v>149</v>
      </c>
      <c r="C8" s="10" t="s">
        <v>150</v>
      </c>
      <c r="D8" s="10" t="s">
        <v>78</v>
      </c>
    </row>
    <row r="9" spans="1:4" x14ac:dyDescent="0.3">
      <c r="A9" s="15" t="str">
        <f t="shared" si="0"/>
        <v>COQUIMBO</v>
      </c>
      <c r="B9" s="14" t="s">
        <v>149</v>
      </c>
      <c r="C9" s="10" t="s">
        <v>150</v>
      </c>
      <c r="D9" s="10" t="s">
        <v>78</v>
      </c>
    </row>
    <row r="10" spans="1:4" x14ac:dyDescent="0.3">
      <c r="A10" s="15" t="str">
        <f t="shared" si="0"/>
        <v>LA SERENA</v>
      </c>
      <c r="B10" s="14" t="s">
        <v>151</v>
      </c>
      <c r="C10" s="10" t="s">
        <v>150</v>
      </c>
      <c r="D10" s="10" t="s">
        <v>78</v>
      </c>
    </row>
    <row r="11" spans="1:4" x14ac:dyDescent="0.3">
      <c r="A11" s="15" t="str">
        <f t="shared" si="0"/>
        <v>LA SERENA</v>
      </c>
      <c r="B11" s="14" t="s">
        <v>151</v>
      </c>
      <c r="C11" s="10" t="s">
        <v>150</v>
      </c>
      <c r="D11" s="10" t="s">
        <v>78</v>
      </c>
    </row>
    <row r="12" spans="1:4" x14ac:dyDescent="0.3">
      <c r="A12" s="15" t="str">
        <f t="shared" si="0"/>
        <v>LA SERENA</v>
      </c>
      <c r="B12" s="14" t="s">
        <v>151</v>
      </c>
      <c r="C12" s="10" t="s">
        <v>150</v>
      </c>
      <c r="D12" s="10" t="s">
        <v>78</v>
      </c>
    </row>
    <row r="13" spans="1:4" x14ac:dyDescent="0.3">
      <c r="A13" s="15" t="str">
        <f t="shared" si="0"/>
        <v>CONCÓN</v>
      </c>
      <c r="B13" s="14" t="s">
        <v>152</v>
      </c>
      <c r="C13" s="10" t="s">
        <v>153</v>
      </c>
      <c r="D13" s="10" t="s">
        <v>154</v>
      </c>
    </row>
    <row r="14" spans="1:4" x14ac:dyDescent="0.3">
      <c r="A14" s="15" t="str">
        <f t="shared" si="0"/>
        <v>QUILPUÉ</v>
      </c>
      <c r="B14" s="14" t="s">
        <v>155</v>
      </c>
      <c r="C14" s="10" t="s">
        <v>153</v>
      </c>
      <c r="D14" s="10" t="s">
        <v>156</v>
      </c>
    </row>
    <row r="15" spans="1:4" x14ac:dyDescent="0.3">
      <c r="A15" s="15" t="str">
        <f t="shared" si="0"/>
        <v>SAN ANTONIO</v>
      </c>
      <c r="B15" s="14" t="s">
        <v>157</v>
      </c>
      <c r="C15" s="10" t="s">
        <v>153</v>
      </c>
      <c r="D15" s="10" t="s">
        <v>75</v>
      </c>
    </row>
    <row r="16" spans="1:4" x14ac:dyDescent="0.3">
      <c r="A16" s="15" t="str">
        <f t="shared" si="0"/>
        <v>VALPARAÍSO</v>
      </c>
      <c r="B16" s="14" t="s">
        <v>158</v>
      </c>
      <c r="C16" s="10" t="s">
        <v>153</v>
      </c>
      <c r="D16" s="10" t="s">
        <v>75</v>
      </c>
    </row>
    <row r="17" spans="1:4" x14ac:dyDescent="0.3">
      <c r="A17" s="15" t="str">
        <f t="shared" si="0"/>
        <v>VALPARAÍSO</v>
      </c>
      <c r="B17" s="14" t="s">
        <v>158</v>
      </c>
      <c r="C17" s="10" t="s">
        <v>153</v>
      </c>
      <c r="D17" s="10" t="s">
        <v>75</v>
      </c>
    </row>
    <row r="18" spans="1:4" x14ac:dyDescent="0.3">
      <c r="A18" s="15" t="str">
        <f t="shared" si="0"/>
        <v>VALPARAÍSO</v>
      </c>
      <c r="B18" s="14" t="s">
        <v>158</v>
      </c>
      <c r="C18" s="10" t="s">
        <v>153</v>
      </c>
      <c r="D18" s="10" t="s">
        <v>75</v>
      </c>
    </row>
    <row r="19" spans="1:4" x14ac:dyDescent="0.3">
      <c r="A19" s="15" t="str">
        <f t="shared" si="0"/>
        <v>VALPARAÍSO</v>
      </c>
      <c r="B19" s="14" t="s">
        <v>158</v>
      </c>
      <c r="C19" s="10" t="s">
        <v>153</v>
      </c>
      <c r="D19" s="10" t="s">
        <v>75</v>
      </c>
    </row>
    <row r="20" spans="1:4" ht="28.8" x14ac:dyDescent="0.3">
      <c r="A20" s="15" t="str">
        <f t="shared" si="0"/>
        <v>VILLA ALEMANA</v>
      </c>
      <c r="B20" s="14" t="s">
        <v>159</v>
      </c>
      <c r="C20" s="10" t="s">
        <v>153</v>
      </c>
      <c r="D20" s="10" t="s">
        <v>156</v>
      </c>
    </row>
    <row r="21" spans="1:4" x14ac:dyDescent="0.3">
      <c r="A21" s="15" t="str">
        <f t="shared" si="0"/>
        <v>VIÑA DEL MAR</v>
      </c>
      <c r="B21" s="14" t="s">
        <v>160</v>
      </c>
      <c r="C21" s="10" t="s">
        <v>153</v>
      </c>
      <c r="D21" s="10" t="s">
        <v>154</v>
      </c>
    </row>
    <row r="22" spans="1:4" x14ac:dyDescent="0.3">
      <c r="A22" s="15" t="str">
        <f t="shared" si="0"/>
        <v>VIÑA DEL MAR</v>
      </c>
      <c r="B22" s="14" t="s">
        <v>160</v>
      </c>
      <c r="C22" s="10" t="s">
        <v>153</v>
      </c>
      <c r="D22" s="10" t="s">
        <v>154</v>
      </c>
    </row>
    <row r="23" spans="1:4" x14ac:dyDescent="0.3">
      <c r="A23" s="15" t="str">
        <f t="shared" si="0"/>
        <v>VIÑA DEL MAR</v>
      </c>
      <c r="B23" s="14" t="s">
        <v>160</v>
      </c>
      <c r="C23" s="10" t="s">
        <v>153</v>
      </c>
      <c r="D23" s="10" t="s">
        <v>154</v>
      </c>
    </row>
    <row r="24" spans="1:4" x14ac:dyDescent="0.3">
      <c r="A24" s="15" t="str">
        <f t="shared" si="0"/>
        <v>BUIN</v>
      </c>
      <c r="B24" s="14" t="s">
        <v>161</v>
      </c>
      <c r="C24" s="11" t="s">
        <v>162</v>
      </c>
      <c r="D24" s="11" t="s">
        <v>65</v>
      </c>
    </row>
    <row r="25" spans="1:4" x14ac:dyDescent="0.3">
      <c r="A25" s="15" t="str">
        <f t="shared" si="0"/>
        <v>CERRILLOS</v>
      </c>
      <c r="B25" s="14" t="s">
        <v>163</v>
      </c>
      <c r="C25" s="11" t="s">
        <v>162</v>
      </c>
      <c r="D25" s="11" t="s">
        <v>66</v>
      </c>
    </row>
    <row r="26" spans="1:4" x14ac:dyDescent="0.3">
      <c r="A26" s="15" t="str">
        <f t="shared" si="0"/>
        <v>COLINA</v>
      </c>
      <c r="B26" s="14" t="s">
        <v>164</v>
      </c>
      <c r="C26" s="11" t="s">
        <v>162</v>
      </c>
      <c r="D26" s="11" t="s">
        <v>79</v>
      </c>
    </row>
    <row r="27" spans="1:4" x14ac:dyDescent="0.3">
      <c r="A27" s="15" t="str">
        <f t="shared" si="0"/>
        <v>HUECHURABA</v>
      </c>
      <c r="B27" s="14" t="s">
        <v>165</v>
      </c>
      <c r="C27" s="11" t="s">
        <v>162</v>
      </c>
      <c r="D27" s="11" t="s">
        <v>79</v>
      </c>
    </row>
    <row r="28" spans="1:4" x14ac:dyDescent="0.3">
      <c r="A28" s="15" t="str">
        <f t="shared" si="0"/>
        <v>LA FLORIDA</v>
      </c>
      <c r="B28" s="14" t="s">
        <v>166</v>
      </c>
      <c r="C28" s="11" t="s">
        <v>162</v>
      </c>
      <c r="D28" s="11" t="s">
        <v>167</v>
      </c>
    </row>
    <row r="29" spans="1:4" x14ac:dyDescent="0.3">
      <c r="A29" s="15" t="str">
        <f t="shared" si="0"/>
        <v>LA FLORIDA</v>
      </c>
      <c r="B29" s="14" t="s">
        <v>166</v>
      </c>
      <c r="C29" s="11" t="s">
        <v>162</v>
      </c>
      <c r="D29" s="11" t="s">
        <v>167</v>
      </c>
    </row>
    <row r="30" spans="1:4" x14ac:dyDescent="0.3">
      <c r="A30" s="15" t="str">
        <f t="shared" si="0"/>
        <v>LA FLORIDA</v>
      </c>
      <c r="B30" s="14" t="s">
        <v>166</v>
      </c>
      <c r="C30" s="11" t="s">
        <v>162</v>
      </c>
      <c r="D30" s="11" t="s">
        <v>167</v>
      </c>
    </row>
    <row r="31" spans="1:4" x14ac:dyDescent="0.3">
      <c r="A31" s="15" t="str">
        <f t="shared" si="0"/>
        <v>LA FLORIDA</v>
      </c>
      <c r="B31" s="14" t="s">
        <v>166</v>
      </c>
      <c r="C31" s="11" t="s">
        <v>162</v>
      </c>
      <c r="D31" s="11" t="s">
        <v>167</v>
      </c>
    </row>
    <row r="32" spans="1:4" x14ac:dyDescent="0.3">
      <c r="A32" s="15" t="str">
        <f t="shared" si="0"/>
        <v>LA FLORIDA</v>
      </c>
      <c r="B32" s="14" t="s">
        <v>166</v>
      </c>
      <c r="C32" s="11" t="s">
        <v>162</v>
      </c>
      <c r="D32" s="11" t="s">
        <v>167</v>
      </c>
    </row>
    <row r="33" spans="1:4" x14ac:dyDescent="0.3">
      <c r="A33" s="15" t="str">
        <f t="shared" si="0"/>
        <v>LA REINA</v>
      </c>
      <c r="B33" s="14" t="s">
        <v>168</v>
      </c>
      <c r="C33" s="11" t="s">
        <v>162</v>
      </c>
      <c r="D33" s="11" t="s">
        <v>64</v>
      </c>
    </row>
    <row r="34" spans="1:4" x14ac:dyDescent="0.3">
      <c r="A34" s="15" t="str">
        <f t="shared" ref="A34:A65" si="1">LEFT(B34, LEN(B34) - 1)</f>
        <v>LAS CONDES</v>
      </c>
      <c r="B34" s="14" t="s">
        <v>169</v>
      </c>
      <c r="C34" s="11" t="s">
        <v>162</v>
      </c>
      <c r="D34" s="11" t="s">
        <v>21</v>
      </c>
    </row>
    <row r="35" spans="1:4" x14ac:dyDescent="0.3">
      <c r="A35" s="15" t="str">
        <f t="shared" si="1"/>
        <v>LAS CONDES</v>
      </c>
      <c r="B35" s="14" t="s">
        <v>169</v>
      </c>
      <c r="C35" s="11" t="s">
        <v>162</v>
      </c>
      <c r="D35" s="11" t="s">
        <v>21</v>
      </c>
    </row>
    <row r="36" spans="1:4" x14ac:dyDescent="0.3">
      <c r="A36" s="15" t="str">
        <f t="shared" si="1"/>
        <v>LAS CONDES</v>
      </c>
      <c r="B36" s="14" t="s">
        <v>169</v>
      </c>
      <c r="C36" s="11" t="s">
        <v>162</v>
      </c>
      <c r="D36" s="11" t="s">
        <v>21</v>
      </c>
    </row>
    <row r="37" spans="1:4" x14ac:dyDescent="0.3">
      <c r="A37" s="15" t="str">
        <f t="shared" si="1"/>
        <v>LAS CONDES</v>
      </c>
      <c r="B37" s="14" t="s">
        <v>169</v>
      </c>
      <c r="C37" s="11" t="s">
        <v>162</v>
      </c>
      <c r="D37" s="11" t="s">
        <v>21</v>
      </c>
    </row>
    <row r="38" spans="1:4" x14ac:dyDescent="0.3">
      <c r="A38" s="15" t="str">
        <f t="shared" si="1"/>
        <v>LAS CONDES</v>
      </c>
      <c r="B38" s="14" t="s">
        <v>169</v>
      </c>
      <c r="C38" s="11" t="s">
        <v>162</v>
      </c>
      <c r="D38" s="11" t="s">
        <v>21</v>
      </c>
    </row>
    <row r="39" spans="1:4" x14ac:dyDescent="0.3">
      <c r="A39" s="15" t="str">
        <f t="shared" si="1"/>
        <v>LAS CONDES</v>
      </c>
      <c r="B39" s="14" t="s">
        <v>169</v>
      </c>
      <c r="C39" s="11" t="s">
        <v>162</v>
      </c>
      <c r="D39" s="11" t="s">
        <v>21</v>
      </c>
    </row>
    <row r="40" spans="1:4" x14ac:dyDescent="0.3">
      <c r="A40" s="15" t="str">
        <f t="shared" si="1"/>
        <v>MAIPÚ</v>
      </c>
      <c r="B40" s="14" t="s">
        <v>170</v>
      </c>
      <c r="C40" s="11" t="s">
        <v>162</v>
      </c>
      <c r="D40" s="11" t="s">
        <v>66</v>
      </c>
    </row>
    <row r="41" spans="1:4" x14ac:dyDescent="0.3">
      <c r="A41" s="15" t="str">
        <f t="shared" si="1"/>
        <v>MAIPÚ</v>
      </c>
      <c r="B41" s="14" t="s">
        <v>170</v>
      </c>
      <c r="C41" s="11" t="s">
        <v>162</v>
      </c>
      <c r="D41" s="11" t="s">
        <v>66</v>
      </c>
    </row>
    <row r="42" spans="1:4" x14ac:dyDescent="0.3">
      <c r="A42" s="15" t="str">
        <f t="shared" si="1"/>
        <v>MAIPÚ</v>
      </c>
      <c r="B42" s="14" t="s">
        <v>170</v>
      </c>
      <c r="C42" s="11" t="s">
        <v>162</v>
      </c>
      <c r="D42" s="11" t="s">
        <v>66</v>
      </c>
    </row>
    <row r="43" spans="1:4" x14ac:dyDescent="0.3">
      <c r="A43" s="15" t="str">
        <f t="shared" si="1"/>
        <v>MAIPÚ</v>
      </c>
      <c r="B43" s="14" t="s">
        <v>170</v>
      </c>
      <c r="C43" s="11" t="s">
        <v>162</v>
      </c>
      <c r="D43" s="11" t="s">
        <v>66</v>
      </c>
    </row>
    <row r="44" spans="1:4" x14ac:dyDescent="0.3">
      <c r="A44" s="15" t="str">
        <f t="shared" si="1"/>
        <v>MAIPÚ</v>
      </c>
      <c r="B44" s="14" t="s">
        <v>170</v>
      </c>
      <c r="C44" s="11" t="s">
        <v>162</v>
      </c>
      <c r="D44" s="11" t="s">
        <v>66</v>
      </c>
    </row>
    <row r="45" spans="1:4" x14ac:dyDescent="0.3">
      <c r="A45" s="15" t="str">
        <f t="shared" si="1"/>
        <v>ÑUÑOA</v>
      </c>
      <c r="B45" s="14" t="s">
        <v>171</v>
      </c>
      <c r="C45" s="11" t="s">
        <v>162</v>
      </c>
      <c r="D45" s="11" t="s">
        <v>64</v>
      </c>
    </row>
    <row r="46" spans="1:4" x14ac:dyDescent="0.3">
      <c r="A46" s="15" t="str">
        <f t="shared" si="1"/>
        <v>ÑUÑOA</v>
      </c>
      <c r="B46" s="14" t="s">
        <v>171</v>
      </c>
      <c r="C46" s="11" t="s">
        <v>162</v>
      </c>
      <c r="D46" s="11" t="s">
        <v>64</v>
      </c>
    </row>
    <row r="47" spans="1:4" ht="28.8" x14ac:dyDescent="0.3">
      <c r="A47" s="15" t="str">
        <f t="shared" si="1"/>
        <v>PADRE HURTADO</v>
      </c>
      <c r="B47" s="14" t="s">
        <v>172</v>
      </c>
      <c r="C47" s="11" t="s">
        <v>162</v>
      </c>
      <c r="D47" s="11" t="s">
        <v>66</v>
      </c>
    </row>
    <row r="48" spans="1:4" x14ac:dyDescent="0.3">
      <c r="A48" s="15" t="str">
        <f t="shared" si="1"/>
        <v>PAINE</v>
      </c>
      <c r="B48" s="14" t="s">
        <v>173</v>
      </c>
      <c r="C48" s="11" t="s">
        <v>162</v>
      </c>
      <c r="D48" s="11" t="s">
        <v>65</v>
      </c>
    </row>
    <row r="49" spans="1:4" x14ac:dyDescent="0.3">
      <c r="A49" s="15" t="str">
        <f t="shared" si="1"/>
        <v>PEÑALOLÉN</v>
      </c>
      <c r="B49" s="14" t="s">
        <v>174</v>
      </c>
      <c r="C49" s="11" t="s">
        <v>162</v>
      </c>
      <c r="D49" s="11" t="s">
        <v>63</v>
      </c>
    </row>
    <row r="50" spans="1:4" x14ac:dyDescent="0.3">
      <c r="A50" s="15" t="str">
        <f t="shared" si="1"/>
        <v>PROVIDENCIA</v>
      </c>
      <c r="B50" s="14" t="s">
        <v>175</v>
      </c>
      <c r="C50" s="11" t="s">
        <v>162</v>
      </c>
      <c r="D50" s="11" t="s">
        <v>63</v>
      </c>
    </row>
    <row r="51" spans="1:4" x14ac:dyDescent="0.3">
      <c r="A51" s="15" t="str">
        <f t="shared" si="1"/>
        <v>PUDAHUEL</v>
      </c>
      <c r="B51" s="14" t="s">
        <v>176</v>
      </c>
      <c r="C51" s="11" t="s">
        <v>162</v>
      </c>
      <c r="D51" s="11" t="s">
        <v>177</v>
      </c>
    </row>
    <row r="52" spans="1:4" x14ac:dyDescent="0.3">
      <c r="A52" s="15" t="str">
        <f t="shared" si="1"/>
        <v>PUDAHUEL</v>
      </c>
      <c r="B52" s="14" t="s">
        <v>176</v>
      </c>
      <c r="C52" s="11" t="s">
        <v>162</v>
      </c>
      <c r="D52" s="11" t="s">
        <v>177</v>
      </c>
    </row>
    <row r="53" spans="1:4" x14ac:dyDescent="0.3">
      <c r="A53" s="15" t="str">
        <f t="shared" si="1"/>
        <v>PUENTE ALTO</v>
      </c>
      <c r="B53" s="14" t="s">
        <v>178</v>
      </c>
      <c r="C53" s="11" t="s">
        <v>162</v>
      </c>
      <c r="D53" s="11" t="s">
        <v>179</v>
      </c>
    </row>
    <row r="54" spans="1:4" x14ac:dyDescent="0.3">
      <c r="A54" s="15" t="str">
        <f t="shared" si="1"/>
        <v>PUENTE ALTO</v>
      </c>
      <c r="B54" s="14" t="s">
        <v>178</v>
      </c>
      <c r="C54" s="11" t="s">
        <v>162</v>
      </c>
      <c r="D54" s="11" t="s">
        <v>179</v>
      </c>
    </row>
    <row r="55" spans="1:4" x14ac:dyDescent="0.3">
      <c r="A55" s="15" t="str">
        <f t="shared" si="1"/>
        <v>PUENTE ALTO</v>
      </c>
      <c r="B55" s="14" t="s">
        <v>178</v>
      </c>
      <c r="C55" s="11" t="s">
        <v>162</v>
      </c>
      <c r="D55" s="11" t="s">
        <v>179</v>
      </c>
    </row>
    <row r="56" spans="1:4" x14ac:dyDescent="0.3">
      <c r="A56" s="15" t="str">
        <f t="shared" si="1"/>
        <v>QUILICURA</v>
      </c>
      <c r="B56" s="14" t="s">
        <v>180</v>
      </c>
      <c r="C56" s="11" t="s">
        <v>162</v>
      </c>
      <c r="D56" s="11" t="s">
        <v>79</v>
      </c>
    </row>
    <row r="57" spans="1:4" x14ac:dyDescent="0.3">
      <c r="A57" s="15" t="str">
        <f t="shared" si="1"/>
        <v>QUILICURA</v>
      </c>
      <c r="B57" s="14" t="s">
        <v>180</v>
      </c>
      <c r="C57" s="11" t="s">
        <v>162</v>
      </c>
      <c r="D57" s="11" t="s">
        <v>79</v>
      </c>
    </row>
    <row r="58" spans="1:4" x14ac:dyDescent="0.3">
      <c r="A58" s="15" t="str">
        <f t="shared" si="1"/>
        <v>QUILICURA</v>
      </c>
      <c r="B58" s="14" t="s">
        <v>180</v>
      </c>
      <c r="C58" s="11" t="s">
        <v>162</v>
      </c>
      <c r="D58" s="11" t="s">
        <v>79</v>
      </c>
    </row>
    <row r="59" spans="1:4" x14ac:dyDescent="0.3">
      <c r="A59" s="15" t="str">
        <f t="shared" si="1"/>
        <v>QUILICURA</v>
      </c>
      <c r="B59" s="14" t="s">
        <v>180</v>
      </c>
      <c r="C59" s="11" t="s">
        <v>162</v>
      </c>
      <c r="D59" s="11" t="s">
        <v>79</v>
      </c>
    </row>
    <row r="60" spans="1:4" x14ac:dyDescent="0.3">
      <c r="A60" s="15" t="str">
        <f t="shared" si="1"/>
        <v>RECOLETA</v>
      </c>
      <c r="B60" s="14" t="s">
        <v>181</v>
      </c>
      <c r="C60" s="11" t="s">
        <v>162</v>
      </c>
      <c r="D60" s="11" t="s">
        <v>81</v>
      </c>
    </row>
    <row r="61" spans="1:4" ht="28.8" x14ac:dyDescent="0.3">
      <c r="A61" s="15" t="str">
        <f t="shared" si="1"/>
        <v>SAN BERNARDO</v>
      </c>
      <c r="B61" s="14" t="s">
        <v>182</v>
      </c>
      <c r="C61" s="11" t="s">
        <v>162</v>
      </c>
      <c r="D61" s="11" t="s">
        <v>65</v>
      </c>
    </row>
    <row r="62" spans="1:4" ht="28.8" x14ac:dyDescent="0.3">
      <c r="A62" s="15" t="str">
        <f t="shared" si="1"/>
        <v>SAN BERNARDO</v>
      </c>
      <c r="B62" s="14" t="s">
        <v>182</v>
      </c>
      <c r="C62" s="11" t="s">
        <v>162</v>
      </c>
      <c r="D62" s="11" t="s">
        <v>65</v>
      </c>
    </row>
    <row r="63" spans="1:4" ht="28.8" x14ac:dyDescent="0.3">
      <c r="A63" s="15" t="str">
        <f t="shared" si="1"/>
        <v>SAN BERNARDO</v>
      </c>
      <c r="B63" s="14" t="s">
        <v>182</v>
      </c>
      <c r="C63" s="11" t="s">
        <v>162</v>
      </c>
      <c r="D63" s="11" t="s">
        <v>65</v>
      </c>
    </row>
    <row r="64" spans="1:4" x14ac:dyDescent="0.3">
      <c r="A64" s="15" t="str">
        <f t="shared" si="1"/>
        <v>SAN JOAQUÍN</v>
      </c>
      <c r="B64" s="14" t="s">
        <v>183</v>
      </c>
      <c r="C64" s="11" t="s">
        <v>162</v>
      </c>
      <c r="D64" s="11" t="s">
        <v>80</v>
      </c>
    </row>
    <row r="65" spans="1:4" x14ac:dyDescent="0.3">
      <c r="A65" s="15" t="str">
        <f t="shared" si="1"/>
        <v>SAN MIGUEL</v>
      </c>
      <c r="B65" s="14" t="s">
        <v>184</v>
      </c>
      <c r="C65" s="11" t="s">
        <v>162</v>
      </c>
      <c r="D65" s="11" t="s">
        <v>80</v>
      </c>
    </row>
    <row r="66" spans="1:4" x14ac:dyDescent="0.3">
      <c r="A66" s="15" t="str">
        <f t="shared" ref="A66:A97" si="2">LEFT(B66, LEN(B66) - 1)</f>
        <v>SANTIAGO</v>
      </c>
      <c r="B66" s="14" t="s">
        <v>185</v>
      </c>
      <c r="C66" s="11" t="s">
        <v>162</v>
      </c>
      <c r="D66" s="11" t="s">
        <v>80</v>
      </c>
    </row>
    <row r="67" spans="1:4" x14ac:dyDescent="0.3">
      <c r="A67" s="15" t="str">
        <f t="shared" si="2"/>
        <v>SANTIAGO</v>
      </c>
      <c r="B67" s="14" t="s">
        <v>185</v>
      </c>
      <c r="C67" s="11" t="s">
        <v>162</v>
      </c>
      <c r="D67" s="11" t="s">
        <v>186</v>
      </c>
    </row>
    <row r="68" spans="1:4" x14ac:dyDescent="0.3">
      <c r="A68" s="15" t="str">
        <f t="shared" si="2"/>
        <v>SANTIAGO</v>
      </c>
      <c r="B68" s="14" t="s">
        <v>185</v>
      </c>
      <c r="C68" s="11" t="s">
        <v>162</v>
      </c>
      <c r="D68" s="11" t="s">
        <v>186</v>
      </c>
    </row>
    <row r="69" spans="1:4" x14ac:dyDescent="0.3">
      <c r="A69" s="15" t="str">
        <f t="shared" si="2"/>
        <v>VITACURA</v>
      </c>
      <c r="B69" s="14" t="s">
        <v>187</v>
      </c>
      <c r="C69" s="11" t="s">
        <v>162</v>
      </c>
      <c r="D69" s="11" t="s">
        <v>21</v>
      </c>
    </row>
    <row r="70" spans="1:4" x14ac:dyDescent="0.3">
      <c r="A70" s="15" t="str">
        <f t="shared" si="2"/>
        <v>VITACURA</v>
      </c>
      <c r="B70" s="14" t="s">
        <v>187</v>
      </c>
      <c r="C70" s="11" t="s">
        <v>162</v>
      </c>
      <c r="D70" s="11" t="s">
        <v>21</v>
      </c>
    </row>
    <row r="71" spans="1:4" x14ac:dyDescent="0.3">
      <c r="A71" s="15" t="str">
        <f t="shared" si="2"/>
        <v>VITACURA</v>
      </c>
      <c r="B71" s="14" t="s">
        <v>187</v>
      </c>
      <c r="C71" s="11" t="s">
        <v>162</v>
      </c>
      <c r="D71" s="11" t="s">
        <v>21</v>
      </c>
    </row>
    <row r="72" spans="1:4" x14ac:dyDescent="0.3">
      <c r="A72" s="15" t="str">
        <f t="shared" si="2"/>
        <v>RANCAGUA</v>
      </c>
      <c r="B72" s="14" t="s">
        <v>188</v>
      </c>
      <c r="C72" s="10" t="s">
        <v>189</v>
      </c>
      <c r="D72" s="10" t="s">
        <v>190</v>
      </c>
    </row>
    <row r="73" spans="1:4" x14ac:dyDescent="0.3">
      <c r="A73" s="15" t="str">
        <f t="shared" si="2"/>
        <v>RANCAGUA</v>
      </c>
      <c r="B73" s="14" t="s">
        <v>188</v>
      </c>
      <c r="C73" s="10" t="s">
        <v>189</v>
      </c>
      <c r="D73" s="10" t="s">
        <v>190</v>
      </c>
    </row>
    <row r="74" spans="1:4" x14ac:dyDescent="0.3">
      <c r="A74" s="15" t="str">
        <f t="shared" si="2"/>
        <v>CURICÓ</v>
      </c>
      <c r="B74" s="14" t="s">
        <v>191</v>
      </c>
      <c r="C74" s="10" t="s">
        <v>192</v>
      </c>
      <c r="D74" s="10" t="s">
        <v>67</v>
      </c>
    </row>
    <row r="75" spans="1:4" x14ac:dyDescent="0.3">
      <c r="A75" s="15" t="str">
        <f t="shared" si="2"/>
        <v>TALCA</v>
      </c>
      <c r="B75" s="14" t="s">
        <v>193</v>
      </c>
      <c r="C75" s="10" t="s">
        <v>192</v>
      </c>
      <c r="D75" s="10" t="s">
        <v>67</v>
      </c>
    </row>
    <row r="76" spans="1:4" x14ac:dyDescent="0.3">
      <c r="A76" s="15" t="str">
        <f t="shared" si="2"/>
        <v>CHILLÁN</v>
      </c>
      <c r="B76" s="14" t="s">
        <v>194</v>
      </c>
      <c r="C76" s="10" t="s">
        <v>195</v>
      </c>
      <c r="D76" s="10" t="s">
        <v>196</v>
      </c>
    </row>
    <row r="77" spans="1:4" x14ac:dyDescent="0.3">
      <c r="A77" s="15" t="str">
        <f t="shared" si="2"/>
        <v>CONCEPCIÓN</v>
      </c>
      <c r="B77" s="14" t="s">
        <v>197</v>
      </c>
      <c r="C77" s="10" t="s">
        <v>195</v>
      </c>
      <c r="D77" s="10" t="s">
        <v>83</v>
      </c>
    </row>
    <row r="78" spans="1:4" x14ac:dyDescent="0.3">
      <c r="A78" s="15" t="str">
        <f t="shared" si="2"/>
        <v>CONCEPCIÓN</v>
      </c>
      <c r="B78" s="14" t="s">
        <v>197</v>
      </c>
      <c r="C78" s="10" t="s">
        <v>195</v>
      </c>
      <c r="D78" s="10" t="s">
        <v>83</v>
      </c>
    </row>
    <row r="79" spans="1:4" x14ac:dyDescent="0.3">
      <c r="A79" s="15" t="str">
        <f t="shared" si="2"/>
        <v>CONCEPCIÓN</v>
      </c>
      <c r="B79" s="14" t="s">
        <v>197</v>
      </c>
      <c r="C79" s="10" t="s">
        <v>195</v>
      </c>
      <c r="D79" s="10" t="s">
        <v>83</v>
      </c>
    </row>
    <row r="80" spans="1:4" x14ac:dyDescent="0.3">
      <c r="A80" s="15" t="str">
        <f t="shared" si="2"/>
        <v>HUALPÉN</v>
      </c>
      <c r="B80" s="14" t="s">
        <v>198</v>
      </c>
      <c r="C80" s="10" t="s">
        <v>195</v>
      </c>
      <c r="D80" s="10" t="s">
        <v>83</v>
      </c>
    </row>
    <row r="81" spans="1:4" x14ac:dyDescent="0.3">
      <c r="A81" s="15" t="str">
        <f t="shared" si="2"/>
        <v>LOSÁNGELES</v>
      </c>
      <c r="B81" s="14" t="s">
        <v>199</v>
      </c>
      <c r="C81" s="10" t="s">
        <v>195</v>
      </c>
      <c r="D81" s="10" t="s">
        <v>196</v>
      </c>
    </row>
    <row r="82" spans="1:4" x14ac:dyDescent="0.3">
      <c r="A82" s="15" t="str">
        <f t="shared" si="2"/>
        <v>PENCO</v>
      </c>
      <c r="B82" s="14" t="s">
        <v>200</v>
      </c>
      <c r="C82" s="10" t="s">
        <v>195</v>
      </c>
      <c r="D82" s="10" t="s">
        <v>83</v>
      </c>
    </row>
    <row r="83" spans="1:4" ht="28.8" x14ac:dyDescent="0.3">
      <c r="A83" s="15" t="str">
        <f t="shared" si="2"/>
        <v>SAN PEDRO DE LA PAZ</v>
      </c>
      <c r="B83" s="14" t="s">
        <v>201</v>
      </c>
      <c r="C83" s="10" t="s">
        <v>195</v>
      </c>
      <c r="D83" s="10" t="s">
        <v>83</v>
      </c>
    </row>
    <row r="84" spans="1:4" ht="28.8" x14ac:dyDescent="0.3">
      <c r="A84" s="15" t="str">
        <f t="shared" si="2"/>
        <v>SAN PEDRO DE LA PAZ</v>
      </c>
      <c r="B84" s="14" t="s">
        <v>201</v>
      </c>
      <c r="C84" s="10" t="s">
        <v>195</v>
      </c>
      <c r="D84" s="10" t="s">
        <v>83</v>
      </c>
    </row>
    <row r="85" spans="1:4" x14ac:dyDescent="0.3">
      <c r="A85" s="15" t="str">
        <f t="shared" si="2"/>
        <v>SANTA JUANA</v>
      </c>
      <c r="B85" s="14" t="s">
        <v>202</v>
      </c>
      <c r="C85" s="10" t="s">
        <v>195</v>
      </c>
      <c r="D85" s="9" t="s">
        <v>83</v>
      </c>
    </row>
    <row r="86" spans="1:4" x14ac:dyDescent="0.3">
      <c r="A86" s="15" t="str">
        <f t="shared" si="2"/>
        <v>TALCAHUANO</v>
      </c>
      <c r="B86" s="14" t="s">
        <v>203</v>
      </c>
      <c r="C86" s="10" t="s">
        <v>195</v>
      </c>
      <c r="D86" s="10" t="s">
        <v>83</v>
      </c>
    </row>
    <row r="87" spans="1:4" x14ac:dyDescent="0.3">
      <c r="A87" s="15" t="str">
        <f t="shared" si="2"/>
        <v>TOMÉ</v>
      </c>
      <c r="B87" s="14" t="s">
        <v>204</v>
      </c>
      <c r="C87" s="10" t="s">
        <v>195</v>
      </c>
      <c r="D87" s="9" t="s">
        <v>80</v>
      </c>
    </row>
    <row r="88" spans="1:4" x14ac:dyDescent="0.3">
      <c r="A88" s="15" t="str">
        <f t="shared" si="2"/>
        <v>TALCAHUANO</v>
      </c>
      <c r="B88" s="14" t="s">
        <v>203</v>
      </c>
      <c r="C88" s="10" t="s">
        <v>195</v>
      </c>
      <c r="D88" s="10" t="s">
        <v>83</v>
      </c>
    </row>
    <row r="89" spans="1:4" x14ac:dyDescent="0.3">
      <c r="A89" s="15" t="str">
        <f t="shared" si="2"/>
        <v>LAUTARO</v>
      </c>
      <c r="B89" s="14" t="s">
        <v>205</v>
      </c>
      <c r="C89" s="10" t="s">
        <v>206</v>
      </c>
      <c r="D89" s="10" t="s">
        <v>21</v>
      </c>
    </row>
    <row r="90" spans="1:4" x14ac:dyDescent="0.3">
      <c r="A90" s="15" t="str">
        <f t="shared" si="2"/>
        <v>TEMUCO</v>
      </c>
      <c r="B90" s="14" t="s">
        <v>207</v>
      </c>
      <c r="C90" s="10" t="s">
        <v>206</v>
      </c>
      <c r="D90" s="10" t="s">
        <v>68</v>
      </c>
    </row>
    <row r="91" spans="1:4" x14ac:dyDescent="0.3">
      <c r="A91" s="15" t="str">
        <f t="shared" si="2"/>
        <v>TEMUCO</v>
      </c>
      <c r="B91" s="14" t="s">
        <v>207</v>
      </c>
      <c r="C91" s="10" t="s">
        <v>206</v>
      </c>
      <c r="D91" s="10" t="s">
        <v>68</v>
      </c>
    </row>
    <row r="92" spans="1:4" x14ac:dyDescent="0.3">
      <c r="A92" s="15" t="str">
        <f t="shared" si="2"/>
        <v>VILLARRICA</v>
      </c>
      <c r="B92" s="14" t="s">
        <v>208</v>
      </c>
      <c r="C92" s="10" t="s">
        <v>206</v>
      </c>
      <c r="D92" s="10" t="s">
        <v>68</v>
      </c>
    </row>
    <row r="93" spans="1:4" x14ac:dyDescent="0.3">
      <c r="A93" s="15" t="str">
        <f t="shared" si="2"/>
        <v>VALDIVIA</v>
      </c>
      <c r="B93" s="14" t="s">
        <v>209</v>
      </c>
      <c r="C93" s="10" t="s">
        <v>210</v>
      </c>
      <c r="D93" s="10" t="s">
        <v>74</v>
      </c>
    </row>
    <row r="94" spans="1:4" x14ac:dyDescent="0.3">
      <c r="A94" s="15" t="str">
        <f t="shared" si="2"/>
        <v>OSORNO</v>
      </c>
      <c r="B94" s="14" t="s">
        <v>211</v>
      </c>
      <c r="C94" s="10" t="s">
        <v>212</v>
      </c>
      <c r="D94" s="10" t="s">
        <v>74</v>
      </c>
    </row>
    <row r="95" spans="1:4" ht="28.8" x14ac:dyDescent="0.3">
      <c r="A95" s="15" t="str">
        <f t="shared" si="2"/>
        <v>PUERTO MONTT</v>
      </c>
      <c r="B95" s="14" t="s">
        <v>213</v>
      </c>
      <c r="C95" s="10" t="s">
        <v>212</v>
      </c>
      <c r="D95" s="10" t="s">
        <v>74</v>
      </c>
    </row>
    <row r="96" spans="1:4" ht="28.8" x14ac:dyDescent="0.3">
      <c r="A96" s="15" t="str">
        <f t="shared" si="2"/>
        <v>PUERTO MONTT</v>
      </c>
      <c r="B96" s="14" t="s">
        <v>213</v>
      </c>
      <c r="C96" s="10" t="s">
        <v>212</v>
      </c>
      <c r="D96" s="10" t="s">
        <v>74</v>
      </c>
    </row>
    <row r="97" spans="1:4" ht="28.8" x14ac:dyDescent="0.3">
      <c r="A97" s="15" t="str">
        <f t="shared" si="2"/>
        <v>PUERTO VARAS</v>
      </c>
      <c r="B97" s="14" t="s">
        <v>214</v>
      </c>
      <c r="C97" s="10" t="s">
        <v>212</v>
      </c>
      <c r="D97" s="10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hojaEj</vt:lpstr>
      <vt:lpstr>Hoja1</vt:lpstr>
      <vt:lpstr>zonas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Neira Patricia Antonella</dc:creator>
  <cp:lastModifiedBy>Jonathan Arriaza</cp:lastModifiedBy>
  <dcterms:created xsi:type="dcterms:W3CDTF">2023-12-13T18:25:53Z</dcterms:created>
  <dcterms:modified xsi:type="dcterms:W3CDTF">2023-12-26T12:59:26Z</dcterms:modified>
</cp:coreProperties>
</file>