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mc:AlternateContent xmlns:mc="http://schemas.openxmlformats.org/markup-compatibility/2006">
    <mc:Choice Requires="x15">
      <x15ac:absPath xmlns:x15ac="http://schemas.microsoft.com/office/spreadsheetml/2010/11/ac" url="C:\Users\JONATHAN ESOKAWU\Desktop\COURSES\"/>
    </mc:Choice>
  </mc:AlternateContent>
  <xr:revisionPtr revIDLastSave="0" documentId="13_ncr:1_{6040AC71-80B8-4916-9196-A13050317965}" xr6:coauthVersionLast="45" xr6:coauthVersionMax="45" xr10:uidLastSave="{00000000-0000-0000-0000-000000000000}"/>
  <workbookProtection workbookAlgorithmName="SHA-512" workbookHashValue="3WpfTN52/VrdN9iPhzVwjOqAxTNTxW8S+1Dyr6bZ5DKCUp0ZtSDeCGnmj2Bqx6lB5B2oQeebAtvapzE688+w/A==" workbookSaltValue="uFjZQcW8nY8tBulSk+YUcA==" workbookSpinCount="100000" lockStructure="1"/>
  <bookViews>
    <workbookView xWindow="-120" yWindow="-120" windowWidth="24240" windowHeight="13740" tabRatio="899" xr2:uid="{AF345BEF-77E5-4ABD-8C05-73AD74A53C7C}"/>
  </bookViews>
  <sheets>
    <sheet name="Course HandBook" sheetId="6" r:id="rId1"/>
    <sheet name="SQL for Data Analysis " sheetId="11" r:id="rId2"/>
    <sheet name="Data Science for Everyone" sheetId="1" r:id="rId3"/>
    <sheet name="Data Science for Business" sheetId="2" r:id="rId4"/>
    <sheet name="Data Visualization for Everyone" sheetId="3" r:id="rId5"/>
    <sheet name="Using Power Query" sheetId="4" r:id="rId6"/>
    <sheet name="Dashboard for Beginners" sheetId="7" r:id="rId7"/>
    <sheet name="Business Analytics with Excel" sheetId="8" r:id="rId8"/>
    <sheet name="Visual BA Fundamentals" sheetId="13" r:id="rId9"/>
    <sheet name="Intro to Python" sheetId="10" r:id="rId10"/>
    <sheet name="Version Control With Git" sheetId="12" r:id="rId11"/>
    <sheet name="Beginners Power BI" sheetId="9" r:id="rId12"/>
    <sheet name="Reports in Power BI" sheetId="5" r:id="rId13"/>
  </sheets>
  <definedNames>
    <definedName name="_xlnm._FilterDatabase" localSheetId="4" hidden="1">'Data Visualization for Everyone'!$F$1:$M$243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 i="4" l="1"/>
  <c r="I1" i="11"/>
  <c r="H1" i="11"/>
  <c r="H1" i="9"/>
  <c r="G1" i="9"/>
  <c r="H1" i="12"/>
  <c r="G1" i="12"/>
  <c r="H1" i="10"/>
  <c r="G1" i="10"/>
  <c r="H1" i="13"/>
  <c r="G1" i="13"/>
  <c r="F1" i="8"/>
  <c r="E1" i="8"/>
  <c r="F1" i="7"/>
  <c r="E1" i="7"/>
  <c r="H1" i="4" l="1"/>
  <c r="I1" i="3"/>
  <c r="H1" i="3"/>
  <c r="I1" i="2"/>
  <c r="H1" i="2"/>
  <c r="I1" i="1"/>
  <c r="H1" i="1"/>
  <c r="M21" i="6"/>
  <c r="M5" i="6"/>
  <c r="M3" i="6"/>
  <c r="M4" i="6"/>
  <c r="M6" i="6"/>
  <c r="M7" i="6"/>
  <c r="M8" i="6"/>
  <c r="M9" i="6"/>
  <c r="M10" i="6"/>
  <c r="M11" i="6"/>
  <c r="M14" i="6"/>
  <c r="M12" i="6"/>
  <c r="M13" i="6"/>
  <c r="M16" i="6"/>
  <c r="M17" i="6"/>
  <c r="M18" i="6"/>
  <c r="M15" i="6"/>
  <c r="M19" i="6"/>
  <c r="M20" i="6"/>
  <c r="M22" i="6"/>
  <c r="M23" i="6"/>
  <c r="E40" i="1"/>
  <c r="E41" i="1" s="1"/>
  <c r="E42" i="1" s="1"/>
  <c r="E43" i="1" s="1"/>
  <c r="E44" i="1" s="1"/>
  <c r="E45" i="1" s="1"/>
  <c r="E46" i="1" s="1"/>
  <c r="E47" i="1" s="1"/>
  <c r="E48" i="1" s="1"/>
  <c r="E49" i="1" s="1"/>
  <c r="E50" i="1" s="1"/>
  <c r="E51" i="1" s="1"/>
  <c r="E52" i="1" s="1"/>
  <c r="E53" i="1" s="1"/>
  <c r="E30" i="1"/>
  <c r="E31" i="1" s="1"/>
  <c r="E32" i="1" s="1"/>
  <c r="E33" i="1" s="1"/>
  <c r="E34" i="1" s="1"/>
  <c r="E35" i="1" s="1"/>
  <c r="E36" i="1" s="1"/>
  <c r="E37" i="1" s="1"/>
  <c r="E15" i="1"/>
  <c r="E16" i="1" s="1"/>
  <c r="E17" i="1" s="1"/>
  <c r="E18" i="1" s="1"/>
  <c r="E19" i="1" s="1"/>
  <c r="E20" i="1" s="1"/>
  <c r="E21" i="1" s="1"/>
  <c r="E22" i="1" s="1"/>
  <c r="E23" i="1" s="1"/>
  <c r="E24" i="1" s="1"/>
  <c r="E25" i="1" s="1"/>
  <c r="E26" i="1" s="1"/>
  <c r="E27" i="1" s="1"/>
  <c r="E4" i="1" l="1"/>
  <c r="E5" i="1" s="1"/>
  <c r="E6" i="1" s="1"/>
  <c r="E7" i="1" s="1"/>
  <c r="E8" i="1" s="1"/>
  <c r="E9" i="1" s="1"/>
  <c r="E10" i="1" s="1"/>
  <c r="E11" i="1" s="1"/>
  <c r="E12" i="1" s="1"/>
  <c r="G1" i="6"/>
  <c r="F21" i="6" s="1"/>
  <c r="G21" i="6" s="1"/>
  <c r="F534" i="1"/>
  <c r="F533" i="1"/>
  <c r="F532" i="1"/>
  <c r="F531" i="1"/>
  <c r="F5" i="6" l="1"/>
  <c r="G5" i="6" s="1"/>
  <c r="F22" i="6"/>
  <c r="G22" i="6" s="1"/>
  <c r="F18" i="6"/>
  <c r="G18" i="6" s="1"/>
  <c r="F14" i="6"/>
  <c r="G14" i="6" s="1"/>
  <c r="F9" i="6"/>
  <c r="G9" i="6" s="1"/>
  <c r="F17" i="6"/>
  <c r="G17" i="6" s="1"/>
  <c r="F15" i="6"/>
  <c r="G15" i="6" s="1"/>
  <c r="F19" i="6"/>
  <c r="G19" i="6" s="1"/>
  <c r="F7" i="6"/>
  <c r="G7" i="6" s="1"/>
  <c r="F16" i="6"/>
  <c r="G16" i="6" s="1"/>
  <c r="F3" i="6"/>
  <c r="G3" i="6" s="1"/>
  <c r="F4" i="6"/>
  <c r="G4" i="6" s="1"/>
  <c r="F6" i="6"/>
  <c r="G6" i="6" s="1"/>
  <c r="F10" i="6"/>
  <c r="G10" i="6" s="1"/>
  <c r="F13" i="6"/>
  <c r="G13" i="6" s="1"/>
  <c r="F20" i="6"/>
  <c r="G20" i="6" s="1"/>
  <c r="F11" i="6"/>
  <c r="G11" i="6" s="1"/>
  <c r="F8" i="6"/>
  <c r="G8" i="6" s="1"/>
  <c r="F12" i="6"/>
  <c r="G12" i="6" s="1"/>
  <c r="F23" i="6"/>
  <c r="G23"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D3" authorId="0" shapeId="0" xr:uid="{2D7BAB8B-6156-4DCD-944F-A1FC6E552AD2}">
      <text>
        <r>
          <rPr>
            <sz val="10"/>
            <color indexed="81"/>
            <rFont val="Tahoma"/>
            <family val="2"/>
          </rPr>
          <t>We'll start the course by defining what data science is. We'll cover the data science workflow and how data science 
is applied to real-world problems. We'll finish the chapter by learning about different roles within the data science field.</t>
        </r>
      </text>
    </comment>
    <comment ref="D14" authorId="0" shapeId="0" xr:uid="{0FD82A11-0D34-4986-A146-10194047BEBE}">
      <text>
        <r>
          <rPr>
            <sz val="10"/>
            <color indexed="81"/>
            <rFont val="Tahoma"/>
            <family val="2"/>
          </rPr>
          <t>Now that we understand the data science workflow, we'll dive deeper into the first step: data collection and storage. 
We'll learn about the different data sources you can draw from, what that data looks like, 
how to store the data once it's collected, and how a data pipeline can automate the process.</t>
        </r>
      </text>
    </comment>
    <comment ref="D29" authorId="0" shapeId="0" xr:uid="{D5460655-7476-4870-9E04-2E934915EE35}">
      <text>
        <r>
          <rPr>
            <sz val="10"/>
            <color indexed="81"/>
            <rFont val="Tahoma"/>
            <family val="2"/>
          </rPr>
          <t>Data preparation is fundamental: data scientists spend 8   of their time cleaning and manipulating data, 
and only 2   of their time actually analyzing it. This chapter will show you how to diagnose problems in your data, 
deal with missing values and outliers. You will then learn about visualization, another essential tool to both 
explore your data and convey your findings.</t>
        </r>
      </text>
    </comment>
    <comment ref="D39" authorId="0" shapeId="0" xr:uid="{71F8135E-6106-4C76-8F9A-0EA4DFCF5314}">
      <text>
        <r>
          <rPr>
            <sz val="10"/>
            <color indexed="81"/>
            <rFont val="Tahoma"/>
            <family val="2"/>
          </rPr>
          <t>In this final chapter, we'll discuss experimentation and prediction! Beginning with experiments, we'll cover A/B testing, 
and move on to time series forecasting where we'll learn about predicting future events. Finally, 
we'll end with machine learning, looking at supervised learning, and clustering.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D3" authorId="0" shapeId="0" xr:uid="{B2E85650-8D7E-46E3-9248-305EF4D557C7}">
      <text>
        <r>
          <rPr>
            <sz val="10"/>
            <color indexed="81"/>
            <rFont val="Tahoma"/>
            <family val="2"/>
          </rPr>
          <t>We'll start the course by defining what data science is. We'll cover the data science workflow, 
and how data science is applied to real-world business problems. 
We'll finish the chapter by learning about ways to structure your data team to meet your organization's needs.</t>
        </r>
      </text>
    </comment>
    <comment ref="D16" authorId="0" shapeId="0" xr:uid="{00A108CB-26E4-42F2-AA11-2FF11D7858ED}">
      <text>
        <r>
          <rPr>
            <sz val="10"/>
            <color indexed="81"/>
            <rFont val="Tahoma"/>
            <family val="2"/>
          </rPr>
          <t>Now that we understand the data science workflow, we'll dive deeper into the first step: data collection. 
We'll learn about the different data sources your company can draw from, and how to store that data once it's collected.</t>
        </r>
      </text>
    </comment>
    <comment ref="D32" authorId="0" shapeId="0" xr:uid="{AAD00D6D-5B31-4756-9637-1C968EF64FF7}">
      <text>
        <r>
          <rPr>
            <sz val="10"/>
            <color indexed="81"/>
            <rFont val="Tahoma"/>
            <family val="2"/>
          </rPr>
          <t>In this chapter, we'll discuss ways to explore and visualize data through dashboards. We'll discuss the elements 
of a dashboard and how to make a directed request for a dashboard. This chapter will also cover making 
ad hoc data requests and A/B tests, which are a powerful analytics tool that de-risk decision-making.</t>
        </r>
      </text>
    </comment>
    <comment ref="D44" authorId="0" shapeId="0" xr:uid="{A53AD0A3-6F58-49F2-881F-21BBBA57053C}">
      <text>
        <r>
          <rPr>
            <sz val="10"/>
            <color indexed="81"/>
            <rFont val="Tahoma"/>
            <family val="2"/>
          </rPr>
          <t>In this final chapter, we'll discuss the buzziest topic in data science: machine learning! We'll cover supervised and unsupervised 
machine learning, and clustering. Then, we'll move on to special topics in machine learning, including time series prediction, 
natural language processing, deep learning, and explainable AI!</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D3" authorId="0" shapeId="0" xr:uid="{71827F62-0038-47C4-9E9E-03C0DB7E69DF}">
      <text>
        <r>
          <rPr>
            <sz val="10"/>
            <color indexed="81"/>
            <rFont val="Tahoma"/>
            <family val="2"/>
          </rPr>
          <t>In this chapter you’ll learn the value of visualizations, using real-world data on 
British monarchs, Australian salaries, Panamanian animals, and US cigarette consumption, 
to graphically represent the spread of a variable using histograms and box plots.</t>
        </r>
      </text>
    </comment>
    <comment ref="D12" authorId="0" shapeId="0" xr:uid="{38B47DF3-A4B0-4DB2-B88E-A092A90C1F72}">
      <text>
        <r>
          <rPr>
            <sz val="10"/>
            <color indexed="81"/>
            <rFont val="Tahoma"/>
            <family val="2"/>
          </rPr>
          <t>You’ll learn how to interpret data plots and understand core data visualization concepts such as correlation, linear relationships, and log scales. Through interactive exercises, you’ll also learn how to explore the relationship between two continuous variables using scatter plots and line plots. You'll explore data on life expectancies, technology adoption, COVID-19 coronavirus cases, and Swiss juvenile offenders. Next, you’ll be introduced to two other popular visualizations—bar plots and dot plots—often used to examine the relationship between categorical variables and continuous variables. Here, you'll explore famous athletes, health survey data, and the price of a Big Mac around the world.</t>
        </r>
      </text>
    </comment>
    <comment ref="D25" authorId="0" shapeId="0" xr:uid="{CD863612-EB93-4A8F-AF38-0944B46452CF}">
      <text>
        <r>
          <rPr>
            <sz val="10"/>
            <color indexed="81"/>
            <rFont val="Tahoma"/>
            <family val="2"/>
          </rPr>
          <t>It’s time to make your insights even more impactful. Discover how you can add color and shape to make your data visualizations 
clearer and easier to understand, especially when you find yourself working with more than two variables at the same time. 
You'll explore Los Angeles home prices, technology stock prices, math anxiety, the greatest hiphop songs, 
scotch whisky preferences, and fatty acids in olive oil.</t>
        </r>
      </text>
    </comment>
    <comment ref="D36" authorId="0" shapeId="0" xr:uid="{104480EE-2EA8-4F48-B423-D5F6844C5594}">
      <text>
        <r>
          <rPr>
            <sz val="10"/>
            <color indexed="81"/>
            <rFont val="Tahoma"/>
            <family val="2"/>
          </rPr>
          <t>In this final chapter, you’ll learn how to identify and avoid the most common plot problems. For example, 
how can you avoid creating misleading or hard to interpret plots, and will your audience understand what 
it is you’re trying to tell them? All will be revealed! You'll explore wind directions, asthma incidence, 
and seats in the German Federal Council.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D3" authorId="0" shapeId="0" xr:uid="{7D7FF322-3600-4B21-8452-D7581F99CACC}">
      <text>
        <r>
          <rPr>
            <sz val="10"/>
            <color indexed="81"/>
            <rFont val="Tahoma"/>
            <family val="2"/>
          </rPr>
          <t>You've built compelling dashboards in Power BI, but that's not all you can do. In this first chapter, you’ll learn 
the differences between reports and dashboards. Next, you'll add drill-through filters to your Power BI report to increase user interaction.</t>
        </r>
      </text>
    </comment>
    <comment ref="D10" authorId="0" shapeId="0" xr:uid="{DC234B5D-B551-4CAF-A98B-E739D1B5AF9E}">
      <text>
        <r>
          <rPr>
            <sz val="9"/>
            <color indexed="81"/>
            <rFont val="Tahoma"/>
            <family val="2"/>
          </rPr>
          <t>In this chapter, you’ll learn to add interactive story-telling to your reports with bookmarks and buttons.</t>
        </r>
      </text>
    </comment>
    <comment ref="D18" authorId="0" shapeId="0" xr:uid="{AF30D8A7-291B-4A99-81D6-10A67FFA13BE}">
      <text>
        <r>
          <rPr>
            <sz val="9"/>
            <color indexed="81"/>
            <rFont val="Tahoma"/>
            <family val="2"/>
          </rPr>
          <t xml:space="preserve">Now it's time to customize the look and feel of buttons and tables using unicode and emojis in tables. 
You’ll also change how </t>
        </r>
        <r>
          <rPr>
            <sz val="10"/>
            <color indexed="81"/>
            <rFont val="Tahoma"/>
            <family val="2"/>
          </rPr>
          <t>visuals interact with one another and see how conditional formatting can be a powerful tool for your report.</t>
        </r>
      </text>
    </comment>
    <comment ref="D26" authorId="0" shapeId="0" xr:uid="{40659AC8-622B-4B91-9032-113B52737225}">
      <text>
        <r>
          <rPr>
            <sz val="10"/>
            <color indexed="81"/>
            <rFont val="Tahoma"/>
            <family val="2"/>
          </rPr>
          <t>Asking a question in natural language is sometimes the quickest way to get an answer from your data. 
In this chapter, you'll learn how to add and tweak the Q&amp;A visual to your Power BI Reports.</t>
        </r>
      </text>
    </comment>
  </commentList>
</comments>
</file>

<file path=xl/sharedStrings.xml><?xml version="1.0" encoding="utf-8"?>
<sst xmlns="http://schemas.openxmlformats.org/spreadsheetml/2006/main" count="1095" uniqueCount="753">
  <si>
    <t>DataCamp</t>
  </si>
  <si>
    <t>Data Science for Everyone</t>
  </si>
  <si>
    <t>LEVEL</t>
  </si>
  <si>
    <t>DATE</t>
  </si>
  <si>
    <t>MODE S/N</t>
  </si>
  <si>
    <t>MODULE</t>
  </si>
  <si>
    <t>LESS S/N</t>
  </si>
  <si>
    <t>LESSON</t>
  </si>
  <si>
    <t>END DATE</t>
  </si>
  <si>
    <t>REMARK</t>
  </si>
  <si>
    <t>Introduction to Data Science</t>
  </si>
  <si>
    <t>What is data science?</t>
  </si>
  <si>
    <t>Customer segmentation workflow</t>
  </si>
  <si>
    <t>Building a customer service chatbot</t>
  </si>
  <si>
    <t>Applications of data science</t>
  </si>
  <si>
    <t>Assigning data science project</t>
  </si>
  <si>
    <t>Investment research</t>
  </si>
  <si>
    <t>Data science roles and tools</t>
  </si>
  <si>
    <t>Editing a job post</t>
  </si>
  <si>
    <t>Matching skills to jobs</t>
  </si>
  <si>
    <t>Classifying data tasks</t>
  </si>
  <si>
    <t>Data Collection and Storage</t>
  </si>
  <si>
    <t>Data sources</t>
  </si>
  <si>
    <t>Sorting data sources</t>
  </si>
  <si>
    <t>Asthma frequencies</t>
  </si>
  <si>
    <t>Data types</t>
  </si>
  <si>
    <t>Classifying data types</t>
  </si>
  <si>
    <t>Net promoter score</t>
  </si>
  <si>
    <t>Activity tracker</t>
  </si>
  <si>
    <t>Data storage and retrieval</t>
  </si>
  <si>
    <t>Cloud platforms</t>
  </si>
  <si>
    <t>Querying a database</t>
  </si>
  <si>
    <t>Which type of database?</t>
  </si>
  <si>
    <t>Data Pipelines</t>
  </si>
  <si>
    <t>Data pipeline characteristics</t>
  </si>
  <si>
    <t>Extract Transform Load</t>
  </si>
  <si>
    <t>Preparation, Exploration, and Visualization</t>
  </si>
  <si>
    <t>Data preparation</t>
  </si>
  <si>
    <t>The truth is out there</t>
  </si>
  <si>
    <t>Are you prepared?</t>
  </si>
  <si>
    <t>Exploratory Data Analysis</t>
  </si>
  <si>
    <t>Numerical EDA</t>
  </si>
  <si>
    <t>Visual EDA</t>
  </si>
  <si>
    <t>Visualization</t>
  </si>
  <si>
    <t>Interactive dashboards</t>
  </si>
  <si>
    <t>Improving a dashboard</t>
  </si>
  <si>
    <t>Experimentation and Prediction</t>
  </si>
  <si>
    <t>A/B Testing</t>
  </si>
  <si>
    <t>Creating an A/B testing workflow</t>
  </si>
  <si>
    <t>Statistical significance</t>
  </si>
  <si>
    <t>Intermediate results</t>
  </si>
  <si>
    <t>Time series forecasting</t>
  </si>
  <si>
    <t>Classifying time series data</t>
  </si>
  <si>
    <t>Interpret a time series plot</t>
  </si>
  <si>
    <t>Supervised machine learning</t>
  </si>
  <si>
    <t>When to use supervised learning</t>
  </si>
  <si>
    <t>Features and labels</t>
  </si>
  <si>
    <t>Model Evaluation</t>
  </si>
  <si>
    <t>Clustering</t>
  </si>
  <si>
    <t>Supervised vs. unsupervised</t>
  </si>
  <si>
    <t>Cluster size selection</t>
  </si>
  <si>
    <t>Congratulations!</t>
  </si>
  <si>
    <t>Data Science for Business</t>
  </si>
  <si>
    <t>What is Data Science?</t>
  </si>
  <si>
    <t>Customer Segmentation Workflow</t>
  </si>
  <si>
    <t>Improving OKRs</t>
  </si>
  <si>
    <t>Applications of Data Science</t>
  </si>
  <si>
    <t>Assigning data science projects</t>
  </si>
  <si>
    <t>Building a data science team</t>
  </si>
  <si>
    <t>Interpreting a team sprint</t>
  </si>
  <si>
    <t>Editing a job posting</t>
  </si>
  <si>
    <t>Data sources and risks</t>
  </si>
  <si>
    <t>Classifying data for security</t>
  </si>
  <si>
    <t>Creating web data events</t>
  </si>
  <si>
    <t>Protecting PII</t>
  </si>
  <si>
    <t>Solicited data</t>
  </si>
  <si>
    <t>Identifying question purpose</t>
  </si>
  <si>
    <t>Validating focus group feedback</t>
  </si>
  <si>
    <t>Net Promoter Score</t>
  </si>
  <si>
    <t>Collecting additional data</t>
  </si>
  <si>
    <t>Asthma frequency</t>
  </si>
  <si>
    <t>Analysis and Visualization</t>
  </si>
  <si>
    <t>Dashboards</t>
  </si>
  <si>
    <t>Classifying dashboard elements</t>
  </si>
  <si>
    <t>Choosing the right dashboard</t>
  </si>
  <si>
    <t>Ad hoc analysis</t>
  </si>
  <si>
    <t>Filling out an ad hoc request</t>
  </si>
  <si>
    <t>Classifying requests</t>
  </si>
  <si>
    <t>Sample size</t>
  </si>
  <si>
    <t>Prediction</t>
  </si>
  <si>
    <t>When to use Supervised Learning</t>
  </si>
  <si>
    <t>Model evaluation</t>
  </si>
  <si>
    <t>Special topics in Machine Learning</t>
  </si>
  <si>
    <t>Classifying machine learning tasks</t>
  </si>
  <si>
    <t>Sentiment Analysis</t>
  </si>
  <si>
    <t>Deep Learning and Explainable AI</t>
  </si>
  <si>
    <t>Finding the correct solution</t>
  </si>
  <si>
    <t>Should I use Deep Learning?</t>
  </si>
  <si>
    <t>Data Visualization for Everyone</t>
  </si>
  <si>
    <t>Visualizing distributions</t>
  </si>
  <si>
    <t>A plot tells a thousand words</t>
  </si>
  <si>
    <t>Motivating visualization</t>
  </si>
  <si>
    <t>Continuous vs. categorical variables</t>
  </si>
  <si>
    <t>Histograms</t>
  </si>
  <si>
    <t>Interpreting histograms</t>
  </si>
  <si>
    <t>Adjusting bin width</t>
  </si>
  <si>
    <t>Box plots</t>
  </si>
  <si>
    <t>Interpreting box plots</t>
  </si>
  <si>
    <t>Ordering box plots</t>
  </si>
  <si>
    <t>Visualizing two variables</t>
  </si>
  <si>
    <t>Scatter plots</t>
  </si>
  <si>
    <t>Interpreting scatter plots</t>
  </si>
  <si>
    <t>Trends with scatter plots</t>
  </si>
  <si>
    <t>Line plots</t>
  </si>
  <si>
    <t>Interpreting line plots</t>
  </si>
  <si>
    <t>Logarithmic scales for line plots</t>
  </si>
  <si>
    <t>Line plots without dates on the x-axis</t>
  </si>
  <si>
    <t>Bar plots</t>
  </si>
  <si>
    <t>Interpreting bar plots</t>
  </si>
  <si>
    <t>Interpreting stacked bar plots</t>
  </si>
  <si>
    <t>Dot plots</t>
  </si>
  <si>
    <t>Interpreting dot plots</t>
  </si>
  <si>
    <t>Sorting dot plots</t>
  </si>
  <si>
    <t>The color and the shape</t>
  </si>
  <si>
    <t>Higher dimensions</t>
  </si>
  <si>
    <t>Another dimension for scatter plots</t>
  </si>
  <si>
    <t>Another dimension for line plots</t>
  </si>
  <si>
    <t>Using color</t>
  </si>
  <si>
    <t>Eye-catching colors</t>
  </si>
  <si>
    <t>Qualitative, sequential, diverging</t>
  </si>
  <si>
    <t>Highlighting data</t>
  </si>
  <si>
    <t>Plotting many variables at once</t>
  </si>
  <si>
    <t>Interpreting pair plots</t>
  </si>
  <si>
    <t>Interpreting correlation heatmaps</t>
  </si>
  <si>
    <t>Interpreting parallel coordinates plots</t>
  </si>
  <si>
    <t>99 problems but a plot ain't one of them</t>
  </si>
  <si>
    <t>Polar coordinates</t>
  </si>
  <si>
    <t>Pie plots</t>
  </si>
  <si>
    <t>Rose plots</t>
  </si>
  <si>
    <t>Axes of evil</t>
  </si>
  <si>
    <t>Bar plot axes</t>
  </si>
  <si>
    <t>Dual axes</t>
  </si>
  <si>
    <t>Sensory overload</t>
  </si>
  <si>
    <t>Chartjunk</t>
  </si>
  <si>
    <t>Multiple plots</t>
  </si>
  <si>
    <t>Congratulations</t>
  </si>
  <si>
    <t>Alison</t>
  </si>
  <si>
    <t>Using Power Query</t>
  </si>
  <si>
    <t>Using Power Query - Learning Outcomes</t>
  </si>
  <si>
    <t>Introduction to Power Query</t>
  </si>
  <si>
    <t>Manipulating Data</t>
  </si>
  <si>
    <t>Tour of Power Query Items</t>
  </si>
  <si>
    <t>File from Folder</t>
  </si>
  <si>
    <r>
      <t xml:space="preserve">Using Power Query - </t>
    </r>
    <r>
      <rPr>
        <b/>
        <sz val="11"/>
        <color theme="1"/>
        <rFont val="Calibri"/>
        <family val="2"/>
      </rPr>
      <t xml:space="preserve">  </t>
    </r>
    <r>
      <rPr>
        <b/>
        <sz val="12"/>
        <color theme="1"/>
        <rFont val="Calibri"/>
        <family val="2"/>
      </rPr>
      <t xml:space="preserve">  Lesson</t>
    </r>
    <r>
      <rPr>
        <sz val="11"/>
        <color theme="1"/>
        <rFont val="Calibri"/>
        <family val="2"/>
      </rPr>
      <t xml:space="preserve"> Summary</t>
    </r>
  </si>
  <si>
    <t>Course assessment</t>
  </si>
  <si>
    <t>Reports in Power BI</t>
  </si>
  <si>
    <t>Power BI Reports</t>
  </si>
  <si>
    <t>Reports vs. dashboards</t>
  </si>
  <si>
    <t>Report or dashboard?</t>
  </si>
  <si>
    <t>Increasing report interaction</t>
  </si>
  <si>
    <t>Extend the Over Budget report</t>
  </si>
  <si>
    <t>Create drill-through filters</t>
  </si>
  <si>
    <t>Use scatterplots over time</t>
  </si>
  <si>
    <t>Bookmarks and Buttons</t>
  </si>
  <si>
    <t>Bookmarks and buttons</t>
  </si>
  <si>
    <t>What can bookmarks do?</t>
  </si>
  <si>
    <t>Create and display bookmarks</t>
  </si>
  <si>
    <t>Create bookmarks</t>
  </si>
  <si>
    <t>Tell a story with bookmarks</t>
  </si>
  <si>
    <t>Create buttons</t>
  </si>
  <si>
    <t>Bookmarks and button navigation</t>
  </si>
  <si>
    <t>Customizing the Experience</t>
  </si>
  <si>
    <t>Customize look and feel</t>
  </si>
  <si>
    <t>Button format options</t>
  </si>
  <si>
    <t>Mouse actions and Unicode</t>
  </si>
  <si>
    <t>Add a button animation</t>
  </si>
  <si>
    <t>Visual header tooltips</t>
  </si>
  <si>
    <t>Table look and feel</t>
  </si>
  <si>
    <t>Edit interactions</t>
  </si>
  <si>
    <t>Customize a Report with Q&amp;A</t>
  </si>
  <si>
    <t>Customize a report with Q&amp;A</t>
  </si>
  <si>
    <t>Create a Q&amp;A statement</t>
  </si>
  <si>
    <t>The Q&amp;A visual</t>
  </si>
  <si>
    <t>Add the Q&amp;A visual</t>
  </si>
  <si>
    <t>Working with the Q&amp;A visual</t>
  </si>
  <si>
    <t>Add synonyms for fields</t>
  </si>
  <si>
    <t>Teach Q&amp;A new terms</t>
  </si>
  <si>
    <t>Order</t>
  </si>
  <si>
    <t>Course Title</t>
  </si>
  <si>
    <t>Platform</t>
  </si>
  <si>
    <t>Hours</t>
  </si>
  <si>
    <t>Access Expiry</t>
  </si>
  <si>
    <t>Column1</t>
  </si>
  <si>
    <t>Time Left</t>
  </si>
  <si>
    <t>Content</t>
  </si>
  <si>
    <t>Supposed Start Date</t>
  </si>
  <si>
    <t>Start Date</t>
  </si>
  <si>
    <t>Supposed End Date</t>
  </si>
  <si>
    <t>Remark3</t>
  </si>
  <si>
    <t>Excel Beinner to Advanced</t>
  </si>
  <si>
    <t>Udemy</t>
  </si>
  <si>
    <t>00/00/0000</t>
  </si>
  <si>
    <t>Data Analytics with Excel</t>
  </si>
  <si>
    <t>Data Camp</t>
  </si>
  <si>
    <t xml:space="preserve">SQL for Data Analysis </t>
  </si>
  <si>
    <t>Udacity</t>
  </si>
  <si>
    <t>Data Visualisation for Everyone</t>
  </si>
  <si>
    <t>Excel Dashboards</t>
  </si>
  <si>
    <t>Simplilearn</t>
  </si>
  <si>
    <t>Business Analytics with Excel</t>
  </si>
  <si>
    <t>Excel VBA Fundamentals</t>
  </si>
  <si>
    <t>GIT Version Control</t>
  </si>
  <si>
    <t>Intro to Python</t>
  </si>
  <si>
    <t>MBA</t>
  </si>
  <si>
    <t>SQL BootCamp</t>
  </si>
  <si>
    <t>Python BootCamp</t>
  </si>
  <si>
    <t>Buiding Real time dashboard / workbook</t>
  </si>
  <si>
    <t>REASON</t>
  </si>
  <si>
    <t>00/00/00</t>
  </si>
  <si>
    <t>Running Erands</t>
  </si>
  <si>
    <t>COMBO PRACTICE 1</t>
  </si>
  <si>
    <t>COMBO PRACTICE 2</t>
  </si>
  <si>
    <t>Combo</t>
  </si>
  <si>
    <t>3 DAY INTENSIVE CHALLENGE</t>
  </si>
  <si>
    <t>COMBO PRACTICE 3</t>
  </si>
  <si>
    <t>3 DAYS INTENSIVE CHALLENGE</t>
  </si>
  <si>
    <t>Built this Excel scheduler,
planned and delivered Guest Lecture</t>
  </si>
  <si>
    <t>UPDATE GIT, LINKEDIN, &amp; GET $PAID</t>
  </si>
  <si>
    <t>PROJECTS &amp; COMPETITION</t>
  </si>
  <si>
    <t>End Date</t>
  </si>
  <si>
    <t>XX/11/2022</t>
  </si>
  <si>
    <t>Dashboard for Beginners</t>
  </si>
  <si>
    <t>Excel Dashboard</t>
  </si>
  <si>
    <t>Course Introduction</t>
  </si>
  <si>
    <t>Introduction</t>
  </si>
  <si>
    <t>What Will You Learn</t>
  </si>
  <si>
    <t>Introduction to Business Analytics</t>
  </si>
  <si>
    <t>Learning Objectives</t>
  </si>
  <si>
    <t>Types of Analytics</t>
  </si>
  <si>
    <t>Areas of Analytics</t>
  </si>
  <si>
    <t>Quick Recap</t>
  </si>
  <si>
    <t>Knowledge Check</t>
  </si>
  <si>
    <t>Data Cleaning and Preparation</t>
  </si>
  <si>
    <t>Sort and filter</t>
  </si>
  <si>
    <t>Group by and subtotal</t>
  </si>
  <si>
    <t>Text to Column</t>
  </si>
  <si>
    <t>Removing Duplicates</t>
  </si>
  <si>
    <t>Data Validation</t>
  </si>
  <si>
    <t>Formatting Conditional Formatting and Important Functions</t>
  </si>
  <si>
    <t>Introduction to Custom Formatting</t>
  </si>
  <si>
    <t>Custom Formatting: Example</t>
  </si>
  <si>
    <t>Introduction to Conditional Formatting</t>
  </si>
  <si>
    <t>Conditional Formatting: Example One</t>
  </si>
  <si>
    <t>Conditional Formatting: Example Two</t>
  </si>
  <si>
    <t>Conditional Formatting: Example Three</t>
  </si>
  <si>
    <t>Logical Functions</t>
  </si>
  <si>
    <t>Lookup and reference functions</t>
  </si>
  <si>
    <t>VLOOKUP Function</t>
  </si>
  <si>
    <t>HLOOKUP Function</t>
  </si>
  <si>
    <t>MATCH Function</t>
  </si>
  <si>
    <t>INDEX and OFFSET Function</t>
  </si>
  <si>
    <t>Statistical functions</t>
  </si>
  <si>
    <t>SUMIFS Function</t>
  </si>
  <si>
    <t>COUNTIFS Function</t>
  </si>
  <si>
    <t>PERCENTILE and QUARTILE</t>
  </si>
  <si>
    <t>STDEV, MEDIAN and RANK Function</t>
  </si>
  <si>
    <t>Exercise: Introduction</t>
  </si>
  <si>
    <t>Exercise</t>
  </si>
  <si>
    <t>Spotlight</t>
  </si>
  <si>
    <t>Analyzing Data with Pivot Tables</t>
  </si>
  <si>
    <t xml:space="preserve">Learning Objectives </t>
  </si>
  <si>
    <t>Introduction to Pivot tables</t>
  </si>
  <si>
    <t>Creating a Pivot Table</t>
  </si>
  <si>
    <t>Grouping in Pivot tables</t>
  </si>
  <si>
    <t>Grouping in Pivot Table: Example One</t>
  </si>
  <si>
    <t>Grouping in Pivot Table: Example Two</t>
  </si>
  <si>
    <t>Custom Calculation</t>
  </si>
  <si>
    <t>Calculated Field and Calculated Item</t>
  </si>
  <si>
    <t>Calculated Field Example</t>
  </si>
  <si>
    <t>Calculated Item Example</t>
  </si>
  <si>
    <t>Slicer introduction</t>
  </si>
  <si>
    <t>Creating a Slicer</t>
  </si>
  <si>
    <t>Exercise Introduction</t>
  </si>
  <si>
    <t>Dashboarding</t>
  </si>
  <si>
    <t>What is a Dashboard</t>
  </si>
  <si>
    <t>Principles of a Great Dashboard Design</t>
  </si>
  <si>
    <t>How to Create Charts in Excel</t>
  </si>
  <si>
    <t>Chart Formatting</t>
  </si>
  <si>
    <t>Thermometer Chart</t>
  </si>
  <si>
    <t>Pareto Chart</t>
  </si>
  <si>
    <t>Speedometer chart</t>
  </si>
  <si>
    <t>Create a Speedometer Chart</t>
  </si>
  <si>
    <t>Stacked Column Chart</t>
  </si>
  <si>
    <t>Funnel chart</t>
  </si>
  <si>
    <t>Pivot Chart</t>
  </si>
  <si>
    <t>Form Controls in Excel</t>
  </si>
  <si>
    <t>Interactive Dashboard with Form Control</t>
  </si>
  <si>
    <t>Chart with Checkbox</t>
  </si>
  <si>
    <t>Chart with Combobox</t>
  </si>
  <si>
    <t>Chart with Scrollbar</t>
  </si>
  <si>
    <t>Interactive Chart</t>
  </si>
  <si>
    <t>Exercise One</t>
  </si>
  <si>
    <t>Exercise Two</t>
  </si>
  <si>
    <t>Histogram</t>
  </si>
  <si>
    <t>Solver Add in</t>
  </si>
  <si>
    <t>Goal Seek</t>
  </si>
  <si>
    <t>Data Table</t>
  </si>
  <si>
    <t>Descriptive Statistics</t>
  </si>
  <si>
    <t>Data Analysis Using Statistics</t>
  </si>
  <si>
    <t>Moving Average</t>
  </si>
  <si>
    <t>Hypothesis Testing</t>
  </si>
  <si>
    <t>ANOVA</t>
  </si>
  <si>
    <t>Covariance</t>
  </si>
  <si>
    <t>Correlation</t>
  </si>
  <si>
    <t>Regression</t>
  </si>
  <si>
    <t>Multiple Linear Regression</t>
  </si>
  <si>
    <t>Logistic Regression</t>
  </si>
  <si>
    <t>Normal Distribution</t>
  </si>
  <si>
    <t>Exercise One: Introduction</t>
  </si>
  <si>
    <t>Exercise Two: Introduction</t>
  </si>
  <si>
    <t>Exercise Three: Introduction</t>
  </si>
  <si>
    <t>Exercise Three</t>
  </si>
  <si>
    <t>Using Macros for Analytics</t>
  </si>
  <si>
    <t>Mean of Data Using Macros</t>
  </si>
  <si>
    <t>5 Point Summary Using Macros</t>
  </si>
  <si>
    <t>Correlation Coefficient Using Macros</t>
  </si>
  <si>
    <t>Removing Duplicates Using Macros</t>
  </si>
  <si>
    <t>Beginners Power BI</t>
  </si>
  <si>
    <t>Introduction To Power BI</t>
  </si>
  <si>
    <t>What is Power BI</t>
  </si>
  <si>
    <t>Power BI Features</t>
  </si>
  <si>
    <t>Power BI Components</t>
  </si>
  <si>
    <t>Power BI Service</t>
  </si>
  <si>
    <t>How to create charts and graphs</t>
  </si>
  <si>
    <t>Data Models in Power BI</t>
  </si>
  <si>
    <t>Dax Functions</t>
  </si>
  <si>
    <t>Data Modeling</t>
  </si>
  <si>
    <t>Power BI Dashboard</t>
  </si>
  <si>
    <t>Why Python Programming</t>
  </si>
  <si>
    <t>Welcome to the Course!</t>
  </si>
  <si>
    <t>Programming in Python</t>
  </si>
  <si>
    <t>Intro to Programming Nanodegree Program</t>
  </si>
  <si>
    <t>Data Types and Operators</t>
  </si>
  <si>
    <t>Arithmetic Operators</t>
  </si>
  <si>
    <t>Quiz: Arithmetic Operators</t>
  </si>
  <si>
    <t>Solution: Arithmetic Operators</t>
  </si>
  <si>
    <t>Variables and Assignment Operators</t>
  </si>
  <si>
    <t>Quiz: Variables and Assignment Operators</t>
  </si>
  <si>
    <t>Solution: Variables and Assignment Operators</t>
  </si>
  <si>
    <t>Integers and Floats</t>
  </si>
  <si>
    <t>Quiz: Integers and Floats</t>
  </si>
  <si>
    <t>Booleans, Comparison Operators, and Logical Operators</t>
  </si>
  <si>
    <t>Quiz: Booleans, Comparison Operators, and Logical Operators</t>
  </si>
  <si>
    <t>Solution: Booleans, Comparison and Logical Operators</t>
  </si>
  <si>
    <t>Strings</t>
  </si>
  <si>
    <t>Quiz: Strings</t>
  </si>
  <si>
    <t>Solution: Strings</t>
  </si>
  <si>
    <t>Type and Type Conversion</t>
  </si>
  <si>
    <t>Quiz: Type and Type Conversion</t>
  </si>
  <si>
    <t>Solution: Type and Type Conversion</t>
  </si>
  <si>
    <t>String Methods</t>
  </si>
  <si>
    <t>Another String Method - Split</t>
  </si>
  <si>
    <t>Quiz: String Methods Practice</t>
  </si>
  <si>
    <t>Solution: String Methods Practice</t>
  </si>
  <si>
    <t>"There's a Bug in my Code"</t>
  </si>
  <si>
    <t>Conclusion</t>
  </si>
  <si>
    <t>Summary</t>
  </si>
  <si>
    <t>Data Analyst Nanodegree Program</t>
  </si>
  <si>
    <t>Data Structures</t>
  </si>
  <si>
    <t>Lists and Membership Operators</t>
  </si>
  <si>
    <t>Quiz: Lists and Membership Operators</t>
  </si>
  <si>
    <t>Solution: List and Membership Operators</t>
  </si>
  <si>
    <t>Why Do We Need Lists?</t>
  </si>
  <si>
    <t>List Methods</t>
  </si>
  <si>
    <t>Quiz: List Methods</t>
  </si>
  <si>
    <t>Check for Understanding: Lists</t>
  </si>
  <si>
    <t>Tuples</t>
  </si>
  <si>
    <t>Quiz: Tuples</t>
  </si>
  <si>
    <t>Sets</t>
  </si>
  <si>
    <t>Quiz: Sets</t>
  </si>
  <si>
    <t>Dictionaries and Identity Operators</t>
  </si>
  <si>
    <t>Quiz: Dictionaries and Identity Operators</t>
  </si>
  <si>
    <t>Solution: Dictionaries and Identity Operators</t>
  </si>
  <si>
    <t>Quiz: More With Dictionaries</t>
  </si>
  <si>
    <t>When to Use Dictionaries?</t>
  </si>
  <si>
    <t>Check for Understanding: Data Structures</t>
  </si>
  <si>
    <t>Compound Data Structures</t>
  </si>
  <si>
    <t>Quiz: Compound Data Structures</t>
  </si>
  <si>
    <t>Solution: Compound Data Structions</t>
  </si>
  <si>
    <t>Practice Questions</t>
  </si>
  <si>
    <t>Solution: Practice Questions</t>
  </si>
  <si>
    <t>Data Structures and Algorithms Nanodegree Program</t>
  </si>
  <si>
    <t>Control Flow</t>
  </si>
  <si>
    <t>Conditional Statements</t>
  </si>
  <si>
    <t>Practice: Conditional Statements</t>
  </si>
  <si>
    <t>Solution: Conditional Statements</t>
  </si>
  <si>
    <t>Quiz: Conditional Statements</t>
  </si>
  <si>
    <t>Boolean Expressions for Conditions</t>
  </si>
  <si>
    <t>Quiz: Boolean Expressions for Conditions</t>
  </si>
  <si>
    <t>Solution: Boolean Expressions for Conditions</t>
  </si>
  <si>
    <t>For Loops</t>
  </si>
  <si>
    <t>Practice: For Loops</t>
  </si>
  <si>
    <t>Solution: For Loops Practice</t>
  </si>
  <si>
    <t>Quiz: For Loops</t>
  </si>
  <si>
    <t>Solution: For Loops Quiz</t>
  </si>
  <si>
    <t>Quiz: Match Inputs To Outputs</t>
  </si>
  <si>
    <t>Building Dictionaries</t>
  </si>
  <si>
    <t>Iterating Through Dictionaries with For Loops</t>
  </si>
  <si>
    <t>Quiz: Iterating Through Dictionaries</t>
  </si>
  <si>
    <t>Solution: Iterating Through Dictionaries</t>
  </si>
  <si>
    <t>While Loops</t>
  </si>
  <si>
    <t>Practice: While Loops</t>
  </si>
  <si>
    <t>Solution: While Loops Practice</t>
  </si>
  <si>
    <t>Quiz: While Loops</t>
  </si>
  <si>
    <t>Solution: While Loops Quiz</t>
  </si>
  <si>
    <t>For Loops vs. While Loops</t>
  </si>
  <si>
    <t>Check for Understanding: For and While Loops</t>
  </si>
  <si>
    <t>Solution: Check for Understanding: For and While Loops</t>
  </si>
  <si>
    <t>Break, Continue</t>
  </si>
  <si>
    <t>Quiz: Break, Continue</t>
  </si>
  <si>
    <t>Solution: Break, Continue</t>
  </si>
  <si>
    <t>Practice: Loops</t>
  </si>
  <si>
    <t>Solution: Loops</t>
  </si>
  <si>
    <t>Zip and Enumerate</t>
  </si>
  <si>
    <t>Quiz: Zip and Enumerate</t>
  </si>
  <si>
    <t>Solution: Zip and Enumerate</t>
  </si>
  <si>
    <t>List Comprehensions</t>
  </si>
  <si>
    <t>Quiz: List Comprehensions</t>
  </si>
  <si>
    <t>Solution: List Comprehensions</t>
  </si>
  <si>
    <t>Solutions to Practice Questions</t>
  </si>
  <si>
    <t>Functions</t>
  </si>
  <si>
    <t>Defining Functions</t>
  </si>
  <si>
    <t>Quiz: Defining Functions</t>
  </si>
  <si>
    <t>Solution: Defining Functions</t>
  </si>
  <si>
    <t>Check For Understanding: Functions</t>
  </si>
  <si>
    <t>Variable Scope</t>
  </si>
  <si>
    <t>Solution: Variable Scope</t>
  </si>
  <si>
    <t>Check For Understanding: Variable Scope</t>
  </si>
  <si>
    <t>Documentation</t>
  </si>
  <si>
    <t>Quiz: Documentation</t>
  </si>
  <si>
    <t>Solution: Documentation</t>
  </si>
  <si>
    <t>Lambda Expressions</t>
  </si>
  <si>
    <t>Quiz: Lambda Expressions</t>
  </si>
  <si>
    <t>Solution: Lambda Expressions</t>
  </si>
  <si>
    <t>Scripting</t>
  </si>
  <si>
    <t>Python Installation</t>
  </si>
  <si>
    <t>Install Python Using Anaconda</t>
  </si>
  <si>
    <t>[For Windows] Configuring Git Bash to Run Python</t>
  </si>
  <si>
    <t>Running a Python Script</t>
  </si>
  <si>
    <t>Programming Environment Setup</t>
  </si>
  <si>
    <t>Editing a Python Script</t>
  </si>
  <si>
    <t>Scripting with Raw Input</t>
  </si>
  <si>
    <t>Quiz: Scripting with Raw Input</t>
  </si>
  <si>
    <t>Solution: Scripting with Raw Input</t>
  </si>
  <si>
    <t>Errors and Exceptions</t>
  </si>
  <si>
    <t>Handling Errors</t>
  </si>
  <si>
    <t>Practice: Handling Input Errors</t>
  </si>
  <si>
    <t>Solution: Handling Input Errors</t>
  </si>
  <si>
    <t>Accessing Error Messages</t>
  </si>
  <si>
    <t>Reading and Writing Files</t>
  </si>
  <si>
    <t>Quiz: Reading and Writing Files</t>
  </si>
  <si>
    <t>Solution: Reading and Writing Files</t>
  </si>
  <si>
    <t>Quiz: Practice Debugging</t>
  </si>
  <si>
    <t>Solutions for Quiz: Practice Debugging</t>
  </si>
  <si>
    <t>Importing Local Scripts</t>
  </si>
  <si>
    <t>The Standard Library</t>
  </si>
  <si>
    <t>Quiz: The Standard Library</t>
  </si>
  <si>
    <t>Solution: The Standard Library</t>
  </si>
  <si>
    <t>Techniques for Importing Modules</t>
  </si>
  <si>
    <t>Quiz: Techniques for Importing Modules</t>
  </si>
  <si>
    <t>Third-Party Libraries</t>
  </si>
  <si>
    <t>Experimenting with an Interpreter</t>
  </si>
  <si>
    <t>Online Resources</t>
  </si>
  <si>
    <t>Practice Question</t>
  </si>
  <si>
    <t>Solution for Practice Question</t>
  </si>
  <si>
    <t>Advanced Topics</t>
  </si>
  <si>
    <t>[Optional] Iterators and Generators</t>
  </si>
  <si>
    <t>[Optional] Quiz: Iterators and Generators</t>
  </si>
  <si>
    <t>[Optional] Solution: Iterators and Generators</t>
  </si>
  <si>
    <t>[Optional] Generator Expressions</t>
  </si>
  <si>
    <t>BASIC SQL CONCEPTS</t>
  </si>
  <si>
    <t>Video: SQL Introduction</t>
  </si>
  <si>
    <t>Video: The Parch &amp; Posey Database</t>
  </si>
  <si>
    <t>Video + Text: The Parch &amp; Posey Database</t>
  </si>
  <si>
    <t>Quiz: ERD Fundamentals</t>
  </si>
  <si>
    <t>Text: Map of SQL Content</t>
  </si>
  <si>
    <t>Video: Why SQL</t>
  </si>
  <si>
    <t>Video: How Databases Store Data</t>
  </si>
  <si>
    <t>Text + Quiz: Types of Databases</t>
  </si>
  <si>
    <t>Video: Types of Statements</t>
  </si>
  <si>
    <t>Statements</t>
  </si>
  <si>
    <t>Video: SELECT &amp; FROM</t>
  </si>
  <si>
    <t>Your First Queries in SQL Workspace</t>
  </si>
  <si>
    <t>Solution: Your First Queries</t>
  </si>
  <si>
    <t>Formatting Best Practices</t>
  </si>
  <si>
    <t>Video: LIMIT</t>
  </si>
  <si>
    <t>Quiz: LIMIT</t>
  </si>
  <si>
    <t>Solution: LIMIT</t>
  </si>
  <si>
    <t>Video: ORDER BY</t>
  </si>
  <si>
    <t>Quiz: ORDER BY</t>
  </si>
  <si>
    <t>Solutions: ORDER BY</t>
  </si>
  <si>
    <t>Video: ORDER BY Part II</t>
  </si>
  <si>
    <t>Quiz: ORDER BY Part II</t>
  </si>
  <si>
    <t>Solutions: ORDER BY Part II</t>
  </si>
  <si>
    <t>Video: WHERE</t>
  </si>
  <si>
    <t>Quiz: WHERE</t>
  </si>
  <si>
    <t>Solutions: WHERE</t>
  </si>
  <si>
    <t>Video: WHERE with Non-Numeric Data</t>
  </si>
  <si>
    <t>Quiz: WHERE with Non-Numeric</t>
  </si>
  <si>
    <t>Solutions: WHERE with Non-Numeric</t>
  </si>
  <si>
    <t>Video: Arithmetic Operators</t>
  </si>
  <si>
    <t>Solutions: Arithmetic Operators</t>
  </si>
  <si>
    <t>Text: Introduction to Logical Operators</t>
  </si>
  <si>
    <t>Video: LIKE</t>
  </si>
  <si>
    <t>Quiz: LIKE</t>
  </si>
  <si>
    <t>Solutions: LIKE</t>
  </si>
  <si>
    <t>Video: IN</t>
  </si>
  <si>
    <t>Quiz: IN</t>
  </si>
  <si>
    <t>Solutions: IN</t>
  </si>
  <si>
    <t>Video: NOT</t>
  </si>
  <si>
    <t>Quiz: NOT</t>
  </si>
  <si>
    <t>Solutions: NOT</t>
  </si>
  <si>
    <t>Video: AND and BETWEEN</t>
  </si>
  <si>
    <t>Quiz: AND and BETWEEN</t>
  </si>
  <si>
    <t>Solutions: AND and BETWEEN</t>
  </si>
  <si>
    <t>Video: OR</t>
  </si>
  <si>
    <t>Quiz: OR</t>
  </si>
  <si>
    <t>Solutions: OR</t>
  </si>
  <si>
    <t>Text: Recap &amp; Looking Ahead</t>
  </si>
  <si>
    <t>RESOURCES</t>
  </si>
  <si>
    <t>SQL JOINS</t>
  </si>
  <si>
    <t>Video: Motivation</t>
  </si>
  <si>
    <t>Video: Introduction to JOINs</t>
  </si>
  <si>
    <t>Text + Quiz: Your First JOIN</t>
  </si>
  <si>
    <t>Solution: Your First JOIN</t>
  </si>
  <si>
    <t>Text: ERD Reminder</t>
  </si>
  <si>
    <t>Text: Primary and Foreign Keys</t>
  </si>
  <si>
    <t>Quiz: Primary - Foreign Key Relationship</t>
  </si>
  <si>
    <t>Text + Quiz: JOIN Revisited</t>
  </si>
  <si>
    <t>Video: Alias</t>
  </si>
  <si>
    <t>Quiz: JOIN Questions Part I</t>
  </si>
  <si>
    <t>Solutions: JOIN Questions Part I</t>
  </si>
  <si>
    <t>Video: Motivation for Other JOINs</t>
  </si>
  <si>
    <t>Video: LEFT and RIGHT JOINs</t>
  </si>
  <si>
    <t>Text: Other JOIN Notes</t>
  </si>
  <si>
    <t>LEFT and RIGHT JOIN</t>
  </si>
  <si>
    <t>Solutions: LEFT and RIGHT JOIN</t>
  </si>
  <si>
    <t>Video: JOINs and Filtering</t>
  </si>
  <si>
    <t>Quiz: Last Check</t>
  </si>
  <si>
    <t>Solutions: Last Check</t>
  </si>
  <si>
    <t>SQL Aggregations</t>
  </si>
  <si>
    <t>Video: Introduction to Aggregation</t>
  </si>
  <si>
    <t>Video: Introduction to NULLs</t>
  </si>
  <si>
    <t>Video: NULLs and Aggregation</t>
  </si>
  <si>
    <t>Video + Text: First Aggregation - COUNT</t>
  </si>
  <si>
    <t>Video: COUNT &amp; NULLs</t>
  </si>
  <si>
    <t>Video: SUM</t>
  </si>
  <si>
    <t>Quiz: SUM</t>
  </si>
  <si>
    <t>Solution: SUM</t>
  </si>
  <si>
    <t>Video: MIN &amp; MAX</t>
  </si>
  <si>
    <t>Video: AVG</t>
  </si>
  <si>
    <t>Quiz: MIN, MAX, &amp; AVG</t>
  </si>
  <si>
    <t>Solutions: MIN, MAX, &amp; AVG</t>
  </si>
  <si>
    <t>Video: GROUP BY</t>
  </si>
  <si>
    <t>Quiz: GROUP BY</t>
  </si>
  <si>
    <t>Solutions: GROUP BY</t>
  </si>
  <si>
    <t>Video: GROUP BY Part II</t>
  </si>
  <si>
    <t>Quiz: GROUP BY Part II</t>
  </si>
  <si>
    <t>Solutions: GROUP BY Part II</t>
  </si>
  <si>
    <t>Video: DISTINCT</t>
  </si>
  <si>
    <t>Quiz: DISTINCT</t>
  </si>
  <si>
    <t>Solutions: DISTINCT</t>
  </si>
  <si>
    <t>Video: HAVING</t>
  </si>
  <si>
    <t>HAVING</t>
  </si>
  <si>
    <t>Solutions: HAVING</t>
  </si>
  <si>
    <t>Video: DATE Functions</t>
  </si>
  <si>
    <t>Video: DATE Functions II</t>
  </si>
  <si>
    <t>Quiz: DATE Functions</t>
  </si>
  <si>
    <t>Solutions: DATE Functions</t>
  </si>
  <si>
    <t>Video: CASE Statements</t>
  </si>
  <si>
    <t>Video: CASE &amp; Aggregations</t>
  </si>
  <si>
    <t>Quiz: CASE</t>
  </si>
  <si>
    <t>Solutions: CASE</t>
  </si>
  <si>
    <t>Text: Recap</t>
  </si>
  <si>
    <t>SQL Subqueries &amp; Temporary Tables</t>
  </si>
  <si>
    <t>Video: Introduction</t>
  </si>
  <si>
    <t>Video: Introduction to Subqueries</t>
  </si>
  <si>
    <t>Video + Quiz: Write Your First Subquery</t>
  </si>
  <si>
    <t>Solutions: Write Your First Subquery</t>
  </si>
  <si>
    <t>Text: Subquery Formatting</t>
  </si>
  <si>
    <t>Video: More On Subqueries</t>
  </si>
  <si>
    <t>Quiz: More On Subqueries</t>
  </si>
  <si>
    <t>Solutions: More On Subqueries</t>
  </si>
  <si>
    <t>Quiz: Subquery Mania</t>
  </si>
  <si>
    <t>Solution: Subquery Mania</t>
  </si>
  <si>
    <t>Video: WITH</t>
  </si>
  <si>
    <t>Text + Quiz: WITH vs. Subquery</t>
  </si>
  <si>
    <t>Quiz: WITH</t>
  </si>
  <si>
    <t>Solutions: WITH</t>
  </si>
  <si>
    <t>SQL Data Cleaning</t>
  </si>
  <si>
    <t>Video: Introduction to SQL Data Cleaning</t>
  </si>
  <si>
    <t>Video: LEFT &amp; RIGHT</t>
  </si>
  <si>
    <t>Quiz: LEFT &amp; RIGHT</t>
  </si>
  <si>
    <t>Solutions: LEFT &amp; RIGHT</t>
  </si>
  <si>
    <t>Video: POSITION, STRPOS, &amp; SUBSTR</t>
  </si>
  <si>
    <t>Quiz: POSITION, STRPOS, &amp; SUBSTR - AME DATA AS QUIZ 1</t>
  </si>
  <si>
    <t>Solutions: POSITION, STRPOS, &amp; SUBSTR</t>
  </si>
  <si>
    <t>Video: CONCAT</t>
  </si>
  <si>
    <t>Quiz: CONCAT</t>
  </si>
  <si>
    <t>Solutions: CONCAT</t>
  </si>
  <si>
    <t>Video: CAST</t>
  </si>
  <si>
    <t>Quiz: CAST</t>
  </si>
  <si>
    <t>Solutions: CAST</t>
  </si>
  <si>
    <t>Video: COALESCE</t>
  </si>
  <si>
    <t>Quiz: COALESCE</t>
  </si>
  <si>
    <t>Solutions: COALESCE</t>
  </si>
  <si>
    <t>Video + Text: Recap</t>
  </si>
  <si>
    <t>[Advanced] SQL Window Functions</t>
  </si>
  <si>
    <t>Video: Introduction to Window Functions</t>
  </si>
  <si>
    <t>Video: Window Functions 1</t>
  </si>
  <si>
    <t>Quiz: Window Functions 1</t>
  </si>
  <si>
    <t>Solutions: Window Functions 1</t>
  </si>
  <si>
    <t>Quiz: Window Functions 2</t>
  </si>
  <si>
    <t>Solutions: Window Functions 2</t>
  </si>
  <si>
    <t>Video: ROW_NUMBER &amp; RANK</t>
  </si>
  <si>
    <t>Quiz: ROW_NUMBER &amp; RANK</t>
  </si>
  <si>
    <t>Solutions: ROW_NUMBER &amp; RANK</t>
  </si>
  <si>
    <t>Video: Aggregates in Window Functions</t>
  </si>
  <si>
    <t>Quiz: Aggregates in Window Functions</t>
  </si>
  <si>
    <t>Solutions: Aggregates in Window Functions</t>
  </si>
  <si>
    <t>Video: Aliases for Multiple Window Functions</t>
  </si>
  <si>
    <t>Quiz: Aliases for Multiple Window Functions</t>
  </si>
  <si>
    <t>Solutions: Aliases for Multiple Window Functions</t>
  </si>
  <si>
    <t>Video: Comparing a Row to Previous Row</t>
  </si>
  <si>
    <t>Quiz: Comparing a Row to Previous Row</t>
  </si>
  <si>
    <t>Solutions: Comparing a Row to Previous Row</t>
  </si>
  <si>
    <t>Video: Introduction to Percentiles</t>
  </si>
  <si>
    <t>Video: Percentiles</t>
  </si>
  <si>
    <t>Quiz: Percentiles</t>
  </si>
  <si>
    <t>Solutions: Percentiles</t>
  </si>
  <si>
    <t>[Advanced] SQL Advanced JOINs 
&amp; Performance Tuning</t>
  </si>
  <si>
    <t>CONCEPTS</t>
  </si>
  <si>
    <t>Video: Introduction to Advanced SQL</t>
  </si>
  <si>
    <t>Text + Images: FULL OUTER JOIN</t>
  </si>
  <si>
    <t>Quiz: FULL OUTER JOIN</t>
  </si>
  <si>
    <t>Solutions: FULL OUTER JOIN</t>
  </si>
  <si>
    <t>Video: JOINs with Comparison Operators</t>
  </si>
  <si>
    <t>Quiz: JOINs with Comparison Operators</t>
  </si>
  <si>
    <t>Solutions: JOINs with Comparison Operators</t>
  </si>
  <si>
    <t>Video: Self JOINs</t>
  </si>
  <si>
    <t>Quiz: Self JOINs</t>
  </si>
  <si>
    <t>Solutions: Self JOINs</t>
  </si>
  <si>
    <t>Video: UNION</t>
  </si>
  <si>
    <t>Quiz: UNION</t>
  </si>
  <si>
    <t>Solutions: UNION</t>
  </si>
  <si>
    <t>Video: Performance Tuning Motivation</t>
  </si>
  <si>
    <t>Video + Quiz: Performance Tuning 1</t>
  </si>
  <si>
    <t>Video: Performance Tuning 2</t>
  </si>
  <si>
    <t>Video: Performance Tuning 3</t>
  </si>
  <si>
    <t>Video: JOINing Subqueries</t>
  </si>
  <si>
    <t>Video: SQL Completion Congratulations</t>
  </si>
  <si>
    <t>Version Control With Git</t>
  </si>
  <si>
    <t>What is Version Control?</t>
  </si>
  <si>
    <t>What is Version Control</t>
  </si>
  <si>
    <t>Version Control In Daily Use</t>
  </si>
  <si>
    <t>Git and Version Control Terminology</t>
  </si>
  <si>
    <t>Mac/Linux Setup</t>
  </si>
  <si>
    <t>Windows Setup</t>
  </si>
  <si>
    <t>Onward</t>
  </si>
  <si>
    <t>Create A Git Repo</t>
  </si>
  <si>
    <t>Intro</t>
  </si>
  <si>
    <t>Create A Repo From Scratch</t>
  </si>
  <si>
    <t>Clone An Existing Repo</t>
  </si>
  <si>
    <t>Determine A Repo's Status</t>
  </si>
  <si>
    <t>Outro</t>
  </si>
  <si>
    <t>Review a Repo's History</t>
  </si>
  <si>
    <t>Displaying A Repository's Commits</t>
  </si>
  <si>
    <t>Changing How Git Log Displays Information</t>
  </si>
  <si>
    <t>Viewing Modified Files</t>
  </si>
  <si>
    <t>Viewing File Changes</t>
  </si>
  <si>
    <t>Viewing A Specific Commit</t>
  </si>
  <si>
    <t>Add Commits To A Repo</t>
  </si>
  <si>
    <t>Git Add</t>
  </si>
  <si>
    <t>Git Commit</t>
  </si>
  <si>
    <t>Commit Messages</t>
  </si>
  <si>
    <t>Git Diff</t>
  </si>
  <si>
    <t>Having Git Ignore Files</t>
  </si>
  <si>
    <t>Tagging, Branching, and Merging</t>
  </si>
  <si>
    <t>Tagging</t>
  </si>
  <si>
    <t>Branching</t>
  </si>
  <si>
    <t>Branching Effectively</t>
  </si>
  <si>
    <t>Merging</t>
  </si>
  <si>
    <t>Merge Conflicts</t>
  </si>
  <si>
    <t>Undoing Changes</t>
  </si>
  <si>
    <t>Modifying The Last Commit</t>
  </si>
  <si>
    <t>Reverting A Commit</t>
  </si>
  <si>
    <t>Resetting Commits</t>
  </si>
  <si>
    <t>Lesson Outro</t>
  </si>
  <si>
    <t>Course Outro</t>
  </si>
  <si>
    <t>Visual BA Fundamentals</t>
  </si>
  <si>
    <t>Section 1: Introduction</t>
  </si>
  <si>
    <t>Welcome</t>
  </si>
  <si>
    <t>Recommended Learning Procedure</t>
  </si>
  <si>
    <t>What is VBA?</t>
  </si>
  <si>
    <t>Important Word - Before we begin</t>
  </si>
  <si>
    <t>Resources</t>
  </si>
  <si>
    <t>Section 2: Source files</t>
  </si>
  <si>
    <t>0 / 3 | 1min</t>
  </si>
  <si>
    <t>Source File (Developer Environment)</t>
  </si>
  <si>
    <t>Source File (Designing the Date Picker)</t>
  </si>
  <si>
    <t>Source File (VBA Coding)</t>
  </si>
  <si>
    <t>Section 3: Setting up the Developer Environment</t>
  </si>
  <si>
    <t>0 / 9 | 18min</t>
  </si>
  <si>
    <t>Saving a Macro-Enabled Workbook</t>
  </si>
  <si>
    <t>Adding the Developer Tab</t>
  </si>
  <si>
    <t>Accessing the VBA Editor</t>
  </si>
  <si>
    <t>Understanding the VBA Editor</t>
  </si>
  <si>
    <t>Adding a UserForm</t>
  </si>
  <si>
    <t>The Toolbox</t>
  </si>
  <si>
    <t>The Properties Window</t>
  </si>
  <si>
    <t>Test Driving the Properties Window</t>
  </si>
  <si>
    <t>Section 4: Designing the Date Picker</t>
  </si>
  <si>
    <t>0 / 8 | 39min</t>
  </si>
  <si>
    <t>Learning from the Windows Calendar</t>
  </si>
  <si>
    <t>Designing the Header – Marking Boundary</t>
  </si>
  <si>
    <t>Designing the Header - Month Dis</t>
  </si>
  <si>
    <t>Designing the Header - Year Dis</t>
  </si>
  <si>
    <t>Adding the Days Section</t>
  </si>
  <si>
    <t>Adding the Date Section</t>
  </si>
  <si>
    <t>Adding the Footer</t>
  </si>
  <si>
    <t>Section 5: VBA Coding</t>
  </si>
  <si>
    <t>0 / 11 | 56min</t>
  </si>
  <si>
    <t>Introducing the Code Editor</t>
  </si>
  <si>
    <t>Understanding the Initialize Event</t>
  </si>
  <si>
    <t>Understanding the initialize event - Continued…</t>
  </si>
  <si>
    <t>Working with the Properties of Child Objects</t>
  </si>
  <si>
    <t>Adding and Calling Private Sub Procedures</t>
  </si>
  <si>
    <t>Event Procedures &amp; User-Defined Procedures</t>
  </si>
  <si>
    <t>Header Settings - Month Dis</t>
  </si>
  <si>
    <t>Header Settings - Year Dis</t>
  </si>
  <si>
    <t>Summary &amp; Conclusion</t>
  </si>
  <si>
    <t>You could write a VBA code with macro that upon opening this workbook update the NOW Fxn and rerun the Access period for a real time experience</t>
  </si>
  <si>
    <t>DONE!</t>
  </si>
  <si>
    <t>Video: Why Would We Want to 
Split Data Into Separate Tables?</t>
  </si>
  <si>
    <r>
      <rPr>
        <sz val="11"/>
        <color theme="1"/>
        <rFont val="A Calling"/>
        <family val="3"/>
      </rPr>
      <t xml:space="preserve"> </t>
    </r>
    <r>
      <rPr>
        <sz val="11"/>
        <color theme="1"/>
        <rFont val="Marlett"/>
        <charset val="2"/>
      </rPr>
      <t xml:space="preserve"> aaaa</t>
    </r>
  </si>
  <si>
    <t>Repetition of Data Science, Everyone</t>
  </si>
  <si>
    <t>Not yet Started</t>
  </si>
  <si>
    <t>Practice</t>
  </si>
  <si>
    <t>No More Taking</t>
  </si>
  <si>
    <t>Completed</t>
  </si>
  <si>
    <t>Decode</t>
  </si>
  <si>
    <t>Discard: TrumpExcel Power Query Instead</t>
  </si>
  <si>
    <t>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</si>
</sst>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Tw Cen MT"/>
      <family val="2"/>
      <scheme val="minor"/>
    </font>
    <font>
      <b/>
      <sz val="11"/>
      <color theme="1"/>
      <name val="Tw Cen MT"/>
      <family val="2"/>
      <scheme val="minor"/>
    </font>
    <font>
      <u/>
      <sz val="11"/>
      <color theme="10"/>
      <name val="Tw Cen MT"/>
      <family val="2"/>
      <scheme val="minor"/>
    </font>
    <font>
      <b/>
      <sz val="12"/>
      <color theme="0"/>
      <name val="Tw Cen MT"/>
      <family val="2"/>
      <scheme val="minor"/>
    </font>
    <font>
      <b/>
      <sz val="24"/>
      <color theme="1"/>
      <name val="Tw Cen MT"/>
      <family val="2"/>
      <scheme val="minor"/>
    </font>
    <font>
      <b/>
      <sz val="14"/>
      <color theme="0"/>
      <name val="Tw Cen MT"/>
      <family val="2"/>
      <scheme val="minor"/>
    </font>
    <font>
      <sz val="11"/>
      <color theme="1"/>
      <name val="Calibri"/>
      <family val="2"/>
    </font>
    <font>
      <b/>
      <sz val="11"/>
      <color theme="1"/>
      <name val="Calibri"/>
      <family val="2"/>
    </font>
    <font>
      <sz val="10"/>
      <color indexed="81"/>
      <name val="Tahoma"/>
      <family val="2"/>
    </font>
    <font>
      <sz val="11"/>
      <color rgb="FF05192D"/>
      <name val="Arial"/>
      <family val="2"/>
    </font>
    <font>
      <b/>
      <sz val="24"/>
      <color theme="1"/>
      <name val="Calibri"/>
      <family val="2"/>
    </font>
    <font>
      <b/>
      <sz val="12"/>
      <color theme="1"/>
      <name val="Calibri"/>
      <family val="2"/>
    </font>
    <font>
      <sz val="9"/>
      <color indexed="81"/>
      <name val="Tahoma"/>
      <family val="2"/>
    </font>
    <font>
      <b/>
      <sz val="14"/>
      <color theme="0"/>
      <name val="Tw Cen MT Condensed"/>
      <family val="2"/>
      <scheme val="major"/>
    </font>
    <font>
      <b/>
      <sz val="12"/>
      <color theme="1"/>
      <name val="Tw Cen MT"/>
      <family val="2"/>
      <scheme val="minor"/>
    </font>
    <font>
      <b/>
      <sz val="12"/>
      <name val="Tw Cen MT"/>
      <family val="2"/>
      <scheme val="minor"/>
    </font>
    <font>
      <b/>
      <sz val="11"/>
      <color theme="0"/>
      <name val="Tw Cen MT"/>
      <family val="2"/>
      <scheme val="minor"/>
    </font>
    <font>
      <sz val="8"/>
      <name val="Tw Cen MT"/>
      <family val="2"/>
      <scheme val="minor"/>
    </font>
    <font>
      <b/>
      <sz val="12"/>
      <color theme="5"/>
      <name val="Tw Cen MT"/>
      <family val="2"/>
      <scheme val="minor"/>
    </font>
    <font>
      <b/>
      <sz val="14"/>
      <color theme="0"/>
      <name val="Calibri"/>
      <family val="2"/>
    </font>
    <font>
      <sz val="11"/>
      <color theme="1"/>
      <name val="A Calling"/>
      <family val="3"/>
    </font>
    <font>
      <sz val="11"/>
      <color theme="1"/>
      <name val="Marlett"/>
      <charset val="2"/>
    </font>
    <font>
      <sz val="11"/>
      <color theme="1"/>
      <name val="Tw Cen MT"/>
      <family val="3"/>
    </font>
    <font>
      <sz val="11"/>
      <color rgb="FF9C0006"/>
      <name val="Tw Cen MT"/>
      <family val="2"/>
      <scheme val="minor"/>
    </font>
    <font>
      <b/>
      <sz val="11"/>
      <color theme="10"/>
      <name val="Tw Cen MT"/>
      <family val="2"/>
      <scheme val="minor"/>
    </font>
  </fonts>
  <fills count="9">
    <fill>
      <patternFill patternType="none"/>
    </fill>
    <fill>
      <patternFill patternType="gray125"/>
    </fill>
    <fill>
      <patternFill patternType="solid">
        <fgColor theme="5"/>
        <bgColor indexed="64"/>
      </patternFill>
    </fill>
    <fill>
      <patternFill patternType="solid">
        <fgColor theme="8" tint="0.39994506668294322"/>
        <bgColor indexed="64"/>
      </patternFill>
    </fill>
    <fill>
      <patternFill patternType="solid">
        <fgColor theme="2"/>
        <bgColor indexed="64"/>
      </patternFill>
    </fill>
    <fill>
      <patternFill patternType="solid">
        <fgColor theme="5" tint="-0.249977111117893"/>
        <bgColor indexed="64"/>
      </patternFill>
    </fill>
    <fill>
      <patternFill patternType="solid">
        <fgColor theme="9" tint="0.79998168889431442"/>
        <bgColor theme="9" tint="0.79998168889431442"/>
      </patternFill>
    </fill>
    <fill>
      <patternFill patternType="solid">
        <fgColor rgb="FFFFC7CE"/>
      </patternFill>
    </fill>
    <fill>
      <patternFill patternType="solid">
        <fgColor theme="0" tint="-0.14999847407452621"/>
        <bgColor theme="0" tint="-0.14999847407452621"/>
      </patternFill>
    </fill>
  </fills>
  <borders count="9">
    <border>
      <left/>
      <right/>
      <top/>
      <bottom/>
      <diagonal/>
    </border>
    <border>
      <left style="thin">
        <color theme="9"/>
      </left>
      <right style="thin">
        <color theme="9"/>
      </right>
      <top style="thin">
        <color theme="9"/>
      </top>
      <bottom style="thin">
        <color theme="9"/>
      </bottom>
      <diagonal/>
    </border>
    <border>
      <left style="thin">
        <color indexed="64"/>
      </left>
      <right style="thin">
        <color indexed="64"/>
      </right>
      <top style="thin">
        <color indexed="64"/>
      </top>
      <bottom style="thin">
        <color indexed="64"/>
      </bottom>
      <diagonal/>
    </border>
    <border>
      <left style="thin">
        <color theme="9"/>
      </left>
      <right/>
      <top style="thin">
        <color theme="9"/>
      </top>
      <bottom/>
      <diagonal/>
    </border>
    <border>
      <left style="thin">
        <color theme="9"/>
      </left>
      <right style="thin">
        <color theme="9"/>
      </right>
      <top style="thin">
        <color theme="9"/>
      </top>
      <bottom/>
      <diagonal/>
    </border>
    <border>
      <left style="thin">
        <color theme="9"/>
      </left>
      <right/>
      <top style="medium">
        <color theme="9"/>
      </top>
      <bottom/>
      <diagonal/>
    </border>
    <border>
      <left style="thin">
        <color theme="9"/>
      </left>
      <right style="thin">
        <color theme="9"/>
      </right>
      <top style="medium">
        <color theme="9"/>
      </top>
      <bottom/>
      <diagonal/>
    </border>
    <border>
      <left style="thin">
        <color theme="9"/>
      </left>
      <right/>
      <top style="thin">
        <color theme="9"/>
      </top>
      <bottom style="thin">
        <color theme="9"/>
      </bottom>
      <diagonal/>
    </border>
    <border>
      <left/>
      <right/>
      <top/>
      <bottom style="thin">
        <color theme="1"/>
      </bottom>
      <diagonal/>
    </border>
  </borders>
  <cellStyleXfs count="3">
    <xf numFmtId="0" fontId="0" fillId="0" borderId="0"/>
    <xf numFmtId="0" fontId="2" fillId="0" borderId="0" applyNumberFormat="0" applyFill="0" applyBorder="0" applyAlignment="0" applyProtection="0"/>
    <xf numFmtId="0" fontId="23" fillId="7" borderId="0" applyNumberFormat="0" applyBorder="0" applyAlignment="0" applyProtection="0"/>
  </cellStyleXfs>
  <cellXfs count="72">
    <xf numFmtId="0" fontId="0" fillId="0" borderId="0" xfId="0"/>
    <xf numFmtId="0" fontId="3" fillId="2" borderId="0" xfId="1" applyFont="1" applyFill="1"/>
    <xf numFmtId="0" fontId="5" fillId="3" borderId="0" xfId="0" applyFont="1" applyFill="1"/>
    <xf numFmtId="0" fontId="6" fillId="0" borderId="0" xfId="0" applyFont="1" applyAlignment="1">
      <alignment vertical="center"/>
    </xf>
    <xf numFmtId="0" fontId="7" fillId="4" borderId="0" xfId="0" applyFont="1" applyFill="1" applyAlignment="1">
      <alignment vertical="center"/>
    </xf>
    <xf numFmtId="0" fontId="1" fillId="4" borderId="0" xfId="0" applyFont="1" applyFill="1"/>
    <xf numFmtId="0" fontId="3" fillId="2" borderId="0" xfId="1" applyFont="1" applyFill="1" applyAlignment="1"/>
    <xf numFmtId="0" fontId="9" fillId="0" borderId="0" xfId="0" applyFont="1" applyAlignment="1">
      <alignment vertical="center"/>
    </xf>
    <xf numFmtId="0" fontId="10" fillId="0" borderId="0" xfId="0" applyFont="1" applyAlignment="1">
      <alignment vertical="center"/>
    </xf>
    <xf numFmtId="0" fontId="7" fillId="4" borderId="0" xfId="0" applyFont="1" applyFill="1" applyAlignment="1">
      <alignment vertical="top"/>
    </xf>
    <xf numFmtId="0" fontId="6" fillId="0" borderId="0" xfId="0" applyFont="1" applyAlignment="1">
      <alignment vertical="top"/>
    </xf>
    <xf numFmtId="14" fontId="0" fillId="0" borderId="0" xfId="0" applyNumberFormat="1"/>
    <xf numFmtId="0" fontId="14" fillId="0" borderId="0" xfId="0" applyFont="1"/>
    <xf numFmtId="0" fontId="0" fillId="0" borderId="0" xfId="0" applyAlignment="1">
      <alignment horizontal="center"/>
    </xf>
    <xf numFmtId="0" fontId="15" fillId="0" borderId="0" xfId="1" applyFont="1" applyAlignment="1">
      <alignment horizontal="center" vertical="center"/>
    </xf>
    <xf numFmtId="0" fontId="15" fillId="0" borderId="0" xfId="1" applyFont="1" applyFill="1" applyAlignment="1">
      <alignment horizontal="center" vertical="center"/>
    </xf>
    <xf numFmtId="0" fontId="0" fillId="0" borderId="0" xfId="0"/>
    <xf numFmtId="0" fontId="0" fillId="0" borderId="0" xfId="0"/>
    <xf numFmtId="0" fontId="0" fillId="0" borderId="1" xfId="0" applyFont="1" applyBorder="1"/>
    <xf numFmtId="0" fontId="13" fillId="5" borderId="2" xfId="0" applyFont="1" applyFill="1" applyBorder="1"/>
    <xf numFmtId="0" fontId="5" fillId="3" borderId="3" xfId="0" applyFont="1" applyFill="1" applyBorder="1"/>
    <xf numFmtId="0" fontId="5" fillId="3" borderId="4" xfId="0" applyFont="1" applyFill="1" applyBorder="1"/>
    <xf numFmtId="0" fontId="0" fillId="6" borderId="5" xfId="0" applyFont="1" applyFill="1" applyBorder="1"/>
    <xf numFmtId="0" fontId="6" fillId="6" borderId="5" xfId="0" applyFont="1" applyFill="1" applyBorder="1" applyAlignment="1">
      <alignment vertical="center"/>
    </xf>
    <xf numFmtId="0" fontId="7" fillId="4" borderId="5" xfId="0" applyFont="1" applyFill="1" applyBorder="1" applyAlignment="1">
      <alignment vertical="center"/>
    </xf>
    <xf numFmtId="0" fontId="0" fillId="6" borderId="6" xfId="0" applyFont="1" applyFill="1" applyBorder="1"/>
    <xf numFmtId="0" fontId="0" fillId="0" borderId="3" xfId="0" applyFont="1" applyBorder="1"/>
    <xf numFmtId="0" fontId="6" fillId="0" borderId="3" xfId="0" applyFont="1" applyBorder="1" applyAlignment="1">
      <alignment vertical="center"/>
    </xf>
    <xf numFmtId="0" fontId="0" fillId="0" borderId="4" xfId="0" applyFont="1" applyBorder="1"/>
    <xf numFmtId="0" fontId="0" fillId="6" borderId="3" xfId="0" applyFont="1" applyFill="1" applyBorder="1"/>
    <xf numFmtId="0" fontId="6" fillId="6" borderId="3" xfId="0" applyFont="1" applyFill="1" applyBorder="1" applyAlignment="1">
      <alignment vertical="center"/>
    </xf>
    <xf numFmtId="0" fontId="0" fillId="6" borderId="4" xfId="0" applyFont="1" applyFill="1" applyBorder="1"/>
    <xf numFmtId="0" fontId="7" fillId="4" borderId="3" xfId="0" applyFont="1" applyFill="1" applyBorder="1" applyAlignment="1">
      <alignment vertical="center"/>
    </xf>
    <xf numFmtId="0" fontId="0" fillId="0" borderId="7" xfId="0" applyFont="1" applyBorder="1"/>
    <xf numFmtId="0" fontId="6" fillId="0" borderId="7" xfId="0" applyFont="1" applyBorder="1" applyAlignment="1">
      <alignment vertical="center"/>
    </xf>
    <xf numFmtId="0" fontId="0" fillId="6" borderId="3" xfId="0" applyFont="1" applyFill="1" applyBorder="1" applyProtection="1">
      <protection locked="0"/>
    </xf>
    <xf numFmtId="0" fontId="0" fillId="0" borderId="0" xfId="0" applyNumberFormat="1" applyAlignment="1">
      <alignment horizontal="center"/>
    </xf>
    <xf numFmtId="0" fontId="0" fillId="0" borderId="0" xfId="0" applyAlignment="1">
      <alignment horizontal="center" vertical="center" wrapText="1"/>
    </xf>
    <xf numFmtId="0" fontId="18" fillId="0" borderId="0" xfId="0" applyFont="1"/>
    <xf numFmtId="14" fontId="16" fillId="2" borderId="0" xfId="0" applyNumberFormat="1" applyFont="1" applyFill="1"/>
    <xf numFmtId="0" fontId="3" fillId="2" borderId="0" xfId="0" applyFont="1" applyFill="1"/>
    <xf numFmtId="21" fontId="6" fillId="0" borderId="0" xfId="0" applyNumberFormat="1" applyFont="1" applyAlignment="1">
      <alignment vertical="center"/>
    </xf>
    <xf numFmtId="0" fontId="19" fillId="3" borderId="0" xfId="0" applyFont="1" applyFill="1" applyAlignment="1">
      <alignment horizontal="left" vertical="center"/>
    </xf>
    <xf numFmtId="0" fontId="6" fillId="0" borderId="0" xfId="0" applyFont="1" applyAlignment="1">
      <alignment horizontal="left" vertical="center"/>
    </xf>
    <xf numFmtId="20" fontId="6" fillId="0" borderId="0" xfId="0" applyNumberFormat="1" applyFont="1" applyAlignment="1">
      <alignment vertical="center"/>
    </xf>
    <xf numFmtId="0" fontId="5" fillId="3" borderId="0" xfId="0" applyFont="1" applyFill="1" applyAlignment="1">
      <alignment horizontal="left" vertical="center"/>
    </xf>
    <xf numFmtId="0" fontId="1" fillId="4" borderId="0" xfId="0" applyFont="1" applyFill="1" applyAlignment="1">
      <alignment horizontal="left" vertical="center"/>
    </xf>
    <xf numFmtId="0" fontId="0" fillId="0" borderId="0" xfId="0" applyAlignment="1">
      <alignment horizontal="left" vertical="center"/>
    </xf>
    <xf numFmtId="0" fontId="1" fillId="4" borderId="0" xfId="0" applyFont="1" applyFill="1" applyAlignment="1">
      <alignment wrapText="1"/>
    </xf>
    <xf numFmtId="0" fontId="0" fillId="0" borderId="0" xfId="0" applyAlignment="1">
      <alignment wrapText="1"/>
    </xf>
    <xf numFmtId="14" fontId="1" fillId="4" borderId="0" xfId="0" applyNumberFormat="1" applyFont="1" applyFill="1"/>
    <xf numFmtId="1" fontId="1" fillId="4" borderId="0" xfId="0" applyNumberFormat="1" applyFont="1" applyFill="1"/>
    <xf numFmtId="0" fontId="22" fillId="0" borderId="0" xfId="0" applyFont="1"/>
    <xf numFmtId="14" fontId="7" fillId="4" borderId="0" xfId="0" applyNumberFormat="1" applyFont="1" applyFill="1" applyAlignment="1">
      <alignment vertical="center"/>
    </xf>
    <xf numFmtId="1" fontId="7" fillId="4" borderId="0" xfId="0" applyNumberFormat="1" applyFont="1" applyFill="1" applyAlignment="1">
      <alignment vertical="center"/>
    </xf>
    <xf numFmtId="0" fontId="0" fillId="8" borderId="8" xfId="0" applyFont="1" applyFill="1" applyBorder="1"/>
    <xf numFmtId="0" fontId="23" fillId="7" borderId="0" xfId="2"/>
    <xf numFmtId="0" fontId="23" fillId="7" borderId="0" xfId="2" applyFont="1" applyFill="1"/>
    <xf numFmtId="0" fontId="14" fillId="0" borderId="0" xfId="0" applyFont="1" applyAlignment="1">
      <alignment horizontal="center" vertical="center"/>
    </xf>
    <xf numFmtId="0" fontId="0" fillId="8" borderId="0" xfId="0" applyFont="1" applyFill="1" applyAlignment="1">
      <alignment horizontal="left"/>
    </xf>
    <xf numFmtId="0" fontId="0" fillId="0" borderId="0" xfId="0" applyAlignment="1">
      <alignment horizontal="center" vertical="center"/>
    </xf>
    <xf numFmtId="0" fontId="0" fillId="0" borderId="0" xfId="0" applyAlignment="1"/>
    <xf numFmtId="0" fontId="2" fillId="0" borderId="0" xfId="1" applyAlignment="1"/>
    <xf numFmtId="0" fontId="2" fillId="0" borderId="0" xfId="1" applyFill="1"/>
    <xf numFmtId="0" fontId="24" fillId="0" borderId="0" xfId="1" applyFont="1" applyAlignment="1">
      <alignment horizontal="center" vertical="center"/>
    </xf>
    <xf numFmtId="0" fontId="2" fillId="0" borderId="0" xfId="1" applyAlignment="1">
      <alignment horizontal="center" vertical="center"/>
    </xf>
    <xf numFmtId="14" fontId="0" fillId="0" borderId="0" xfId="0" applyNumberFormat="1" applyAlignment="1">
      <alignment vertical="center"/>
    </xf>
    <xf numFmtId="0" fontId="0" fillId="0" borderId="0" xfId="0" applyAlignment="1">
      <alignment vertical="center"/>
    </xf>
    <xf numFmtId="0" fontId="0" fillId="0" borderId="0" xfId="0" applyAlignment="1">
      <alignment horizontal="left" vertical="center"/>
    </xf>
    <xf numFmtId="0" fontId="0" fillId="0" borderId="0" xfId="0"/>
    <xf numFmtId="0" fontId="4" fillId="0" borderId="0" xfId="0" applyFont="1" applyAlignment="1">
      <alignment horizontal="center"/>
    </xf>
    <xf numFmtId="0" fontId="10" fillId="0" borderId="0" xfId="0" applyFont="1" applyAlignment="1">
      <alignment horizontal="center"/>
    </xf>
  </cellXfs>
  <cellStyles count="3">
    <cellStyle name="Bad" xfId="2" builtinId="27"/>
    <cellStyle name="Hyperlink" xfId="1" builtinId="8"/>
    <cellStyle name="Normal" xfId="0" builtinId="0"/>
  </cellStyles>
  <dxfs count="21">
    <dxf>
      <numFmt numFmtId="0" formatCode="General"/>
      <alignment horizontal="center" vertical="bottom" textRotation="0" wrapText="0" indent="0" justifyLastLine="0" shrinkToFit="0" readingOrder="0"/>
    </dxf>
    <dxf>
      <alignment horizontal="general" vertical="center" textRotation="0" wrapText="0" indent="0" justifyLastLine="0" shrinkToFit="0" readingOrder="0"/>
    </dxf>
    <dxf>
      <alignment horizontal="center" vertical="bottom" textRotation="0" wrapText="0" indent="0" justifyLastLine="0" shrinkToFit="0" readingOrder="0"/>
    </dxf>
    <dxf>
      <numFmt numFmtId="19" formatCode="dd/mm/yyyy"/>
    </dxf>
    <dxf>
      <font>
        <b/>
        <strike val="0"/>
        <outline val="0"/>
        <shadow val="0"/>
        <u val="none"/>
        <vertAlign val="baseline"/>
        <sz val="12"/>
        <color theme="1"/>
        <name val="Tw Cen MT"/>
        <family val="2"/>
        <scheme val="minor"/>
      </font>
    </dxf>
    <dxf>
      <border>
        <bottom style="thin">
          <color indexed="64"/>
        </bottom>
      </border>
    </dxf>
    <dxf>
      <font>
        <b/>
        <i val="0"/>
        <strike val="0"/>
        <condense val="0"/>
        <extend val="0"/>
        <outline val="0"/>
        <shadow val="0"/>
        <u val="none"/>
        <vertAlign val="baseline"/>
        <sz val="14"/>
        <color theme="0"/>
        <name val="Tw Cen MT Condensed"/>
        <family val="2"/>
        <scheme val="major"/>
      </font>
      <fill>
        <patternFill patternType="solid">
          <fgColor indexed="64"/>
          <bgColor theme="5" tint="-0.249977111117893"/>
        </patternFill>
      </fill>
      <border diagonalUp="0" diagonalDown="0">
        <left style="thin">
          <color indexed="64"/>
        </left>
        <right style="thin">
          <color indexed="64"/>
        </right>
        <top/>
        <bottom/>
        <vertical style="thin">
          <color indexed="64"/>
        </vertical>
        <horizontal style="thin">
          <color indexed="64"/>
        </horizontal>
      </border>
    </dxf>
    <dxf>
      <font>
        <color theme="8" tint="-0.499984740745262"/>
      </font>
      <fill>
        <patternFill>
          <bgColor theme="7" tint="0.59996337778862885"/>
        </patternFill>
      </fill>
    </dxf>
    <dxf>
      <font>
        <color rgb="FF9C5700"/>
      </font>
      <fill>
        <patternFill>
          <bgColor rgb="FFFFEB9C"/>
        </patternFill>
      </fill>
    </dxf>
    <dxf>
      <font>
        <color theme="8" tint="-0.499984740745262"/>
      </font>
      <fill>
        <patternFill>
          <bgColor theme="7" tint="0.59996337778862885"/>
        </patternFill>
      </fill>
    </dxf>
    <dxf>
      <font>
        <color rgb="FF9C5700"/>
      </font>
      <fill>
        <patternFill>
          <bgColor rgb="FFFFEB9C"/>
        </patternFill>
      </fill>
    </dxf>
    <dxf>
      <font>
        <color theme="8" tint="-0.499984740745262"/>
      </font>
      <fill>
        <patternFill>
          <bgColor theme="7" tint="0.59996337778862885"/>
        </patternFill>
      </fill>
    </dxf>
    <dxf>
      <font>
        <color rgb="FF9C5700"/>
      </font>
      <fill>
        <patternFill>
          <bgColor rgb="FFFFEB9C"/>
        </patternFill>
      </fill>
    </dxf>
    <dxf>
      <fill>
        <patternFill>
          <bgColor theme="2" tint="-0.24994659260841701"/>
        </patternFill>
      </fill>
    </dxf>
    <dxf>
      <font>
        <color theme="8" tint="-0.499984740745262"/>
      </font>
      <fill>
        <patternFill>
          <bgColor theme="7" tint="0.59996337778862885"/>
        </patternFill>
      </fill>
    </dxf>
    <dxf>
      <font>
        <color rgb="FF9C5700"/>
      </font>
      <fill>
        <patternFill>
          <bgColor rgb="FFFFEB9C"/>
        </patternFill>
      </fill>
    </dxf>
    <dxf>
      <fill>
        <patternFill>
          <bgColor theme="2" tint="-0.24994659260841701"/>
        </patternFill>
      </fill>
    </dxf>
    <dxf>
      <font>
        <color theme="8" tint="-0.499984740745262"/>
      </font>
      <fill>
        <patternFill>
          <bgColor theme="7" tint="0.59996337778862885"/>
        </patternFill>
      </fill>
    </dxf>
    <dxf>
      <font>
        <color rgb="FF9C5700"/>
      </font>
      <fill>
        <patternFill>
          <bgColor rgb="FFFFEB9C"/>
        </patternFill>
      </fill>
    </dxf>
    <dxf>
      <font>
        <color theme="8" tint="-0.499984740745262"/>
      </font>
      <fill>
        <patternFill>
          <bgColor theme="7" tint="0.59996337778862885"/>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DB80F1-1CC4-44C6-8EF3-73313EC79638}" name="CoursePlan" displayName="CoursePlan" ref="A2:N23" totalsRowShown="0" headerRowDxfId="6" headerRowBorderDxfId="5">
  <sortState xmlns:xlrd2="http://schemas.microsoft.com/office/spreadsheetml/2017/richdata2" ref="A3:N23">
    <sortCondition ref="A17"/>
  </sortState>
  <tableColumns count="14">
    <tableColumn id="1" xr3:uid="{4960F672-D85C-47A2-B3FA-B065749296A0}" name="Order"/>
    <tableColumn id="2" xr3:uid="{CCD55BF1-4099-478F-979C-ED88F1A5117E}" name="Course Title" dataDxfId="4"/>
    <tableColumn id="3" xr3:uid="{5F49A81E-9F73-4FD6-A794-C1DD33AB3EEB}" name="Platform"/>
    <tableColumn id="4" xr3:uid="{46B48818-FC3A-4757-A005-6F6A56ADA30B}" name="Hours"/>
    <tableColumn id="5" xr3:uid="{C29C0693-544F-4DDC-B380-19D33FA459E5}" name="Access Expiry" dataDxfId="3"/>
    <tableColumn id="6" xr3:uid="{D8F8F949-47F4-441E-84DE-EE5D3F835F88}" name="Column1">
      <calculatedColumnFormula>IFERROR(E3-$G$1,"Unlimited")</calculatedColumnFormula>
    </tableColumn>
    <tableColumn id="7" xr3:uid="{01016070-2BCD-484E-BCB4-127304D39580}" name="Time Left" dataDxfId="2">
      <calculatedColumnFormula>CONCATENATE(F3," days")</calculatedColumnFormula>
    </tableColumn>
    <tableColumn id="8" xr3:uid="{8848605C-1870-4668-8981-F63481363C44}" name="Content"/>
    <tableColumn id="13" xr3:uid="{0DA427A1-378C-41F6-9280-203DA6B27EEA}" name="Supposed Start Date" dataDxfId="1"/>
    <tableColumn id="9" xr3:uid="{9E9138D9-B903-44AF-8984-34B0A5A54992}" name="Start Date"/>
    <tableColumn id="10" xr3:uid="{BF8A9D85-8C15-4672-B2B4-440EAB5A82DF}" name="Supposed End Date"/>
    <tableColumn id="11" xr3:uid="{7C60D65F-FDD1-4301-9901-690801003052}" name="End Date"/>
    <tableColumn id="12" xr3:uid="{EDA7C4B0-C8D0-40D5-8CF7-ADCCF7DD0938}" name="Remark3" dataDxfId="0">
      <calculatedColumnFormula>IF(L3&lt;&gt;"",IF(L3&lt;=K3, "COMPLETED ONTIME","COMPLETED LATE"),"UNDISCLOSSED")</calculatedColumnFormula>
    </tableColumn>
    <tableColumn id="14" xr3:uid="{246396A7-721E-4E79-8DEE-CF3FF6B0A266}" name="REASON"/>
  </tableColumns>
  <tableStyleInfo name="TableStyleLight1" showFirstColumn="0" showLastColumn="0" showRowStripes="1" showColumnStripes="1"/>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https://www.simplilearn.com/learn-ms-excel-free-training-course-skillup" TargetMode="External"/><Relationship Id="rId7" Type="http://schemas.openxmlformats.org/officeDocument/2006/relationships/printerSettings" Target="../printerSettings/printerSettings1.bin"/><Relationship Id="rId2" Type="http://schemas.openxmlformats.org/officeDocument/2006/relationships/hyperlink" Target="https://www.simplilearn.com/learn-ms-excel-free-training-course-skillup" TargetMode="External"/><Relationship Id="rId1" Type="http://schemas.openxmlformats.org/officeDocument/2006/relationships/hyperlink" Target="https://www.simplilearn.com/learn-ms-excel-free-training-course-skillup" TargetMode="External"/><Relationship Id="rId6" Type="http://schemas.openxmlformats.org/officeDocument/2006/relationships/hyperlink" Target="https://learn.udacity.com/" TargetMode="External"/><Relationship Id="rId5" Type="http://schemas.openxmlformats.org/officeDocument/2006/relationships/hyperlink" Target="https://learn.udacity.com/" TargetMode="External"/><Relationship Id="rId4" Type="http://schemas.openxmlformats.org/officeDocument/2006/relationships/hyperlink" Target="https://learn.udacity.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simplilearn.com/learn-ms-excel-free-training-course-skillup"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44223-F656-4C39-A436-A5D3AB9105C5}">
  <sheetPr codeName="Sheet1">
    <tabColor theme="5" tint="-0.249977111117893"/>
  </sheetPr>
  <dimension ref="A1:U35"/>
  <sheetViews>
    <sheetView tabSelected="1" zoomScaleNormal="100" workbookViewId="0">
      <selection activeCell="L13" sqref="L13"/>
    </sheetView>
  </sheetViews>
  <sheetFormatPr defaultRowHeight="14.25"/>
  <cols>
    <col min="1" max="1" width="5.625" bestFit="1" customWidth="1"/>
    <col min="2" max="2" width="33.25" bestFit="1" customWidth="1"/>
    <col min="3" max="3" width="9.375" bestFit="1" customWidth="1"/>
    <col min="4" max="4" width="6.625" customWidth="1"/>
    <col min="5" max="5" width="11.75" hidden="1" customWidth="1"/>
    <col min="6" max="6" width="8.5" hidden="1" customWidth="1"/>
    <col min="7" max="7" width="11.875" bestFit="1" customWidth="1"/>
    <col min="8" max="8" width="25.5" bestFit="1" customWidth="1"/>
    <col min="9" max="9" width="18" bestFit="1" customWidth="1"/>
    <col min="10" max="10" width="12.625" customWidth="1"/>
    <col min="11" max="11" width="17.375" customWidth="1"/>
    <col min="12" max="12" width="12.25" customWidth="1"/>
    <col min="13" max="13" width="17.625" bestFit="1" customWidth="1"/>
    <col min="14" max="14" width="19.25" bestFit="1" customWidth="1"/>
  </cols>
  <sheetData>
    <row r="1" spans="1:14">
      <c r="G1" s="11">
        <f ca="1">TODAY()</f>
        <v>44825</v>
      </c>
    </row>
    <row r="2" spans="1:14" ht="18.75">
      <c r="A2" s="19" t="s">
        <v>187</v>
      </c>
      <c r="B2" s="19" t="s">
        <v>188</v>
      </c>
      <c r="C2" s="19" t="s">
        <v>189</v>
      </c>
      <c r="D2" s="19" t="s">
        <v>190</v>
      </c>
      <c r="E2" s="19" t="s">
        <v>191</v>
      </c>
      <c r="F2" s="19" t="s">
        <v>192</v>
      </c>
      <c r="G2" s="19" t="s">
        <v>193</v>
      </c>
      <c r="H2" s="19" t="s">
        <v>194</v>
      </c>
      <c r="I2" s="19" t="s">
        <v>195</v>
      </c>
      <c r="J2" s="19" t="s">
        <v>196</v>
      </c>
      <c r="K2" s="19" t="s">
        <v>197</v>
      </c>
      <c r="L2" s="19" t="s">
        <v>229</v>
      </c>
      <c r="M2" s="19" t="s">
        <v>198</v>
      </c>
      <c r="N2" s="19" t="s">
        <v>217</v>
      </c>
    </row>
    <row r="3" spans="1:14" ht="24" customHeight="1">
      <c r="A3">
        <v>1</v>
      </c>
      <c r="B3" s="12" t="s">
        <v>199</v>
      </c>
      <c r="C3" t="s">
        <v>200</v>
      </c>
      <c r="D3">
        <v>21</v>
      </c>
      <c r="E3" t="s">
        <v>201</v>
      </c>
      <c r="F3" t="str">
        <f t="shared" ref="F3:F23" ca="1" si="0">IFERROR(E3-$G$1,"Unlimited")</f>
        <v>Unlimited</v>
      </c>
      <c r="G3" s="13" t="str">
        <f t="shared" ref="G3:G23" ca="1" si="1">CONCATENATE(F3," days")</f>
        <v>Unlimited days</v>
      </c>
      <c r="I3" s="66">
        <v>44742</v>
      </c>
      <c r="J3" s="11">
        <v>44742</v>
      </c>
      <c r="K3" s="11">
        <v>44789</v>
      </c>
      <c r="L3" s="11">
        <v>44789</v>
      </c>
      <c r="M3" s="13" t="str">
        <f t="shared" ref="M3:M23" si="2">IF(L3&lt;&gt;"",IF(L3&lt;=K3, "COMPLETED ONTIME","COMPLETED LATE"),"UNDISCLOSSED")</f>
        <v>COMPLETED ONTIME</v>
      </c>
    </row>
    <row r="4" spans="1:14" ht="24" customHeight="1">
      <c r="A4" s="16">
        <v>2</v>
      </c>
      <c r="B4" s="12" t="s">
        <v>202</v>
      </c>
      <c r="C4" t="s">
        <v>203</v>
      </c>
      <c r="D4">
        <v>2</v>
      </c>
      <c r="E4" s="11">
        <v>44804</v>
      </c>
      <c r="F4">
        <f t="shared" ca="1" si="0"/>
        <v>-21</v>
      </c>
      <c r="G4" s="13" t="str">
        <f t="shared" ca="1" si="1"/>
        <v>-21 days</v>
      </c>
      <c r="I4" s="66">
        <v>44765</v>
      </c>
      <c r="J4" s="11">
        <v>44767</v>
      </c>
      <c r="K4" s="11">
        <v>44766</v>
      </c>
      <c r="L4" s="11">
        <v>44779</v>
      </c>
      <c r="M4" s="13" t="str">
        <f t="shared" si="2"/>
        <v>COMPLETED LATE</v>
      </c>
      <c r="N4" t="s">
        <v>219</v>
      </c>
    </row>
    <row r="5" spans="1:14" s="16" customFormat="1" ht="26.25" customHeight="1">
      <c r="A5" s="16">
        <v>3</v>
      </c>
      <c r="B5" s="12" t="s">
        <v>220</v>
      </c>
      <c r="C5" s="16" t="s">
        <v>222</v>
      </c>
      <c r="E5" s="11" t="s">
        <v>218</v>
      </c>
      <c r="F5" s="16" t="str">
        <f t="shared" ca="1" si="0"/>
        <v>Unlimited</v>
      </c>
      <c r="G5" s="13" t="str">
        <f t="shared" ca="1" si="1"/>
        <v>Unlimited days</v>
      </c>
      <c r="H5" s="16" t="s">
        <v>225</v>
      </c>
      <c r="I5" s="66">
        <v>44790</v>
      </c>
      <c r="J5" s="11">
        <v>44790</v>
      </c>
      <c r="K5" s="11">
        <v>44792</v>
      </c>
      <c r="L5" s="11">
        <v>44794</v>
      </c>
      <c r="M5" s="13" t="str">
        <f t="shared" si="2"/>
        <v>COMPLETED LATE</v>
      </c>
      <c r="N5" s="37" t="s">
        <v>226</v>
      </c>
    </row>
    <row r="6" spans="1:14" ht="24" customHeight="1">
      <c r="A6" s="16">
        <v>4</v>
      </c>
      <c r="B6" s="14" t="s">
        <v>204</v>
      </c>
      <c r="C6" t="s">
        <v>205</v>
      </c>
      <c r="D6">
        <v>9</v>
      </c>
      <c r="E6" t="s">
        <v>201</v>
      </c>
      <c r="F6" t="str">
        <f t="shared" ca="1" si="0"/>
        <v>Unlimited</v>
      </c>
      <c r="G6" s="13" t="str">
        <f t="shared" ca="1" si="1"/>
        <v>Unlimited days</v>
      </c>
      <c r="H6" s="64" t="s">
        <v>752</v>
      </c>
      <c r="I6" s="66">
        <v>44795</v>
      </c>
      <c r="J6" s="11"/>
      <c r="K6" s="11">
        <v>44813</v>
      </c>
      <c r="L6" s="11"/>
      <c r="M6" s="13" t="str">
        <f t="shared" si="2"/>
        <v>UNDISCLOSSED</v>
      </c>
    </row>
    <row r="7" spans="1:14" ht="24" customHeight="1">
      <c r="A7" s="16">
        <v>5</v>
      </c>
      <c r="B7" s="14" t="s">
        <v>1</v>
      </c>
      <c r="C7" t="s">
        <v>203</v>
      </c>
      <c r="D7">
        <v>2</v>
      </c>
      <c r="E7" s="11">
        <v>44804</v>
      </c>
      <c r="F7">
        <f t="shared" ca="1" si="0"/>
        <v>-21</v>
      </c>
      <c r="G7" s="13" t="str">
        <f t="shared" ca="1" si="1"/>
        <v>-21 days</v>
      </c>
      <c r="I7" s="66">
        <v>44795</v>
      </c>
      <c r="J7" s="11">
        <v>44796</v>
      </c>
      <c r="K7" s="11">
        <v>44796</v>
      </c>
      <c r="L7" s="11">
        <v>44797</v>
      </c>
      <c r="M7" s="13" t="str">
        <f t="shared" si="2"/>
        <v>COMPLETED LATE</v>
      </c>
    </row>
    <row r="8" spans="1:14" ht="24" customHeight="1">
      <c r="A8" s="16">
        <v>6</v>
      </c>
      <c r="B8" s="14" t="s">
        <v>62</v>
      </c>
      <c r="C8" t="s">
        <v>203</v>
      </c>
      <c r="D8">
        <v>3</v>
      </c>
      <c r="E8" s="11">
        <v>44804</v>
      </c>
      <c r="F8">
        <f t="shared" ca="1" si="0"/>
        <v>-21</v>
      </c>
      <c r="G8" s="13" t="str">
        <f t="shared" ca="1" si="1"/>
        <v>-21 days</v>
      </c>
      <c r="H8" s="56" t="s">
        <v>745</v>
      </c>
      <c r="I8" s="66">
        <v>44797</v>
      </c>
      <c r="J8" s="60"/>
      <c r="K8" s="11">
        <v>44798</v>
      </c>
      <c r="M8" s="13" t="str">
        <f t="shared" si="2"/>
        <v>UNDISCLOSSED</v>
      </c>
    </row>
    <row r="9" spans="1:14" ht="24" customHeight="1">
      <c r="A9" s="16">
        <v>7</v>
      </c>
      <c r="B9" s="14" t="s">
        <v>206</v>
      </c>
      <c r="C9" t="s">
        <v>203</v>
      </c>
      <c r="D9">
        <v>2</v>
      </c>
      <c r="E9" s="11">
        <v>44804</v>
      </c>
      <c r="F9">
        <f t="shared" ca="1" si="0"/>
        <v>-21</v>
      </c>
      <c r="G9" s="13" t="str">
        <f t="shared" ca="1" si="1"/>
        <v>-21 days</v>
      </c>
      <c r="I9" s="66">
        <v>44799</v>
      </c>
      <c r="J9" s="11">
        <v>44798</v>
      </c>
      <c r="K9" s="11">
        <v>44800</v>
      </c>
      <c r="L9" s="11">
        <v>44801</v>
      </c>
      <c r="M9" s="13" t="str">
        <f t="shared" si="2"/>
        <v>COMPLETED LATE</v>
      </c>
    </row>
    <row r="10" spans="1:14" ht="24" customHeight="1">
      <c r="A10" s="16">
        <v>8</v>
      </c>
      <c r="B10" s="14" t="s">
        <v>147</v>
      </c>
      <c r="C10" t="s">
        <v>146</v>
      </c>
      <c r="D10">
        <v>2</v>
      </c>
      <c r="E10" t="s">
        <v>201</v>
      </c>
      <c r="F10" t="str">
        <f t="shared" ca="1" si="0"/>
        <v>Unlimited</v>
      </c>
      <c r="G10" s="13" t="str">
        <f t="shared" ca="1" si="1"/>
        <v>Unlimited days</v>
      </c>
      <c r="H10" t="s">
        <v>751</v>
      </c>
      <c r="I10" s="66">
        <v>44802</v>
      </c>
      <c r="J10" s="11">
        <v>44805</v>
      </c>
      <c r="K10" s="11">
        <v>44803</v>
      </c>
      <c r="L10" s="11">
        <v>44818</v>
      </c>
      <c r="M10" s="13" t="str">
        <f t="shared" si="2"/>
        <v>COMPLETED LATE</v>
      </c>
    </row>
    <row r="11" spans="1:14" ht="24" customHeight="1">
      <c r="A11" s="16">
        <v>9</v>
      </c>
      <c r="B11" s="14" t="s">
        <v>207</v>
      </c>
      <c r="C11" t="s">
        <v>208</v>
      </c>
      <c r="D11">
        <v>2</v>
      </c>
      <c r="E11" s="11">
        <v>44877</v>
      </c>
      <c r="F11">
        <f t="shared" ca="1" si="0"/>
        <v>52</v>
      </c>
      <c r="G11" s="13" t="str">
        <f t="shared" ca="1" si="1"/>
        <v>52 days</v>
      </c>
      <c r="H11" s="64" t="s">
        <v>752</v>
      </c>
      <c r="I11" s="66">
        <v>44804</v>
      </c>
      <c r="J11" s="11">
        <v>44818</v>
      </c>
      <c r="K11" s="11">
        <v>44805</v>
      </c>
      <c r="L11" s="11">
        <v>44819</v>
      </c>
      <c r="M11" s="13" t="str">
        <f t="shared" si="2"/>
        <v>COMPLETED LATE</v>
      </c>
    </row>
    <row r="12" spans="1:14" ht="24" customHeight="1">
      <c r="A12" s="16">
        <v>10</v>
      </c>
      <c r="B12" s="14" t="s">
        <v>209</v>
      </c>
      <c r="C12" t="s">
        <v>208</v>
      </c>
      <c r="D12">
        <v>4</v>
      </c>
      <c r="E12" s="11">
        <v>44877</v>
      </c>
      <c r="F12">
        <f t="shared" ca="1" si="0"/>
        <v>52</v>
      </c>
      <c r="G12" s="13" t="str">
        <f t="shared" ca="1" si="1"/>
        <v>52 days</v>
      </c>
      <c r="H12" s="64" t="s">
        <v>752</v>
      </c>
      <c r="I12" s="66">
        <v>44806</v>
      </c>
      <c r="J12" s="11">
        <v>44819</v>
      </c>
      <c r="K12" s="11">
        <v>44810</v>
      </c>
      <c r="L12" s="11">
        <v>44825</v>
      </c>
      <c r="M12" s="13" t="str">
        <f t="shared" si="2"/>
        <v>COMPLETED LATE</v>
      </c>
    </row>
    <row r="13" spans="1:14" ht="24" customHeight="1">
      <c r="A13" s="16">
        <v>11</v>
      </c>
      <c r="B13" s="14" t="s">
        <v>210</v>
      </c>
      <c r="C13" t="s">
        <v>200</v>
      </c>
      <c r="D13">
        <v>2</v>
      </c>
      <c r="E13" s="16" t="s">
        <v>201</v>
      </c>
      <c r="F13" t="str">
        <f t="shared" ca="1" si="0"/>
        <v>Unlimited</v>
      </c>
      <c r="G13" s="13" t="str">
        <f t="shared" ca="1" si="1"/>
        <v>Unlimited days</v>
      </c>
      <c r="H13" s="65"/>
      <c r="I13" s="66">
        <v>44811</v>
      </c>
      <c r="J13" s="11"/>
      <c r="K13" s="11">
        <v>44813</v>
      </c>
      <c r="M13" s="13" t="str">
        <f t="shared" si="2"/>
        <v>UNDISCLOSSED</v>
      </c>
    </row>
    <row r="14" spans="1:14" ht="15.75">
      <c r="A14" s="16">
        <v>12</v>
      </c>
      <c r="B14" s="12" t="s">
        <v>221</v>
      </c>
      <c r="C14" t="s">
        <v>222</v>
      </c>
      <c r="D14">
        <v>30</v>
      </c>
      <c r="E14" s="11" t="s">
        <v>218</v>
      </c>
      <c r="F14" t="str">
        <f t="shared" ca="1" si="0"/>
        <v>Unlimited</v>
      </c>
      <c r="G14" s="13" t="str">
        <f t="shared" ca="1" si="1"/>
        <v>Unlimited days</v>
      </c>
      <c r="H14" t="s">
        <v>223</v>
      </c>
      <c r="I14" s="66">
        <v>44816</v>
      </c>
      <c r="J14" s="16"/>
      <c r="K14" s="11">
        <v>44818</v>
      </c>
      <c r="M14" s="36" t="str">
        <f t="shared" si="2"/>
        <v>UNDISCLOSSED</v>
      </c>
    </row>
    <row r="15" spans="1:14" ht="24" customHeight="1">
      <c r="A15" s="16">
        <v>13</v>
      </c>
      <c r="B15" s="14" t="s">
        <v>212</v>
      </c>
      <c r="C15" t="s">
        <v>205</v>
      </c>
      <c r="D15">
        <v>9</v>
      </c>
      <c r="E15" s="16" t="s">
        <v>201</v>
      </c>
      <c r="F15" t="str">
        <f t="shared" ca="1" si="0"/>
        <v>Unlimited</v>
      </c>
      <c r="G15" s="13" t="str">
        <f t="shared" ca="1" si="1"/>
        <v>Unlimited days</v>
      </c>
      <c r="H15" s="64" t="s">
        <v>752</v>
      </c>
      <c r="I15" s="66">
        <v>44819</v>
      </c>
      <c r="J15" s="11"/>
      <c r="K15" s="11">
        <v>44839</v>
      </c>
      <c r="M15" s="13" t="str">
        <f t="shared" si="2"/>
        <v>UNDISCLOSSED</v>
      </c>
    </row>
    <row r="16" spans="1:14" ht="24" customHeight="1">
      <c r="A16" s="16">
        <v>14</v>
      </c>
      <c r="B16" s="14" t="s">
        <v>211</v>
      </c>
      <c r="C16" t="s">
        <v>205</v>
      </c>
      <c r="D16">
        <v>5</v>
      </c>
      <c r="E16" s="16" t="s">
        <v>201</v>
      </c>
      <c r="F16" t="str">
        <f t="shared" ca="1" si="0"/>
        <v>Unlimited</v>
      </c>
      <c r="G16" s="13" t="str">
        <f t="shared" ca="1" si="1"/>
        <v>Unlimited days</v>
      </c>
      <c r="H16" s="64" t="s">
        <v>752</v>
      </c>
      <c r="I16" s="66">
        <v>44819</v>
      </c>
      <c r="K16" s="11">
        <v>44825</v>
      </c>
      <c r="M16" s="13" t="str">
        <f t="shared" si="2"/>
        <v>UNDISCLOSSED</v>
      </c>
    </row>
    <row r="17" spans="1:21" ht="24" customHeight="1">
      <c r="A17" s="16">
        <v>15</v>
      </c>
      <c r="B17" s="14" t="s">
        <v>327</v>
      </c>
      <c r="C17" t="s">
        <v>208</v>
      </c>
      <c r="D17">
        <v>6</v>
      </c>
      <c r="E17" s="11">
        <v>44877</v>
      </c>
      <c r="F17">
        <f t="shared" ca="1" si="0"/>
        <v>52</v>
      </c>
      <c r="G17" s="13" t="str">
        <f t="shared" ca="1" si="1"/>
        <v>52 days</v>
      </c>
      <c r="H17" s="64" t="s">
        <v>752</v>
      </c>
      <c r="I17" s="66">
        <v>44826</v>
      </c>
      <c r="K17" s="11">
        <v>44832</v>
      </c>
      <c r="M17" s="13" t="str">
        <f t="shared" si="2"/>
        <v>UNDISCLOSSED</v>
      </c>
    </row>
    <row r="18" spans="1:21" ht="15.75">
      <c r="A18" s="16">
        <v>16</v>
      </c>
      <c r="B18" s="12" t="s">
        <v>224</v>
      </c>
      <c r="C18" t="s">
        <v>222</v>
      </c>
      <c r="D18">
        <v>30</v>
      </c>
      <c r="E18" s="11" t="s">
        <v>218</v>
      </c>
      <c r="F18" t="str">
        <f t="shared" ca="1" si="0"/>
        <v>Unlimited</v>
      </c>
      <c r="G18" s="13" t="str">
        <f t="shared" ca="1" si="1"/>
        <v>Unlimited days</v>
      </c>
      <c r="H18" t="s">
        <v>223</v>
      </c>
      <c r="I18" s="66">
        <v>44840</v>
      </c>
      <c r="K18" s="11">
        <v>44842</v>
      </c>
      <c r="M18" s="36" t="str">
        <f t="shared" si="2"/>
        <v>UNDISCLOSSED</v>
      </c>
    </row>
    <row r="19" spans="1:21" ht="24" customHeight="1">
      <c r="A19" s="16">
        <v>17</v>
      </c>
      <c r="B19" s="12" t="s">
        <v>214</v>
      </c>
      <c r="C19" t="s">
        <v>200</v>
      </c>
      <c r="D19">
        <v>9</v>
      </c>
      <c r="E19" t="s">
        <v>201</v>
      </c>
      <c r="F19" t="str">
        <f t="shared" ca="1" si="0"/>
        <v>Unlimited</v>
      </c>
      <c r="G19" s="13" t="str">
        <f t="shared" ca="1" si="1"/>
        <v>Unlimited days</v>
      </c>
      <c r="I19" s="66">
        <v>44844</v>
      </c>
      <c r="K19" s="11">
        <v>44860</v>
      </c>
      <c r="M19" s="13" t="str">
        <f t="shared" si="2"/>
        <v>UNDISCLOSSED</v>
      </c>
    </row>
    <row r="20" spans="1:21" ht="24" customHeight="1">
      <c r="A20" s="16">
        <v>18</v>
      </c>
      <c r="B20" s="12" t="s">
        <v>213</v>
      </c>
      <c r="C20" t="s">
        <v>200</v>
      </c>
      <c r="D20">
        <v>8</v>
      </c>
      <c r="E20" s="16" t="s">
        <v>201</v>
      </c>
      <c r="F20" t="str">
        <f t="shared" ca="1" si="0"/>
        <v>Unlimited</v>
      </c>
      <c r="G20" s="13" t="str">
        <f t="shared" ca="1" si="1"/>
        <v>Unlimited days</v>
      </c>
      <c r="I20" s="66">
        <v>44844</v>
      </c>
      <c r="K20" s="11">
        <v>44855</v>
      </c>
      <c r="M20" s="13" t="str">
        <f t="shared" si="2"/>
        <v>UNDISCLOSSED</v>
      </c>
    </row>
    <row r="21" spans="1:21" s="16" customFormat="1" ht="15.75">
      <c r="A21" s="16">
        <v>19</v>
      </c>
      <c r="B21" s="38" t="s">
        <v>227</v>
      </c>
      <c r="E21" s="16" t="s">
        <v>218</v>
      </c>
      <c r="F21" s="16" t="str">
        <f t="shared" ca="1" si="0"/>
        <v>Unlimited</v>
      </c>
      <c r="G21" s="13" t="str">
        <f t="shared" ca="1" si="1"/>
        <v>Unlimited days</v>
      </c>
      <c r="H21" s="16" t="s">
        <v>228</v>
      </c>
      <c r="I21" s="66">
        <v>44865</v>
      </c>
      <c r="K21" s="11">
        <v>44876</v>
      </c>
      <c r="M21" s="13" t="str">
        <f t="shared" si="2"/>
        <v>UNDISCLOSSED</v>
      </c>
    </row>
    <row r="22" spans="1:21" ht="24" customHeight="1">
      <c r="A22" s="16">
        <v>20</v>
      </c>
      <c r="B22" s="12" t="s">
        <v>215</v>
      </c>
      <c r="C22" t="s">
        <v>200</v>
      </c>
      <c r="D22">
        <v>22</v>
      </c>
      <c r="E22" s="16" t="s">
        <v>201</v>
      </c>
      <c r="F22" t="str">
        <f t="shared" ca="1" si="0"/>
        <v>Unlimited</v>
      </c>
      <c r="G22" s="13" t="str">
        <f t="shared" ca="1" si="1"/>
        <v>Unlimited days</v>
      </c>
      <c r="I22" s="67" t="s">
        <v>230</v>
      </c>
      <c r="M22" s="13" t="str">
        <f t="shared" si="2"/>
        <v>UNDISCLOSSED</v>
      </c>
    </row>
    <row r="23" spans="1:21" ht="24" customHeight="1">
      <c r="A23" s="16">
        <v>21</v>
      </c>
      <c r="B23" s="15" t="s">
        <v>155</v>
      </c>
      <c r="C23" t="s">
        <v>203</v>
      </c>
      <c r="D23">
        <v>2</v>
      </c>
      <c r="E23" s="11">
        <v>44804</v>
      </c>
      <c r="F23">
        <f t="shared" ca="1" si="0"/>
        <v>-21</v>
      </c>
      <c r="G23" s="13" t="str">
        <f t="shared" ca="1" si="1"/>
        <v>-21 days</v>
      </c>
      <c r="I23" s="67"/>
      <c r="M23" s="13" t="str">
        <f t="shared" si="2"/>
        <v>UNDISCLOSSED</v>
      </c>
    </row>
    <row r="25" spans="1:21">
      <c r="G25" s="69" t="s">
        <v>741</v>
      </c>
      <c r="H25" s="69"/>
      <c r="I25" s="69"/>
      <c r="J25" s="69"/>
      <c r="K25" s="69"/>
      <c r="L25" s="69"/>
      <c r="M25" s="69"/>
      <c r="N25" s="69"/>
      <c r="O25" s="69"/>
      <c r="P25" s="69"/>
      <c r="Q25" s="69"/>
      <c r="R25" s="69"/>
      <c r="S25" s="69"/>
      <c r="T25" s="69"/>
      <c r="U25" s="69"/>
    </row>
    <row r="26" spans="1:21">
      <c r="G26" s="69" t="s">
        <v>216</v>
      </c>
      <c r="H26" s="69"/>
      <c r="I26" s="69"/>
      <c r="J26" s="69"/>
      <c r="K26" s="69"/>
    </row>
    <row r="27" spans="1:21">
      <c r="H27" t="s">
        <v>742</v>
      </c>
    </row>
    <row r="31" spans="1:21" ht="15.75">
      <c r="B31" s="58" t="s">
        <v>750</v>
      </c>
    </row>
    <row r="32" spans="1:21">
      <c r="B32" s="55"/>
      <c r="C32" s="68" t="s">
        <v>746</v>
      </c>
      <c r="D32" s="68"/>
    </row>
    <row r="33" spans="2:4" ht="15.75">
      <c r="B33" s="12" t="s">
        <v>222</v>
      </c>
      <c r="C33" s="68" t="s">
        <v>747</v>
      </c>
      <c r="D33" s="68"/>
    </row>
    <row r="34" spans="2:4">
      <c r="B34" s="57" t="s">
        <v>748</v>
      </c>
      <c r="C34" s="68" t="s">
        <v>748</v>
      </c>
      <c r="D34" s="68"/>
    </row>
    <row r="35" spans="2:4">
      <c r="B35" s="59" t="s">
        <v>749</v>
      </c>
      <c r="C35" s="68" t="s">
        <v>749</v>
      </c>
      <c r="D35" s="68"/>
    </row>
  </sheetData>
  <mergeCells count="6">
    <mergeCell ref="C35:D35"/>
    <mergeCell ref="G25:U25"/>
    <mergeCell ref="G26:K26"/>
    <mergeCell ref="C32:D32"/>
    <mergeCell ref="C34:D34"/>
    <mergeCell ref="C33:D33"/>
  </mergeCells>
  <phoneticPr fontId="17" type="noConversion"/>
  <conditionalFormatting sqref="A3:N3 J15:N15 A4:A23 B4:N5 B8:I8 K8:N8 B17:N23 B9:N14 B15:G16 I16:N16 B7:N7 B6:G6 I6:N6">
    <cfRule type="containsText" dxfId="20" priority="17" operator="containsText" text="COMBO">
      <formula>NOT(ISERROR(SEARCH("COMBO",A3)))</formula>
    </cfRule>
  </conditionalFormatting>
  <conditionalFormatting sqref="A2:N3 J15:N15 A4:A23 B4:N5 B8:I8 K8:N8 B17:N23 B9:N14 B15:G16 I16:N16 B7:N7 B6:G6 I6:N6">
    <cfRule type="containsText" dxfId="19" priority="16" operator="containsText" text="COMPLETED">
      <formula>NOT(ISERROR(SEARCH("COMPLETED",A2)))</formula>
    </cfRule>
  </conditionalFormatting>
  <conditionalFormatting sqref="I15">
    <cfRule type="containsText" dxfId="18" priority="15" operator="containsText" text="COMBO">
      <formula>NOT(ISERROR(SEARCH("COMBO",I15)))</formula>
    </cfRule>
  </conditionalFormatting>
  <conditionalFormatting sqref="I15">
    <cfRule type="containsText" dxfId="17" priority="14" operator="containsText" text="COMPLETED">
      <formula>NOT(ISERROR(SEARCH("COMPLETED",I15)))</formula>
    </cfRule>
  </conditionalFormatting>
  <conditionalFormatting sqref="J3:J23">
    <cfRule type="cellIs" dxfId="16" priority="13" operator="equal">
      <formula>""</formula>
    </cfRule>
  </conditionalFormatting>
  <conditionalFormatting sqref="B32">
    <cfRule type="containsText" dxfId="15" priority="12" operator="containsText" text="COMBO">
      <formula>NOT(ISERROR(SEARCH("COMBO",B32)))</formula>
    </cfRule>
  </conditionalFormatting>
  <conditionalFormatting sqref="B32">
    <cfRule type="containsText" dxfId="14" priority="11" operator="containsText" text="COMPLETED">
      <formula>NOT(ISERROR(SEARCH("COMPLETED",B32)))</formula>
    </cfRule>
  </conditionalFormatting>
  <conditionalFormatting sqref="B32">
    <cfRule type="cellIs" dxfId="13" priority="10" operator="equal">
      <formula>""</formula>
    </cfRule>
  </conditionalFormatting>
  <conditionalFormatting sqref="B33">
    <cfRule type="containsText" dxfId="12" priority="9" operator="containsText" text="COMBO">
      <formula>NOT(ISERROR(SEARCH("COMBO",B33)))</formula>
    </cfRule>
  </conditionalFormatting>
  <conditionalFormatting sqref="B33">
    <cfRule type="containsText" dxfId="11" priority="8" operator="containsText" text="COMPLETED">
      <formula>NOT(ISERROR(SEARCH("COMPLETED",B33)))</formula>
    </cfRule>
  </conditionalFormatting>
  <conditionalFormatting sqref="B34">
    <cfRule type="containsText" dxfId="10" priority="7" operator="containsText" text="COMBO">
      <formula>NOT(ISERROR(SEARCH("COMBO",B34)))</formula>
    </cfRule>
  </conditionalFormatting>
  <conditionalFormatting sqref="B34">
    <cfRule type="containsText" dxfId="9" priority="6" operator="containsText" text="COMPLETED">
      <formula>NOT(ISERROR(SEARCH("COMPLETED",B34)))</formula>
    </cfRule>
  </conditionalFormatting>
  <conditionalFormatting sqref="B35">
    <cfRule type="containsText" dxfId="8" priority="5" operator="containsText" text="COMBO">
      <formula>NOT(ISERROR(SEARCH("COMBO",B35)))</formula>
    </cfRule>
  </conditionalFormatting>
  <conditionalFormatting sqref="B35">
    <cfRule type="containsText" dxfId="7" priority="4" operator="containsText" text="COMPLETED">
      <formula>NOT(ISERROR(SEARCH("COMPLETED",B35)))</formula>
    </cfRule>
  </conditionalFormatting>
  <hyperlinks>
    <hyperlink ref="B7" location="'Data Science for Everyone'!A1" display="Data Science for Everyone" xr:uid="{C9F85214-0B4B-4F60-A28C-63139C53E72E}"/>
    <hyperlink ref="B8" location="'Data Science for Business'!A1" display="Data Science for Business" xr:uid="{359F67ED-D2F5-4E97-8436-756303D30A62}"/>
    <hyperlink ref="B9" location="'Data Visualization for Everyone'!A1" display="Data Visualisation for Everyone" xr:uid="{C15BBB4F-0A5B-4C8D-8216-6294FE3FED77}"/>
    <hyperlink ref="B23" location="'Reports in Power BI'!A1" display="Reports in Power BI" xr:uid="{1DBF6B3D-4555-47B2-9A9F-0FE8F58F09F5}"/>
    <hyperlink ref="B10" location="'Using Power Query'!A1" display="Using Power Query" xr:uid="{CBA7D3EE-EE18-4A14-867B-DAA5A3C49DC0}"/>
    <hyperlink ref="B6" location="'SQL for Data Analysis '!A1" display="SQL for Data Analysis " xr:uid="{667CBC7E-E957-4A93-A484-10EB79A3B1D2}"/>
    <hyperlink ref="B11" location="'Dashboard for Beginners'!A1" display="Excel Dashboards" xr:uid="{CEF416DB-A529-407D-86A2-FDEFC0503772}"/>
    <hyperlink ref="B12" location="'Business Analytics with Excel'!A1" display="Business Analytics with Excel" xr:uid="{7B249FBD-8AFB-4629-B227-0F909074CD5D}"/>
    <hyperlink ref="B13" location="'Visual BA Fundamentals'!A1" display="Excel VBA Fundamentals" xr:uid="{8942E44A-478D-4BB8-B723-5786E4B38958}"/>
    <hyperlink ref="B15" location="'Intro to Python'!A1" display="Intro to Python" xr:uid="{7DF427F7-CC04-45A9-81E4-22080D488302}"/>
    <hyperlink ref="B16" location="'Version Control With Git'!A1" display="GIT Version Control" xr:uid="{92B9EAAA-3BA3-420C-8E5C-6DCA134CD488}"/>
    <hyperlink ref="B17" location="'Beginners Power BI'!A1" display="Intro to Power BI" xr:uid="{8393BB0F-4F4D-44A5-BCB9-86FDA9EEC9CF}"/>
    <hyperlink ref="H11" r:id="rId1" xr:uid="{70782CE1-8C84-4D1C-9BB2-51E7FD520932}"/>
    <hyperlink ref="H12" r:id="rId2" xr:uid="{EC009041-8AA2-46AF-B818-D7D0791D0EF9}"/>
    <hyperlink ref="H17" r:id="rId3" xr:uid="{19384FEE-81D8-4EE2-A5C2-A9A413C61439}"/>
    <hyperlink ref="H15" r:id="rId4" display="link" xr:uid="{F5C12628-9B34-420B-B330-EF99D7EBA277}"/>
    <hyperlink ref="H16" r:id="rId5" display="link" xr:uid="{2FE99A18-41E7-4965-AEC4-696F3AB98D54}"/>
    <hyperlink ref="H6" r:id="rId6" display="link" xr:uid="{2DD9AE9A-1E8B-4597-B8A0-9256FABDA015}"/>
  </hyperlinks>
  <pageMargins left="0.7" right="0.7" top="0.75" bottom="0.75" header="0.3" footer="0.3"/>
  <pageSetup orientation="portrait" r:id="rId7"/>
  <cellWatches>
    <cellWatch r="A2"/>
    <cellWatch r="B2"/>
    <cellWatch r="A3"/>
    <cellWatch r="B3"/>
    <cellWatch r="A4"/>
    <cellWatch r="B4"/>
    <cellWatch r="A5"/>
    <cellWatch r="B5"/>
    <cellWatch r="A6"/>
    <cellWatch r="B6"/>
    <cellWatch r="A7"/>
    <cellWatch r="B7"/>
    <cellWatch r="A8"/>
    <cellWatch r="B8"/>
    <cellWatch r="A9"/>
    <cellWatch r="B9"/>
    <cellWatch r="A10"/>
    <cellWatch r="B10"/>
    <cellWatch r="A11"/>
    <cellWatch r="B11"/>
    <cellWatch r="A12"/>
    <cellWatch r="B12"/>
    <cellWatch r="A13"/>
    <cellWatch r="B13"/>
    <cellWatch r="A14"/>
    <cellWatch r="B14"/>
    <cellWatch r="A15"/>
    <cellWatch r="B15"/>
    <cellWatch r="A16"/>
    <cellWatch r="B16"/>
    <cellWatch r="A17"/>
    <cellWatch r="B17"/>
  </cellWatches>
  <tableParts count="1">
    <tablePart r:id="rId8"/>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4DCC8C-065B-4742-AB5E-D0D66053736C}">
  <sheetPr codeName="Sheet13"/>
  <dimension ref="A1:I1048576"/>
  <sheetViews>
    <sheetView zoomScaleNormal="100" workbookViewId="0">
      <selection activeCell="I2" sqref="I2"/>
    </sheetView>
  </sheetViews>
  <sheetFormatPr defaultRowHeight="14.25"/>
  <cols>
    <col min="1" max="1" width="9" style="17"/>
    <col min="2" max="2" width="7.25" style="17" bestFit="1" customWidth="1"/>
    <col min="3" max="3" width="11.625" style="17" bestFit="1" customWidth="1"/>
    <col min="4" max="4" width="22" style="17" bestFit="1" customWidth="1"/>
    <col min="5" max="5" width="21.625" style="17" customWidth="1"/>
    <col min="6" max="6" width="49.375" style="17" bestFit="1" customWidth="1"/>
    <col min="7" max="7" width="11.375" style="17" bestFit="1" customWidth="1"/>
    <col min="8" max="8" width="10.875" style="17" bestFit="1" customWidth="1"/>
    <col min="9" max="16384" width="9" style="17"/>
  </cols>
  <sheetData>
    <row r="1" spans="1:9" ht="30">
      <c r="A1" s="40" t="s">
        <v>205</v>
      </c>
      <c r="B1" s="70" t="s">
        <v>212</v>
      </c>
      <c r="C1" s="70"/>
      <c r="D1" s="70"/>
      <c r="E1" s="70"/>
      <c r="F1" s="70"/>
      <c r="G1" s="39">
        <f>'Course HandBook'!I15</f>
        <v>44819</v>
      </c>
      <c r="H1" s="39">
        <f>'Course HandBook'!K15</f>
        <v>44839</v>
      </c>
    </row>
    <row r="2" spans="1:9" ht="18.75">
      <c r="A2" s="2" t="s">
        <v>2</v>
      </c>
      <c r="B2" s="2" t="s">
        <v>3</v>
      </c>
      <c r="C2" s="2" t="s">
        <v>4</v>
      </c>
      <c r="D2" s="2" t="s">
        <v>5</v>
      </c>
      <c r="E2" s="2" t="s">
        <v>6</v>
      </c>
      <c r="F2" s="2" t="s">
        <v>7</v>
      </c>
      <c r="G2" s="2" t="s">
        <v>8</v>
      </c>
      <c r="H2" s="2" t="s">
        <v>9</v>
      </c>
      <c r="I2" s="52" t="s">
        <v>744</v>
      </c>
    </row>
    <row r="3" spans="1:9">
      <c r="C3" s="17">
        <v>1</v>
      </c>
      <c r="D3" s="5" t="s">
        <v>338</v>
      </c>
      <c r="F3" s="17" t="s">
        <v>339</v>
      </c>
    </row>
    <row r="4" spans="1:9">
      <c r="F4" s="17" t="s">
        <v>340</v>
      </c>
    </row>
    <row r="5" spans="1:9">
      <c r="F5" s="17" t="s">
        <v>341</v>
      </c>
    </row>
    <row r="7" spans="1:9">
      <c r="C7" s="17">
        <v>2</v>
      </c>
      <c r="D7" s="5" t="s">
        <v>342</v>
      </c>
      <c r="F7" s="17" t="s">
        <v>234</v>
      </c>
    </row>
    <row r="8" spans="1:9">
      <c r="F8" s="17" t="s">
        <v>343</v>
      </c>
    </row>
    <row r="9" spans="1:9">
      <c r="F9" s="17" t="s">
        <v>344</v>
      </c>
    </row>
    <row r="10" spans="1:9">
      <c r="F10" s="17" t="s">
        <v>345</v>
      </c>
    </row>
    <row r="11" spans="1:9">
      <c r="F11" s="17" t="s">
        <v>346</v>
      </c>
    </row>
    <row r="12" spans="1:9">
      <c r="F12" s="17" t="s">
        <v>347</v>
      </c>
    </row>
    <row r="13" spans="1:9">
      <c r="F13" s="17" t="s">
        <v>348</v>
      </c>
    </row>
    <row r="14" spans="1:9">
      <c r="F14" s="17" t="s">
        <v>349</v>
      </c>
    </row>
    <row r="15" spans="1:9">
      <c r="F15" s="17" t="s">
        <v>350</v>
      </c>
    </row>
    <row r="16" spans="1:9">
      <c r="F16" s="17" t="s">
        <v>351</v>
      </c>
    </row>
    <row r="17" spans="6:6">
      <c r="F17" s="17" t="s">
        <v>352</v>
      </c>
    </row>
    <row r="18" spans="6:6">
      <c r="F18" s="17" t="s">
        <v>353</v>
      </c>
    </row>
    <row r="19" spans="6:6">
      <c r="F19" s="17" t="s">
        <v>354</v>
      </c>
    </row>
    <row r="20" spans="6:6">
      <c r="F20" s="17" t="s">
        <v>355</v>
      </c>
    </row>
    <row r="21" spans="6:6">
      <c r="F21" s="17" t="s">
        <v>356</v>
      </c>
    </row>
    <row r="22" spans="6:6">
      <c r="F22" s="17" t="s">
        <v>357</v>
      </c>
    </row>
    <row r="23" spans="6:6">
      <c r="F23" s="17" t="s">
        <v>358</v>
      </c>
    </row>
    <row r="24" spans="6:6">
      <c r="F24" s="17" t="s">
        <v>359</v>
      </c>
    </row>
    <row r="25" spans="6:6">
      <c r="F25" s="17" t="s">
        <v>360</v>
      </c>
    </row>
    <row r="26" spans="6:6">
      <c r="F26" s="17" t="s">
        <v>360</v>
      </c>
    </row>
    <row r="27" spans="6:6">
      <c r="F27" s="17" t="s">
        <v>361</v>
      </c>
    </row>
    <row r="28" spans="6:6">
      <c r="F28" s="17" t="s">
        <v>362</v>
      </c>
    </row>
    <row r="29" spans="6:6">
      <c r="F29" s="17" t="s">
        <v>363</v>
      </c>
    </row>
    <row r="30" spans="6:6">
      <c r="F30" s="17" t="s">
        <v>364</v>
      </c>
    </row>
    <row r="31" spans="6:6">
      <c r="F31" s="17" t="s">
        <v>365</v>
      </c>
    </row>
    <row r="32" spans="6:6">
      <c r="F32" s="17" t="s">
        <v>366</v>
      </c>
    </row>
    <row r="33" spans="3:6">
      <c r="F33" s="17" t="s">
        <v>367</v>
      </c>
    </row>
    <row r="35" spans="3:6">
      <c r="C35" s="17">
        <v>3</v>
      </c>
      <c r="D35" s="5" t="s">
        <v>368</v>
      </c>
      <c r="F35" s="17" t="s">
        <v>234</v>
      </c>
    </row>
    <row r="36" spans="3:6">
      <c r="F36" s="17" t="s">
        <v>369</v>
      </c>
    </row>
    <row r="37" spans="3:6">
      <c r="F37" s="17" t="s">
        <v>370</v>
      </c>
    </row>
    <row r="38" spans="3:6">
      <c r="F38" s="17" t="s">
        <v>371</v>
      </c>
    </row>
    <row r="39" spans="3:6">
      <c r="F39" s="17" t="s">
        <v>372</v>
      </c>
    </row>
    <row r="40" spans="3:6">
      <c r="F40" s="17" t="s">
        <v>373</v>
      </c>
    </row>
    <row r="41" spans="3:6">
      <c r="F41" s="17" t="s">
        <v>374</v>
      </c>
    </row>
    <row r="42" spans="3:6">
      <c r="F42" s="17" t="s">
        <v>375</v>
      </c>
    </row>
    <row r="43" spans="3:6">
      <c r="F43" s="17" t="s">
        <v>376</v>
      </c>
    </row>
    <row r="44" spans="3:6">
      <c r="F44" s="17" t="s">
        <v>377</v>
      </c>
    </row>
    <row r="45" spans="3:6">
      <c r="F45" s="17" t="s">
        <v>378</v>
      </c>
    </row>
    <row r="46" spans="3:6">
      <c r="F46" s="17" t="s">
        <v>379</v>
      </c>
    </row>
    <row r="47" spans="3:6">
      <c r="F47" s="17" t="s">
        <v>380</v>
      </c>
    </row>
    <row r="48" spans="3:6">
      <c r="F48" s="17" t="s">
        <v>381</v>
      </c>
    </row>
    <row r="49" spans="3:6">
      <c r="F49" s="17" t="s">
        <v>382</v>
      </c>
    </row>
    <row r="50" spans="3:6">
      <c r="F50" s="17" t="s">
        <v>383</v>
      </c>
    </row>
    <row r="51" spans="3:6">
      <c r="F51" s="17" t="s">
        <v>384</v>
      </c>
    </row>
    <row r="52" spans="3:6">
      <c r="F52" s="17" t="s">
        <v>385</v>
      </c>
    </row>
    <row r="53" spans="3:6">
      <c r="F53" s="17" t="s">
        <v>386</v>
      </c>
    </row>
    <row r="54" spans="3:6">
      <c r="F54" s="17" t="s">
        <v>387</v>
      </c>
    </row>
    <row r="55" spans="3:6">
      <c r="F55" s="17" t="s">
        <v>388</v>
      </c>
    </row>
    <row r="56" spans="3:6">
      <c r="F56" s="17" t="s">
        <v>389</v>
      </c>
    </row>
    <row r="57" spans="3:6">
      <c r="F57" s="17" t="s">
        <v>390</v>
      </c>
    </row>
    <row r="58" spans="3:6">
      <c r="F58" s="17" t="s">
        <v>365</v>
      </c>
    </row>
    <row r="59" spans="3:6">
      <c r="F59" s="17" t="s">
        <v>391</v>
      </c>
    </row>
    <row r="61" spans="3:6">
      <c r="C61" s="17">
        <v>4</v>
      </c>
      <c r="D61" s="5" t="s">
        <v>392</v>
      </c>
      <c r="F61" s="17" t="s">
        <v>234</v>
      </c>
    </row>
    <row r="62" spans="3:6">
      <c r="F62" s="17" t="s">
        <v>393</v>
      </c>
    </row>
    <row r="63" spans="3:6">
      <c r="F63" s="17" t="s">
        <v>394</v>
      </c>
    </row>
    <row r="64" spans="3:6">
      <c r="F64" s="17" t="s">
        <v>395</v>
      </c>
    </row>
    <row r="65" spans="6:6">
      <c r="F65" s="17" t="s">
        <v>396</v>
      </c>
    </row>
    <row r="66" spans="6:6">
      <c r="F66" s="17" t="s">
        <v>395</v>
      </c>
    </row>
    <row r="67" spans="6:6">
      <c r="F67" s="17" t="s">
        <v>397</v>
      </c>
    </row>
    <row r="68" spans="6:6">
      <c r="F68" s="17" t="s">
        <v>398</v>
      </c>
    </row>
    <row r="69" spans="6:6">
      <c r="F69" s="17" t="s">
        <v>399</v>
      </c>
    </row>
    <row r="70" spans="6:6">
      <c r="F70" s="17" t="s">
        <v>400</v>
      </c>
    </row>
    <row r="71" spans="6:6">
      <c r="F71" s="17" t="s">
        <v>401</v>
      </c>
    </row>
    <row r="72" spans="6:6">
      <c r="F72" s="17" t="s">
        <v>402</v>
      </c>
    </row>
    <row r="73" spans="6:6">
      <c r="F73" s="17" t="s">
        <v>403</v>
      </c>
    </row>
    <row r="74" spans="6:6">
      <c r="F74" s="17" t="s">
        <v>404</v>
      </c>
    </row>
    <row r="75" spans="6:6">
      <c r="F75" s="17" t="s">
        <v>405</v>
      </c>
    </row>
    <row r="76" spans="6:6">
      <c r="F76" s="17" t="s">
        <v>406</v>
      </c>
    </row>
    <row r="77" spans="6:6">
      <c r="F77" s="17" t="s">
        <v>407</v>
      </c>
    </row>
    <row r="78" spans="6:6">
      <c r="F78" s="17" t="s">
        <v>408</v>
      </c>
    </row>
    <row r="79" spans="6:6">
      <c r="F79" s="17" t="s">
        <v>409</v>
      </c>
    </row>
    <row r="80" spans="6:6">
      <c r="F80" s="17" t="s">
        <v>410</v>
      </c>
    </row>
    <row r="81" spans="6:6">
      <c r="F81" s="17" t="s">
        <v>411</v>
      </c>
    </row>
    <row r="82" spans="6:6">
      <c r="F82" s="17" t="s">
        <v>412</v>
      </c>
    </row>
    <row r="83" spans="6:6">
      <c r="F83" s="17" t="s">
        <v>413</v>
      </c>
    </row>
    <row r="84" spans="6:6">
      <c r="F84" s="17" t="s">
        <v>414</v>
      </c>
    </row>
    <row r="85" spans="6:6">
      <c r="F85" s="17" t="s">
        <v>415</v>
      </c>
    </row>
    <row r="86" spans="6:6">
      <c r="F86" s="17" t="s">
        <v>416</v>
      </c>
    </row>
    <row r="87" spans="6:6">
      <c r="F87" s="17" t="s">
        <v>417</v>
      </c>
    </row>
    <row r="88" spans="6:6">
      <c r="F88" s="17" t="s">
        <v>418</v>
      </c>
    </row>
    <row r="89" spans="6:6">
      <c r="F89" s="17" t="s">
        <v>419</v>
      </c>
    </row>
    <row r="90" spans="6:6">
      <c r="F90" s="17" t="s">
        <v>420</v>
      </c>
    </row>
    <row r="91" spans="6:6">
      <c r="F91" s="17" t="s">
        <v>421</v>
      </c>
    </row>
    <row r="92" spans="6:6">
      <c r="F92" s="17" t="s">
        <v>422</v>
      </c>
    </row>
    <row r="93" spans="6:6">
      <c r="F93" s="17" t="s">
        <v>423</v>
      </c>
    </row>
    <row r="94" spans="6:6">
      <c r="F94" s="17" t="s">
        <v>424</v>
      </c>
    </row>
    <row r="95" spans="6:6">
      <c r="F95" s="17" t="s">
        <v>425</v>
      </c>
    </row>
    <row r="96" spans="6:6">
      <c r="F96" s="17" t="s">
        <v>426</v>
      </c>
    </row>
    <row r="97" spans="3:6">
      <c r="F97" s="17" t="s">
        <v>427</v>
      </c>
    </row>
    <row r="98" spans="3:6">
      <c r="F98" s="17" t="s">
        <v>428</v>
      </c>
    </row>
    <row r="99" spans="3:6">
      <c r="F99" s="17" t="s">
        <v>389</v>
      </c>
    </row>
    <row r="100" spans="3:6">
      <c r="F100" s="17" t="s">
        <v>429</v>
      </c>
    </row>
    <row r="102" spans="3:6">
      <c r="C102" s="17">
        <v>5</v>
      </c>
      <c r="D102" s="5" t="s">
        <v>430</v>
      </c>
      <c r="F102" s="17" t="s">
        <v>234</v>
      </c>
    </row>
    <row r="103" spans="3:6">
      <c r="F103" s="17" t="s">
        <v>431</v>
      </c>
    </row>
    <row r="104" spans="3:6">
      <c r="F104" s="17" t="s">
        <v>432</v>
      </c>
    </row>
    <row r="105" spans="3:6">
      <c r="F105" s="17" t="s">
        <v>433</v>
      </c>
    </row>
    <row r="106" spans="3:6">
      <c r="F106" s="17" t="s">
        <v>434</v>
      </c>
    </row>
    <row r="107" spans="3:6">
      <c r="F107" s="17" t="s">
        <v>435</v>
      </c>
    </row>
    <row r="108" spans="3:6">
      <c r="F108" s="17" t="s">
        <v>435</v>
      </c>
    </row>
    <row r="109" spans="3:6">
      <c r="F109" s="17" t="s">
        <v>436</v>
      </c>
    </row>
    <row r="110" spans="3:6">
      <c r="F110" s="17" t="s">
        <v>437</v>
      </c>
    </row>
    <row r="111" spans="3:6">
      <c r="F111" s="17" t="s">
        <v>438</v>
      </c>
    </row>
    <row r="112" spans="3:6">
      <c r="F112" s="17" t="s">
        <v>439</v>
      </c>
    </row>
    <row r="113" spans="3:6">
      <c r="F113" s="17" t="s">
        <v>440</v>
      </c>
    </row>
    <row r="114" spans="3:6">
      <c r="F114" s="17" t="s">
        <v>441</v>
      </c>
    </row>
    <row r="115" spans="3:6">
      <c r="F115" s="17" t="s">
        <v>442</v>
      </c>
    </row>
    <row r="116" spans="3:6">
      <c r="F116" s="17" t="s">
        <v>443</v>
      </c>
    </row>
    <row r="117" spans="3:6">
      <c r="F117" s="17" t="s">
        <v>365</v>
      </c>
    </row>
    <row r="119" spans="3:6">
      <c r="C119" s="17">
        <v>6</v>
      </c>
      <c r="D119" s="5" t="s">
        <v>444</v>
      </c>
      <c r="F119" s="17" t="s">
        <v>234</v>
      </c>
    </row>
    <row r="120" spans="3:6">
      <c r="F120" s="17" t="s">
        <v>445</v>
      </c>
    </row>
    <row r="121" spans="3:6">
      <c r="F121" s="17" t="s">
        <v>446</v>
      </c>
    </row>
    <row r="122" spans="3:6">
      <c r="F122" s="17" t="s">
        <v>447</v>
      </c>
    </row>
    <row r="123" spans="3:6">
      <c r="F123" s="17" t="s">
        <v>448</v>
      </c>
    </row>
    <row r="124" spans="3:6">
      <c r="F124" s="17" t="s">
        <v>449</v>
      </c>
    </row>
    <row r="125" spans="3:6">
      <c r="F125" s="17" t="s">
        <v>450</v>
      </c>
    </row>
    <row r="126" spans="3:6">
      <c r="F126" s="17" t="s">
        <v>451</v>
      </c>
    </row>
    <row r="127" spans="3:6">
      <c r="F127" s="17" t="s">
        <v>452</v>
      </c>
    </row>
    <row r="128" spans="3:6">
      <c r="F128" s="17" t="s">
        <v>453</v>
      </c>
    </row>
    <row r="129" spans="6:6">
      <c r="F129" s="17" t="s">
        <v>454</v>
      </c>
    </row>
    <row r="130" spans="6:6">
      <c r="F130" s="17" t="s">
        <v>454</v>
      </c>
    </row>
    <row r="131" spans="6:6">
      <c r="F131" s="17" t="s">
        <v>455</v>
      </c>
    </row>
    <row r="132" spans="6:6">
      <c r="F132" s="17" t="s">
        <v>456</v>
      </c>
    </row>
    <row r="133" spans="6:6">
      <c r="F133" s="17" t="s">
        <v>457</v>
      </c>
    </row>
    <row r="134" spans="6:6">
      <c r="F134" s="17" t="s">
        <v>458</v>
      </c>
    </row>
    <row r="135" spans="6:6">
      <c r="F135" s="17" t="s">
        <v>459</v>
      </c>
    </row>
    <row r="136" spans="6:6">
      <c r="F136" s="17" t="s">
        <v>460</v>
      </c>
    </row>
    <row r="137" spans="6:6">
      <c r="F137" s="17" t="s">
        <v>461</v>
      </c>
    </row>
    <row r="138" spans="6:6">
      <c r="F138" s="17" t="s">
        <v>462</v>
      </c>
    </row>
    <row r="139" spans="6:6">
      <c r="F139" s="17" t="s">
        <v>463</v>
      </c>
    </row>
    <row r="140" spans="6:6">
      <c r="F140" s="17" t="s">
        <v>464</v>
      </c>
    </row>
    <row r="141" spans="6:6">
      <c r="F141" s="17" t="s">
        <v>465</v>
      </c>
    </row>
    <row r="142" spans="6:6">
      <c r="F142" s="17" t="s">
        <v>466</v>
      </c>
    </row>
    <row r="143" spans="6:6">
      <c r="F143" s="17" t="s">
        <v>467</v>
      </c>
    </row>
    <row r="144" spans="6:6">
      <c r="F144" s="17" t="s">
        <v>468</v>
      </c>
    </row>
    <row r="145" spans="3:6">
      <c r="F145" s="17" t="s">
        <v>469</v>
      </c>
    </row>
    <row r="146" spans="3:6">
      <c r="F146" s="17" t="s">
        <v>470</v>
      </c>
    </row>
    <row r="147" spans="3:6">
      <c r="F147" s="17" t="s">
        <v>471</v>
      </c>
    </row>
    <row r="148" spans="3:6">
      <c r="F148" s="17" t="s">
        <v>472</v>
      </c>
    </row>
    <row r="149" spans="3:6">
      <c r="F149" s="17" t="s">
        <v>473</v>
      </c>
    </row>
    <row r="150" spans="3:6">
      <c r="F150" s="17" t="s">
        <v>474</v>
      </c>
    </row>
    <row r="151" spans="3:6">
      <c r="F151" s="17" t="s">
        <v>365</v>
      </c>
    </row>
    <row r="153" spans="3:6">
      <c r="C153" s="17">
        <v>7</v>
      </c>
      <c r="D153" s="5" t="s">
        <v>475</v>
      </c>
      <c r="F153" s="17" t="s">
        <v>475</v>
      </c>
    </row>
    <row r="154" spans="3:6">
      <c r="F154" s="17" t="s">
        <v>476</v>
      </c>
    </row>
    <row r="155" spans="3:6">
      <c r="F155" s="17" t="s">
        <v>477</v>
      </c>
    </row>
    <row r="156" spans="3:6">
      <c r="F156" s="17" t="s">
        <v>478</v>
      </c>
    </row>
    <row r="157" spans="3:6">
      <c r="F157" s="17" t="s">
        <v>479</v>
      </c>
    </row>
    <row r="1048576" spans="4:4">
      <c r="D1048576" s="5"/>
    </row>
  </sheetData>
  <mergeCells count="1">
    <mergeCell ref="B1:F1"/>
  </mergeCells>
  <hyperlinks>
    <hyperlink ref="A1" location="'Course HandBook'!A1" display="udacity" xr:uid="{FF773EC7-6A87-46A4-8755-28F6EDE173E0}"/>
  </hyperlinks>
  <printOptions horizontalCentered="1" verticalCentered="1"/>
  <pageMargins left="1.49606299212598" right="2.8740157480314998" top="0.35433070866141703" bottom="0" header="0.31496062992126" footer="0.31496062992126"/>
  <pageSetup paperSize="8" orientation="landscape" cellComments="atEnd"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E6EB8-E128-4EAF-BB9B-7D177FD03B7D}">
  <sheetPr codeName="Sheet15"/>
  <dimension ref="A1:I1048576"/>
  <sheetViews>
    <sheetView zoomScaleNormal="100" workbookViewId="0">
      <selection activeCell="I2" sqref="I2"/>
    </sheetView>
  </sheetViews>
  <sheetFormatPr defaultRowHeight="14.25"/>
  <cols>
    <col min="1" max="1" width="9" style="17"/>
    <col min="2" max="2" width="7.375" style="17" bestFit="1" customWidth="1"/>
    <col min="3" max="3" width="11.625" style="17" bestFit="1" customWidth="1"/>
    <col min="4" max="4" width="27.625" style="17" bestFit="1" customWidth="1"/>
    <col min="5" max="5" width="9.75" style="17" bestFit="1" customWidth="1"/>
    <col min="6" max="6" width="37.75" style="17" bestFit="1" customWidth="1"/>
    <col min="7" max="7" width="11.375" style="17" bestFit="1" customWidth="1"/>
    <col min="8" max="8" width="10.875" style="17" bestFit="1" customWidth="1"/>
    <col min="9" max="16384" width="9" style="17"/>
  </cols>
  <sheetData>
    <row r="1" spans="1:9" ht="30">
      <c r="A1" s="1" t="s">
        <v>205</v>
      </c>
      <c r="B1" s="70" t="s">
        <v>661</v>
      </c>
      <c r="C1" s="70"/>
      <c r="D1" s="70"/>
      <c r="E1" s="70"/>
      <c r="F1" s="70"/>
      <c r="G1" s="39">
        <f>'Course HandBook'!I16</f>
        <v>44819</v>
      </c>
      <c r="H1" s="39">
        <f>'Course HandBook'!K16</f>
        <v>44825</v>
      </c>
    </row>
    <row r="2" spans="1:9" ht="18.75">
      <c r="A2" s="2" t="s">
        <v>2</v>
      </c>
      <c r="B2" s="2" t="s">
        <v>3</v>
      </c>
      <c r="C2" s="2" t="s">
        <v>4</v>
      </c>
      <c r="D2" s="2" t="s">
        <v>5</v>
      </c>
      <c r="E2" s="2" t="s">
        <v>6</v>
      </c>
      <c r="F2" s="2" t="s">
        <v>7</v>
      </c>
      <c r="G2" s="2" t="s">
        <v>8</v>
      </c>
      <c r="H2" s="2" t="s">
        <v>9</v>
      </c>
      <c r="I2" s="52" t="s">
        <v>744</v>
      </c>
    </row>
    <row r="3" spans="1:9">
      <c r="C3" s="17">
        <v>1</v>
      </c>
      <c r="D3" s="5" t="s">
        <v>662</v>
      </c>
      <c r="F3" s="17" t="s">
        <v>663</v>
      </c>
    </row>
    <row r="4" spans="1:9">
      <c r="F4" s="17" t="s">
        <v>664</v>
      </c>
    </row>
    <row r="5" spans="1:9">
      <c r="F5" s="17" t="s">
        <v>665</v>
      </c>
    </row>
    <row r="6" spans="1:9">
      <c r="F6" s="17" t="s">
        <v>666</v>
      </c>
    </row>
    <row r="7" spans="1:9">
      <c r="F7" s="17" t="s">
        <v>667</v>
      </c>
    </row>
    <row r="8" spans="1:9">
      <c r="F8" s="17" t="s">
        <v>668</v>
      </c>
    </row>
    <row r="10" spans="1:9">
      <c r="C10" s="17">
        <v>2</v>
      </c>
      <c r="D10" s="5" t="s">
        <v>669</v>
      </c>
      <c r="F10" s="17" t="s">
        <v>670</v>
      </c>
    </row>
    <row r="11" spans="1:9">
      <c r="F11" s="17" t="s">
        <v>671</v>
      </c>
    </row>
    <row r="12" spans="1:9">
      <c r="F12" s="17" t="s">
        <v>672</v>
      </c>
    </row>
    <row r="13" spans="1:9">
      <c r="F13" s="17" t="s">
        <v>673</v>
      </c>
    </row>
    <row r="14" spans="1:9">
      <c r="F14" s="17" t="s">
        <v>674</v>
      </c>
    </row>
    <row r="16" spans="1:9">
      <c r="C16" s="17">
        <v>3</v>
      </c>
      <c r="D16" s="5" t="s">
        <v>675</v>
      </c>
      <c r="F16" s="17" t="s">
        <v>670</v>
      </c>
    </row>
    <row r="17" spans="3:6">
      <c r="F17" s="17" t="s">
        <v>676</v>
      </c>
    </row>
    <row r="18" spans="3:6">
      <c r="F18" s="17" t="s">
        <v>677</v>
      </c>
    </row>
    <row r="19" spans="3:6">
      <c r="F19" s="17" t="s">
        <v>678</v>
      </c>
    </row>
    <row r="20" spans="3:6">
      <c r="F20" s="17" t="s">
        <v>679</v>
      </c>
    </row>
    <row r="21" spans="3:6">
      <c r="F21" s="17" t="s">
        <v>680</v>
      </c>
    </row>
    <row r="22" spans="3:6">
      <c r="F22" s="17" t="s">
        <v>674</v>
      </c>
    </row>
    <row r="24" spans="3:6">
      <c r="C24" s="17">
        <v>4</v>
      </c>
      <c r="D24" s="5" t="s">
        <v>681</v>
      </c>
      <c r="F24" s="17" t="s">
        <v>670</v>
      </c>
    </row>
    <row r="25" spans="3:6">
      <c r="F25" s="17" t="s">
        <v>682</v>
      </c>
    </row>
    <row r="26" spans="3:6">
      <c r="F26" s="17" t="s">
        <v>683</v>
      </c>
    </row>
    <row r="27" spans="3:6">
      <c r="F27" s="17" t="s">
        <v>684</v>
      </c>
    </row>
    <row r="28" spans="3:6">
      <c r="F28" s="17" t="s">
        <v>685</v>
      </c>
    </row>
    <row r="29" spans="3:6">
      <c r="F29" s="17" t="s">
        <v>686</v>
      </c>
    </row>
    <row r="30" spans="3:6">
      <c r="F30" s="17" t="s">
        <v>674</v>
      </c>
    </row>
    <row r="32" spans="3:6">
      <c r="C32" s="17">
        <v>5</v>
      </c>
      <c r="D32" s="5" t="s">
        <v>687</v>
      </c>
      <c r="F32" s="17" t="s">
        <v>670</v>
      </c>
    </row>
    <row r="33" spans="3:6">
      <c r="F33" s="17" t="s">
        <v>688</v>
      </c>
    </row>
    <row r="34" spans="3:6">
      <c r="F34" s="17" t="s">
        <v>689</v>
      </c>
    </row>
    <row r="35" spans="3:6">
      <c r="F35" s="17" t="s">
        <v>690</v>
      </c>
    </row>
    <row r="36" spans="3:6">
      <c r="F36" s="17" t="s">
        <v>691</v>
      </c>
    </row>
    <row r="37" spans="3:6">
      <c r="F37" s="17" t="s">
        <v>692</v>
      </c>
    </row>
    <row r="38" spans="3:6">
      <c r="F38" s="17" t="s">
        <v>674</v>
      </c>
    </row>
    <row r="40" spans="3:6">
      <c r="C40" s="17">
        <v>6</v>
      </c>
      <c r="D40" s="5" t="s">
        <v>693</v>
      </c>
      <c r="F40" s="17" t="s">
        <v>670</v>
      </c>
    </row>
    <row r="41" spans="3:6">
      <c r="F41" s="17" t="s">
        <v>694</v>
      </c>
    </row>
    <row r="42" spans="3:6">
      <c r="F42" s="17" t="s">
        <v>695</v>
      </c>
    </row>
    <row r="43" spans="3:6">
      <c r="F43" s="17" t="s">
        <v>696</v>
      </c>
    </row>
    <row r="44" spans="3:6">
      <c r="F44" s="17" t="s">
        <v>697</v>
      </c>
    </row>
    <row r="45" spans="3:6">
      <c r="F45" s="17" t="s">
        <v>698</v>
      </c>
    </row>
    <row r="1048576" spans="4:4">
      <c r="D1048576" s="5"/>
    </row>
  </sheetData>
  <mergeCells count="1">
    <mergeCell ref="B1:F1"/>
  </mergeCells>
  <hyperlinks>
    <hyperlink ref="A1" location="'Course HandBook'!A1" display="Udacity" xr:uid="{E27AA2A1-9439-4986-A417-BD9A0C464CA0}"/>
  </hyperlinks>
  <printOptions horizontalCentered="1" verticalCentered="1"/>
  <pageMargins left="1.49606299212598" right="2.8740157480314998" top="0.35433070866141703" bottom="0" header="0.31496062992126" footer="0.31496062992126"/>
  <pageSetup paperSize="8" orientation="landscape" cellComments="atEnd"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E840B-5853-4371-8F85-DA7D02B65BD2}">
  <sheetPr codeName="Sheet12"/>
  <dimension ref="A1:I1048576"/>
  <sheetViews>
    <sheetView workbookViewId="0">
      <selection activeCell="I2" sqref="I2"/>
    </sheetView>
  </sheetViews>
  <sheetFormatPr defaultRowHeight="14.25"/>
  <cols>
    <col min="1" max="1" width="9" style="17"/>
    <col min="2" max="2" width="10.625" style="17" bestFit="1" customWidth="1"/>
    <col min="3" max="3" width="11.625" style="17" bestFit="1" customWidth="1"/>
    <col min="4" max="4" width="26.625" style="17" bestFit="1" customWidth="1"/>
    <col min="5" max="5" width="9.75" style="17" bestFit="1" customWidth="1"/>
    <col min="6" max="6" width="28.5" style="47" bestFit="1" customWidth="1"/>
    <col min="7" max="7" width="11.375" style="17" bestFit="1" customWidth="1"/>
    <col min="8" max="8" width="10.875" style="17" bestFit="1" customWidth="1"/>
    <col min="9" max="16384" width="9" style="17"/>
  </cols>
  <sheetData>
    <row r="1" spans="1:9" ht="30">
      <c r="A1" s="40" t="s">
        <v>208</v>
      </c>
      <c r="B1" s="70" t="s">
        <v>327</v>
      </c>
      <c r="C1" s="70"/>
      <c r="D1" s="70"/>
      <c r="E1" s="70"/>
      <c r="F1" s="70"/>
      <c r="G1" s="39">
        <f>'Course HandBook'!I17</f>
        <v>44826</v>
      </c>
      <c r="H1" s="39">
        <f>'Course HandBook'!K17</f>
        <v>44832</v>
      </c>
    </row>
    <row r="2" spans="1:9" ht="18.75">
      <c r="A2" s="2" t="s">
        <v>2</v>
      </c>
      <c r="B2" s="2" t="s">
        <v>3</v>
      </c>
      <c r="C2" s="2" t="s">
        <v>4</v>
      </c>
      <c r="D2" s="2" t="s">
        <v>5</v>
      </c>
      <c r="E2" s="2" t="s">
        <v>6</v>
      </c>
      <c r="F2" s="45" t="s">
        <v>7</v>
      </c>
      <c r="G2" s="2" t="s">
        <v>8</v>
      </c>
      <c r="H2" s="2" t="s">
        <v>9</v>
      </c>
      <c r="I2" s="52" t="s">
        <v>744</v>
      </c>
    </row>
    <row r="3" spans="1:9">
      <c r="C3" s="17">
        <v>1</v>
      </c>
      <c r="D3" s="46" t="s">
        <v>328</v>
      </c>
      <c r="E3" s="47"/>
      <c r="F3" s="47" t="s">
        <v>234</v>
      </c>
    </row>
    <row r="6" spans="1:9">
      <c r="C6" s="17">
        <v>2</v>
      </c>
      <c r="D6" s="46" t="s">
        <v>329</v>
      </c>
      <c r="E6" s="47"/>
      <c r="F6" s="47" t="s">
        <v>329</v>
      </c>
    </row>
    <row r="9" spans="1:9">
      <c r="C9" s="17">
        <v>3</v>
      </c>
      <c r="D9" s="46" t="s">
        <v>330</v>
      </c>
      <c r="E9" s="47"/>
      <c r="F9" s="47" t="s">
        <v>330</v>
      </c>
    </row>
    <row r="12" spans="1:9">
      <c r="C12" s="17">
        <v>4</v>
      </c>
      <c r="D12" s="46" t="s">
        <v>331</v>
      </c>
      <c r="E12" s="47"/>
      <c r="F12" s="47" t="s">
        <v>331</v>
      </c>
    </row>
    <row r="15" spans="1:9">
      <c r="C15" s="17">
        <v>5</v>
      </c>
      <c r="D15" s="46" t="s">
        <v>332</v>
      </c>
      <c r="E15" s="47"/>
      <c r="F15" s="47" t="s">
        <v>332</v>
      </c>
    </row>
    <row r="18" spans="3:6">
      <c r="C18" s="17">
        <v>6</v>
      </c>
      <c r="D18" s="46" t="s">
        <v>333</v>
      </c>
      <c r="E18" s="47"/>
      <c r="F18" s="47" t="s">
        <v>333</v>
      </c>
    </row>
    <row r="21" spans="3:6">
      <c r="C21" s="17">
        <v>7</v>
      </c>
      <c r="D21" s="46" t="s">
        <v>334</v>
      </c>
      <c r="E21" s="47"/>
      <c r="F21" s="47" t="s">
        <v>334</v>
      </c>
    </row>
    <row r="24" spans="3:6">
      <c r="C24" s="17">
        <v>8</v>
      </c>
      <c r="D24" s="46" t="s">
        <v>335</v>
      </c>
      <c r="E24" s="47"/>
      <c r="F24" s="47" t="s">
        <v>335</v>
      </c>
    </row>
    <row r="27" spans="3:6">
      <c r="C27" s="17">
        <v>9</v>
      </c>
      <c r="D27" s="46" t="s">
        <v>336</v>
      </c>
      <c r="E27" s="47"/>
      <c r="F27" s="47" t="s">
        <v>336</v>
      </c>
    </row>
    <row r="30" spans="3:6">
      <c r="C30" s="17">
        <v>10</v>
      </c>
      <c r="D30" s="46" t="s">
        <v>337</v>
      </c>
      <c r="E30" s="47"/>
      <c r="F30" s="47" t="s">
        <v>337</v>
      </c>
    </row>
    <row r="33" spans="3:6">
      <c r="C33" s="17">
        <v>11</v>
      </c>
      <c r="D33" s="46" t="s">
        <v>241</v>
      </c>
      <c r="E33" s="47"/>
      <c r="F33" s="47" t="s">
        <v>241</v>
      </c>
    </row>
    <row r="1048576" spans="4:4">
      <c r="D1048576" s="5"/>
    </row>
  </sheetData>
  <mergeCells count="1">
    <mergeCell ref="B1:F1"/>
  </mergeCells>
  <hyperlinks>
    <hyperlink ref="A1" location="'Course HandBook'!A1" display="Simplilearn" xr:uid="{258E503A-9D06-4904-B5DB-5AA17C374B29}"/>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5188C-D401-483B-9A21-60E7D4FDFEA2}">
  <sheetPr codeName="Sheet4"/>
  <dimension ref="A1:I1048576"/>
  <sheetViews>
    <sheetView zoomScaleNormal="100" workbookViewId="0">
      <selection activeCell="I2" sqref="I2"/>
    </sheetView>
  </sheetViews>
  <sheetFormatPr defaultRowHeight="14.25"/>
  <cols>
    <col min="2" max="2" width="11" customWidth="1"/>
    <col min="3" max="3" width="13.25" customWidth="1"/>
    <col min="4" max="4" width="28.25" customWidth="1"/>
    <col min="5" max="5" width="11" customWidth="1"/>
    <col min="6" max="6" width="39.625" customWidth="1"/>
    <col min="7" max="7" width="12.875" customWidth="1"/>
    <col min="8" max="8" width="11.375" customWidth="1"/>
  </cols>
  <sheetData>
    <row r="1" spans="1:9" ht="30">
      <c r="A1" s="1" t="s">
        <v>0</v>
      </c>
      <c r="B1" s="70" t="s">
        <v>155</v>
      </c>
      <c r="C1" s="70"/>
      <c r="D1" s="70"/>
      <c r="E1" s="70"/>
      <c r="F1" s="70"/>
    </row>
    <row r="2" spans="1:9" ht="18.75">
      <c r="A2" s="2" t="s">
        <v>2</v>
      </c>
      <c r="B2" s="2" t="s">
        <v>3</v>
      </c>
      <c r="C2" s="2" t="s">
        <v>4</v>
      </c>
      <c r="D2" s="2" t="s">
        <v>5</v>
      </c>
      <c r="E2" s="2" t="s">
        <v>6</v>
      </c>
      <c r="F2" s="2" t="s">
        <v>7</v>
      </c>
      <c r="G2" s="2" t="s">
        <v>8</v>
      </c>
      <c r="H2" s="2" t="s">
        <v>9</v>
      </c>
      <c r="I2" s="52" t="s">
        <v>744</v>
      </c>
    </row>
    <row r="3" spans="1:9" ht="15">
      <c r="C3" s="3">
        <v>1</v>
      </c>
      <c r="D3" s="5" t="s">
        <v>156</v>
      </c>
      <c r="F3" s="3" t="s">
        <v>157</v>
      </c>
    </row>
    <row r="4" spans="1:9" ht="15">
      <c r="F4" s="3" t="s">
        <v>158</v>
      </c>
    </row>
    <row r="5" spans="1:9" ht="15">
      <c r="F5" s="3" t="s">
        <v>159</v>
      </c>
    </row>
    <row r="6" spans="1:9" ht="15">
      <c r="F6" s="3" t="s">
        <v>160</v>
      </c>
    </row>
    <row r="7" spans="1:9" ht="15">
      <c r="F7" s="3" t="s">
        <v>161</v>
      </c>
    </row>
    <row r="8" spans="1:9" ht="15">
      <c r="F8" s="3" t="s">
        <v>162</v>
      </c>
    </row>
    <row r="10" spans="1:9" ht="15">
      <c r="C10" s="3">
        <v>2</v>
      </c>
      <c r="D10" s="5" t="s">
        <v>163</v>
      </c>
      <c r="F10" s="3" t="s">
        <v>164</v>
      </c>
    </row>
    <row r="11" spans="1:9" ht="15">
      <c r="F11" s="3" t="s">
        <v>165</v>
      </c>
    </row>
    <row r="12" spans="1:9" ht="15">
      <c r="F12" s="3" t="s">
        <v>166</v>
      </c>
    </row>
    <row r="13" spans="1:9" ht="15">
      <c r="F13" s="3" t="s">
        <v>167</v>
      </c>
    </row>
    <row r="14" spans="1:9" ht="15">
      <c r="F14" s="3" t="s">
        <v>168</v>
      </c>
    </row>
    <row r="15" spans="1:9" ht="15">
      <c r="F15" s="3" t="s">
        <v>169</v>
      </c>
    </row>
    <row r="16" spans="1:9" ht="15">
      <c r="F16" s="3" t="s">
        <v>170</v>
      </c>
    </row>
    <row r="18" spans="3:6" ht="15">
      <c r="C18" s="3">
        <v>3</v>
      </c>
      <c r="D18" s="5" t="s">
        <v>171</v>
      </c>
      <c r="F18" s="3" t="s">
        <v>172</v>
      </c>
    </row>
    <row r="19" spans="3:6" ht="15">
      <c r="F19" s="3" t="s">
        <v>173</v>
      </c>
    </row>
    <row r="20" spans="3:6" ht="15">
      <c r="F20" s="3" t="s">
        <v>174</v>
      </c>
    </row>
    <row r="21" spans="3:6" ht="15">
      <c r="F21" s="3" t="s">
        <v>175</v>
      </c>
    </row>
    <row r="22" spans="3:6" ht="15">
      <c r="F22" s="3" t="s">
        <v>176</v>
      </c>
    </row>
    <row r="23" spans="3:6" ht="15">
      <c r="F23" s="3" t="s">
        <v>177</v>
      </c>
    </row>
    <row r="24" spans="3:6" ht="15">
      <c r="F24" s="3" t="s">
        <v>178</v>
      </c>
    </row>
    <row r="26" spans="3:6" ht="15">
      <c r="C26" s="3">
        <v>4</v>
      </c>
      <c r="D26" s="5" t="s">
        <v>179</v>
      </c>
      <c r="F26" s="3" t="s">
        <v>180</v>
      </c>
    </row>
    <row r="27" spans="3:6" ht="15">
      <c r="F27" s="3" t="s">
        <v>181</v>
      </c>
    </row>
    <row r="28" spans="3:6" ht="15">
      <c r="F28" s="3" t="s">
        <v>182</v>
      </c>
    </row>
    <row r="29" spans="3:6" ht="15">
      <c r="F29" s="3" t="s">
        <v>183</v>
      </c>
    </row>
    <row r="30" spans="3:6" ht="15">
      <c r="F30" s="3" t="s">
        <v>184</v>
      </c>
    </row>
    <row r="31" spans="3:6" ht="15">
      <c r="F31" s="3" t="s">
        <v>185</v>
      </c>
    </row>
    <row r="32" spans="3:6" ht="15">
      <c r="F32" s="3" t="s">
        <v>186</v>
      </c>
    </row>
    <row r="33" spans="6:6" ht="15">
      <c r="F33" s="3" t="s">
        <v>61</v>
      </c>
    </row>
    <row r="1048576" spans="4:4">
      <c r="D1048576" s="5"/>
    </row>
  </sheetData>
  <mergeCells count="1">
    <mergeCell ref="B1:F1"/>
  </mergeCells>
  <hyperlinks>
    <hyperlink ref="A1" location="'Course HandBook'!A1" display="DataCamp" xr:uid="{0A105DAA-739E-4110-94A5-83BC71E9DAF4}"/>
  </hyperlinks>
  <printOptions horizontalCentered="1" verticalCentered="1"/>
  <pageMargins left="1.49606299212598" right="2.8740157480314998" top="0.35433070866141703" bottom="0" header="0.31496062992126" footer="0.31496062992126"/>
  <pageSetup paperSize="8" orientation="landscape" cellComments="atEnd"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F2A92-3DBA-4E7C-B3FC-48DCF8B39DD6}">
  <sheetPr codeName="Sheet14"/>
  <dimension ref="A1:I1048576"/>
  <sheetViews>
    <sheetView zoomScaleNormal="100" workbookViewId="0">
      <pane ySplit="2" topLeftCell="A157" activePane="bottomLeft" state="frozen"/>
      <selection pane="bottomLeft" activeCell="H166" sqref="H166"/>
    </sheetView>
  </sheetViews>
  <sheetFormatPr defaultRowHeight="14.25"/>
  <cols>
    <col min="1" max="1" width="9" style="17"/>
    <col min="2" max="2" width="10.875" style="17" bestFit="1" customWidth="1"/>
    <col min="3" max="3" width="11.625" style="17" bestFit="1" customWidth="1"/>
    <col min="4" max="4" width="29.75" style="17" bestFit="1" customWidth="1"/>
    <col min="5" max="5" width="9.75" style="17" bestFit="1" customWidth="1"/>
    <col min="6" max="6" width="48.75" style="17" bestFit="1" customWidth="1"/>
    <col min="7" max="7" width="11.375" style="17" hidden="1" customWidth="1"/>
    <col min="8" max="8" width="10.875" style="17" bestFit="1" customWidth="1"/>
    <col min="9" max="9" width="10.125" style="17" bestFit="1" customWidth="1"/>
    <col min="10" max="16384" width="9" style="17"/>
  </cols>
  <sheetData>
    <row r="1" spans="1:9" ht="30">
      <c r="A1" s="40" t="s">
        <v>205</v>
      </c>
      <c r="B1" s="70" t="s">
        <v>204</v>
      </c>
      <c r="C1" s="70"/>
      <c r="D1" s="70"/>
      <c r="E1" s="70"/>
      <c r="F1" s="70"/>
      <c r="H1" s="39">
        <f>'Course HandBook'!I6</f>
        <v>44795</v>
      </c>
      <c r="I1" s="39">
        <f>'Course HandBook'!K6</f>
        <v>44813</v>
      </c>
    </row>
    <row r="2" spans="1:9" ht="18.75">
      <c r="A2" s="2" t="s">
        <v>2</v>
      </c>
      <c r="B2" s="2" t="s">
        <v>3</v>
      </c>
      <c r="C2" s="2" t="s">
        <v>4</v>
      </c>
      <c r="D2" s="2" t="s">
        <v>5</v>
      </c>
      <c r="E2" s="2" t="s">
        <v>6</v>
      </c>
      <c r="F2" s="2" t="s">
        <v>7</v>
      </c>
      <c r="G2" s="2" t="s">
        <v>8</v>
      </c>
      <c r="H2" s="2" t="s">
        <v>9</v>
      </c>
      <c r="I2" s="52" t="s">
        <v>744</v>
      </c>
    </row>
    <row r="3" spans="1:9">
      <c r="B3" s="50">
        <v>44795</v>
      </c>
      <c r="C3" s="51">
        <v>1</v>
      </c>
      <c r="D3" s="5" t="s">
        <v>480</v>
      </c>
      <c r="E3" s="13">
        <v>1</v>
      </c>
      <c r="F3" s="17" t="s">
        <v>481</v>
      </c>
    </row>
    <row r="4" spans="1:9">
      <c r="E4" s="13">
        <v>2</v>
      </c>
      <c r="F4" s="17" t="s">
        <v>482</v>
      </c>
    </row>
    <row r="5" spans="1:9">
      <c r="E5" s="13">
        <v>3</v>
      </c>
      <c r="F5" s="17" t="s">
        <v>483</v>
      </c>
    </row>
    <row r="6" spans="1:9">
      <c r="E6" s="13">
        <v>4</v>
      </c>
      <c r="F6" s="17" t="s">
        <v>484</v>
      </c>
    </row>
    <row r="7" spans="1:9">
      <c r="E7" s="13">
        <v>5</v>
      </c>
      <c r="F7" s="17" t="s">
        <v>485</v>
      </c>
    </row>
    <row r="8" spans="1:9">
      <c r="E8" s="13">
        <v>6</v>
      </c>
      <c r="F8" s="17" t="s">
        <v>486</v>
      </c>
    </row>
    <row r="9" spans="1:9">
      <c r="E9" s="13">
        <v>7</v>
      </c>
      <c r="F9" s="17" t="s">
        <v>487</v>
      </c>
    </row>
    <row r="10" spans="1:9">
      <c r="E10" s="13">
        <v>8</v>
      </c>
      <c r="F10" s="17" t="s">
        <v>488</v>
      </c>
    </row>
    <row r="11" spans="1:9">
      <c r="E11" s="13">
        <v>9</v>
      </c>
      <c r="F11" s="17" t="s">
        <v>489</v>
      </c>
    </row>
    <row r="12" spans="1:9">
      <c r="E12" s="13">
        <v>10</v>
      </c>
      <c r="F12" s="17" t="s">
        <v>490</v>
      </c>
    </row>
    <row r="13" spans="1:9">
      <c r="E13" s="13">
        <v>11</v>
      </c>
      <c r="F13" s="17" t="s">
        <v>491</v>
      </c>
    </row>
    <row r="14" spans="1:9">
      <c r="E14" s="13">
        <v>12</v>
      </c>
      <c r="F14" s="17" t="s">
        <v>492</v>
      </c>
    </row>
    <row r="15" spans="1:9">
      <c r="E15" s="13">
        <v>13</v>
      </c>
      <c r="F15" s="17" t="s">
        <v>493</v>
      </c>
    </row>
    <row r="16" spans="1:9">
      <c r="E16" s="13">
        <v>14</v>
      </c>
      <c r="F16" s="17" t="s">
        <v>494</v>
      </c>
    </row>
    <row r="17" spans="5:6">
      <c r="E17" s="13">
        <v>15</v>
      </c>
      <c r="F17" s="17" t="s">
        <v>495</v>
      </c>
    </row>
    <row r="18" spans="5:6">
      <c r="E18" s="13">
        <v>16</v>
      </c>
      <c r="F18" s="17" t="s">
        <v>496</v>
      </c>
    </row>
    <row r="19" spans="5:6">
      <c r="E19" s="13">
        <v>17</v>
      </c>
      <c r="F19" s="17" t="s">
        <v>497</v>
      </c>
    </row>
    <row r="20" spans="5:6">
      <c r="E20" s="13">
        <v>18</v>
      </c>
      <c r="F20" s="17" t="s">
        <v>498</v>
      </c>
    </row>
    <row r="21" spans="5:6">
      <c r="E21" s="13">
        <v>19</v>
      </c>
      <c r="F21" s="17" t="s">
        <v>499</v>
      </c>
    </row>
    <row r="22" spans="5:6">
      <c r="E22" s="13">
        <v>20</v>
      </c>
      <c r="F22" s="17" t="s">
        <v>500</v>
      </c>
    </row>
    <row r="23" spans="5:6">
      <c r="E23" s="13">
        <v>21</v>
      </c>
      <c r="F23" s="17" t="s">
        <v>501</v>
      </c>
    </row>
    <row r="24" spans="5:6">
      <c r="E24" s="13">
        <v>22</v>
      </c>
      <c r="F24" s="17" t="s">
        <v>502</v>
      </c>
    </row>
    <row r="25" spans="5:6">
      <c r="E25" s="13">
        <v>23</v>
      </c>
      <c r="F25" s="17" t="s">
        <v>503</v>
      </c>
    </row>
    <row r="26" spans="5:6">
      <c r="E26" s="13">
        <v>24</v>
      </c>
      <c r="F26" s="17" t="s">
        <v>504</v>
      </c>
    </row>
    <row r="27" spans="5:6">
      <c r="E27" s="13">
        <v>25</v>
      </c>
      <c r="F27" s="17" t="s">
        <v>505</v>
      </c>
    </row>
    <row r="28" spans="5:6">
      <c r="E28" s="13">
        <v>26</v>
      </c>
      <c r="F28" s="17" t="s">
        <v>506</v>
      </c>
    </row>
    <row r="29" spans="5:6">
      <c r="E29" s="13">
        <v>27</v>
      </c>
      <c r="F29" s="17" t="s">
        <v>507</v>
      </c>
    </row>
    <row r="30" spans="5:6">
      <c r="E30" s="13">
        <v>28</v>
      </c>
      <c r="F30" s="17" t="s">
        <v>508</v>
      </c>
    </row>
    <row r="31" spans="5:6">
      <c r="E31" s="13">
        <v>29</v>
      </c>
      <c r="F31" s="17" t="s">
        <v>509</v>
      </c>
    </row>
    <row r="32" spans="5:6">
      <c r="E32" s="13">
        <v>30</v>
      </c>
      <c r="F32" s="17" t="s">
        <v>510</v>
      </c>
    </row>
    <row r="33" spans="5:6">
      <c r="E33" s="13">
        <v>31</v>
      </c>
      <c r="F33" s="17" t="s">
        <v>344</v>
      </c>
    </row>
    <row r="34" spans="5:6">
      <c r="E34" s="13">
        <v>32</v>
      </c>
      <c r="F34" s="17" t="s">
        <v>511</v>
      </c>
    </row>
    <row r="35" spans="5:6">
      <c r="E35" s="13">
        <v>33</v>
      </c>
      <c r="F35" s="17" t="s">
        <v>512</v>
      </c>
    </row>
    <row r="36" spans="5:6">
      <c r="E36" s="13">
        <v>34</v>
      </c>
      <c r="F36" s="17" t="s">
        <v>513</v>
      </c>
    </row>
    <row r="37" spans="5:6">
      <c r="E37" s="13">
        <v>35</v>
      </c>
      <c r="F37" s="17" t="s">
        <v>514</v>
      </c>
    </row>
    <row r="38" spans="5:6">
      <c r="E38" s="13">
        <v>36</v>
      </c>
      <c r="F38" s="17" t="s">
        <v>515</v>
      </c>
    </row>
    <row r="39" spans="5:6">
      <c r="E39" s="13">
        <v>37</v>
      </c>
      <c r="F39" s="17" t="s">
        <v>516</v>
      </c>
    </row>
    <row r="40" spans="5:6">
      <c r="E40" s="13">
        <v>38</v>
      </c>
      <c r="F40" s="17" t="s">
        <v>517</v>
      </c>
    </row>
    <row r="41" spans="5:6">
      <c r="E41" s="13">
        <v>39</v>
      </c>
      <c r="F41" s="17" t="s">
        <v>518</v>
      </c>
    </row>
    <row r="42" spans="5:6">
      <c r="E42" s="13">
        <v>40</v>
      </c>
      <c r="F42" s="17" t="s">
        <v>519</v>
      </c>
    </row>
    <row r="43" spans="5:6">
      <c r="E43" s="13">
        <v>41</v>
      </c>
      <c r="F43" s="17" t="s">
        <v>520</v>
      </c>
    </row>
    <row r="44" spans="5:6">
      <c r="E44" s="13">
        <v>42</v>
      </c>
      <c r="F44" s="17" t="s">
        <v>521</v>
      </c>
    </row>
    <row r="45" spans="5:6">
      <c r="E45" s="13">
        <v>43</v>
      </c>
      <c r="F45" s="17" t="s">
        <v>522</v>
      </c>
    </row>
    <row r="46" spans="5:6">
      <c r="E46" s="13">
        <v>44</v>
      </c>
      <c r="F46" s="17" t="s">
        <v>523</v>
      </c>
    </row>
    <row r="47" spans="5:6">
      <c r="E47" s="13">
        <v>45</v>
      </c>
      <c r="F47" s="17" t="s">
        <v>524</v>
      </c>
    </row>
    <row r="48" spans="5:6">
      <c r="E48" s="13">
        <v>46</v>
      </c>
      <c r="F48" s="17" t="s">
        <v>525</v>
      </c>
    </row>
    <row r="49" spans="2:6">
      <c r="E49" s="13">
        <v>47</v>
      </c>
      <c r="F49" s="17" t="s">
        <v>526</v>
      </c>
    </row>
    <row r="50" spans="2:6">
      <c r="E50" s="13">
        <v>48</v>
      </c>
      <c r="F50" s="17" t="s">
        <v>527</v>
      </c>
    </row>
    <row r="51" spans="2:6">
      <c r="E51" s="13">
        <v>49</v>
      </c>
      <c r="F51" s="17" t="s">
        <v>528</v>
      </c>
    </row>
    <row r="52" spans="2:6">
      <c r="E52" s="13">
        <v>50</v>
      </c>
      <c r="F52" s="17" t="s">
        <v>529</v>
      </c>
    </row>
    <row r="53" spans="2:6">
      <c r="E53" s="13"/>
    </row>
    <row r="54" spans="2:6">
      <c r="B54" s="50">
        <v>44796</v>
      </c>
      <c r="C54" s="51">
        <v>2</v>
      </c>
      <c r="D54" s="5" t="s">
        <v>530</v>
      </c>
      <c r="E54" s="13">
        <v>51</v>
      </c>
      <c r="F54" s="17" t="s">
        <v>531</v>
      </c>
    </row>
    <row r="55" spans="2:6" ht="28.5">
      <c r="E55" s="13">
        <v>52</v>
      </c>
      <c r="F55" s="49" t="s">
        <v>743</v>
      </c>
    </row>
    <row r="56" spans="2:6">
      <c r="E56" s="13">
        <v>53</v>
      </c>
      <c r="F56" s="17" t="s">
        <v>532</v>
      </c>
    </row>
    <row r="57" spans="2:6">
      <c r="E57" s="13">
        <v>54</v>
      </c>
      <c r="F57" s="17" t="s">
        <v>533</v>
      </c>
    </row>
    <row r="58" spans="2:6">
      <c r="E58" s="13">
        <v>55</v>
      </c>
      <c r="F58" s="17" t="s">
        <v>534</v>
      </c>
    </row>
    <row r="59" spans="2:6">
      <c r="E59" s="13">
        <v>56</v>
      </c>
      <c r="F59" s="17" t="s">
        <v>535</v>
      </c>
    </row>
    <row r="60" spans="2:6">
      <c r="E60" s="13">
        <v>57</v>
      </c>
      <c r="F60" s="17" t="s">
        <v>536</v>
      </c>
    </row>
    <row r="61" spans="2:6">
      <c r="E61" s="13">
        <v>58</v>
      </c>
      <c r="F61" s="17" t="s">
        <v>537</v>
      </c>
    </row>
    <row r="62" spans="2:6">
      <c r="E62" s="13">
        <v>59</v>
      </c>
      <c r="F62" s="17" t="s">
        <v>538</v>
      </c>
    </row>
    <row r="63" spans="2:6">
      <c r="E63" s="13">
        <v>60</v>
      </c>
      <c r="F63" s="17" t="s">
        <v>539</v>
      </c>
    </row>
    <row r="64" spans="2:6">
      <c r="E64" s="13">
        <v>61</v>
      </c>
      <c r="F64" s="17" t="s">
        <v>540</v>
      </c>
    </row>
    <row r="65" spans="2:6">
      <c r="E65" s="13">
        <v>62</v>
      </c>
      <c r="F65" s="17" t="s">
        <v>541</v>
      </c>
    </row>
    <row r="66" spans="2:6">
      <c r="E66" s="13">
        <v>63</v>
      </c>
      <c r="F66" s="17" t="s">
        <v>542</v>
      </c>
    </row>
    <row r="67" spans="2:6">
      <c r="E67" s="13">
        <v>64</v>
      </c>
      <c r="F67" s="17" t="s">
        <v>543</v>
      </c>
    </row>
    <row r="68" spans="2:6">
      <c r="E68" s="13">
        <v>65</v>
      </c>
      <c r="F68" s="17" t="s">
        <v>544</v>
      </c>
    </row>
    <row r="69" spans="2:6">
      <c r="E69" s="13">
        <v>66</v>
      </c>
      <c r="F69" s="17" t="s">
        <v>545</v>
      </c>
    </row>
    <row r="70" spans="2:6">
      <c r="E70" s="13">
        <v>67</v>
      </c>
      <c r="F70" s="17" t="s">
        <v>546</v>
      </c>
    </row>
    <row r="71" spans="2:6">
      <c r="E71" s="13">
        <v>68</v>
      </c>
      <c r="F71" s="17" t="s">
        <v>547</v>
      </c>
    </row>
    <row r="72" spans="2:6">
      <c r="E72" s="13">
        <v>69</v>
      </c>
      <c r="F72" s="17" t="s">
        <v>548</v>
      </c>
    </row>
    <row r="73" spans="2:6">
      <c r="E73" s="13">
        <v>70</v>
      </c>
      <c r="F73" s="17" t="s">
        <v>549</v>
      </c>
    </row>
    <row r="74" spans="2:6">
      <c r="E74" s="13">
        <v>71</v>
      </c>
      <c r="F74" s="17" t="s">
        <v>528</v>
      </c>
    </row>
    <row r="75" spans="2:6">
      <c r="E75" s="13"/>
    </row>
    <row r="76" spans="2:6">
      <c r="B76" s="50">
        <v>44797</v>
      </c>
      <c r="C76" s="51">
        <v>3</v>
      </c>
      <c r="D76" s="5" t="s">
        <v>550</v>
      </c>
      <c r="E76" s="13">
        <v>72</v>
      </c>
      <c r="F76" s="17" t="s">
        <v>551</v>
      </c>
    </row>
    <row r="77" spans="2:6">
      <c r="E77" s="13">
        <v>73</v>
      </c>
      <c r="F77" s="17" t="s">
        <v>552</v>
      </c>
    </row>
    <row r="78" spans="2:6">
      <c r="E78" s="13">
        <v>74</v>
      </c>
      <c r="F78" s="17" t="s">
        <v>553</v>
      </c>
    </row>
    <row r="79" spans="2:6">
      <c r="E79" s="13">
        <v>75</v>
      </c>
      <c r="F79" s="17" t="s">
        <v>554</v>
      </c>
    </row>
    <row r="80" spans="2:6">
      <c r="E80" s="13">
        <v>76</v>
      </c>
      <c r="F80" s="17" t="s">
        <v>555</v>
      </c>
    </row>
    <row r="81" spans="5:6">
      <c r="E81" s="13">
        <v>77</v>
      </c>
      <c r="F81" s="17" t="s">
        <v>556</v>
      </c>
    </row>
    <row r="82" spans="5:6">
      <c r="E82" s="13">
        <v>78</v>
      </c>
      <c r="F82" s="17" t="s">
        <v>557</v>
      </c>
    </row>
    <row r="83" spans="5:6">
      <c r="E83" s="13">
        <v>79</v>
      </c>
      <c r="F83" s="17" t="s">
        <v>558</v>
      </c>
    </row>
    <row r="84" spans="5:6">
      <c r="E84" s="13">
        <v>80</v>
      </c>
      <c r="F84" s="17" t="s">
        <v>559</v>
      </c>
    </row>
    <row r="85" spans="5:6">
      <c r="E85" s="13">
        <v>81</v>
      </c>
      <c r="F85" s="17" t="s">
        <v>560</v>
      </c>
    </row>
    <row r="86" spans="5:6">
      <c r="E86" s="13">
        <v>82</v>
      </c>
      <c r="F86" s="17" t="s">
        <v>561</v>
      </c>
    </row>
    <row r="87" spans="5:6">
      <c r="E87" s="13">
        <v>83</v>
      </c>
      <c r="F87" s="17" t="s">
        <v>562</v>
      </c>
    </row>
    <row r="88" spans="5:6">
      <c r="E88" s="13">
        <v>84</v>
      </c>
      <c r="F88" s="17" t="s">
        <v>563</v>
      </c>
    </row>
    <row r="89" spans="5:6">
      <c r="E89" s="13">
        <v>85</v>
      </c>
      <c r="F89" s="17" t="s">
        <v>564</v>
      </c>
    </row>
    <row r="90" spans="5:6">
      <c r="E90" s="13">
        <v>86</v>
      </c>
      <c r="F90" s="17" t="s">
        <v>565</v>
      </c>
    </row>
    <row r="91" spans="5:6">
      <c r="E91" s="13">
        <v>87</v>
      </c>
      <c r="F91" s="17" t="s">
        <v>566</v>
      </c>
    </row>
    <row r="92" spans="5:6">
      <c r="E92" s="13">
        <v>88</v>
      </c>
      <c r="F92" s="17" t="s">
        <v>567</v>
      </c>
    </row>
    <row r="93" spans="5:6">
      <c r="E93" s="13">
        <v>89</v>
      </c>
      <c r="F93" s="17" t="s">
        <v>568</v>
      </c>
    </row>
    <row r="94" spans="5:6">
      <c r="E94" s="13">
        <v>90</v>
      </c>
      <c r="F94" s="17" t="s">
        <v>569</v>
      </c>
    </row>
    <row r="95" spans="5:6">
      <c r="E95" s="13">
        <v>91</v>
      </c>
      <c r="F95" s="17" t="s">
        <v>570</v>
      </c>
    </row>
    <row r="96" spans="5:6">
      <c r="E96" s="13">
        <v>92</v>
      </c>
      <c r="F96" s="17" t="s">
        <v>571</v>
      </c>
    </row>
    <row r="97" spans="2:6">
      <c r="E97" s="13">
        <v>93</v>
      </c>
      <c r="F97" s="17" t="s">
        <v>572</v>
      </c>
    </row>
    <row r="98" spans="2:6">
      <c r="E98" s="13">
        <v>94</v>
      </c>
      <c r="F98" s="17" t="s">
        <v>573</v>
      </c>
    </row>
    <row r="99" spans="2:6">
      <c r="E99" s="13">
        <v>95</v>
      </c>
      <c r="F99" s="17" t="s">
        <v>574</v>
      </c>
    </row>
    <row r="100" spans="2:6">
      <c r="E100" s="13">
        <v>96</v>
      </c>
      <c r="F100" s="17" t="s">
        <v>575</v>
      </c>
    </row>
    <row r="101" spans="2:6">
      <c r="E101" s="13">
        <v>97</v>
      </c>
      <c r="F101" s="17" t="s">
        <v>576</v>
      </c>
    </row>
    <row r="102" spans="2:6">
      <c r="E102" s="13">
        <v>98</v>
      </c>
      <c r="F102" s="17" t="s">
        <v>577</v>
      </c>
    </row>
    <row r="103" spans="2:6">
      <c r="E103" s="13">
        <v>99</v>
      </c>
      <c r="F103" s="17" t="s">
        <v>578</v>
      </c>
    </row>
    <row r="104" spans="2:6">
      <c r="E104" s="13">
        <v>100</v>
      </c>
      <c r="F104" s="17" t="s">
        <v>579</v>
      </c>
    </row>
    <row r="105" spans="2:6">
      <c r="E105" s="13">
        <v>101</v>
      </c>
      <c r="F105" s="17" t="s">
        <v>580</v>
      </c>
    </row>
    <row r="106" spans="2:6">
      <c r="E106" s="13">
        <v>102</v>
      </c>
      <c r="F106" s="17" t="s">
        <v>581</v>
      </c>
    </row>
    <row r="107" spans="2:6">
      <c r="E107" s="13">
        <v>103</v>
      </c>
      <c r="F107" s="17" t="s">
        <v>582</v>
      </c>
    </row>
    <row r="108" spans="2:6">
      <c r="E108" s="13">
        <v>104</v>
      </c>
      <c r="F108" s="17" t="s">
        <v>583</v>
      </c>
    </row>
    <row r="109" spans="2:6">
      <c r="E109" s="13"/>
    </row>
    <row r="110" spans="2:6">
      <c r="B110" s="50">
        <v>44798</v>
      </c>
      <c r="C110" s="51">
        <v>4</v>
      </c>
      <c r="D110" s="5" t="s">
        <v>584</v>
      </c>
      <c r="E110" s="13">
        <v>105</v>
      </c>
      <c r="F110" s="17" t="s">
        <v>585</v>
      </c>
    </row>
    <row r="111" spans="2:6">
      <c r="E111" s="13">
        <v>106</v>
      </c>
      <c r="F111" s="17" t="s">
        <v>586</v>
      </c>
    </row>
    <row r="112" spans="2:6">
      <c r="E112" s="13">
        <v>107</v>
      </c>
      <c r="F112" s="17" t="s">
        <v>587</v>
      </c>
    </row>
    <row r="113" spans="2:6">
      <c r="E113" s="13">
        <v>108</v>
      </c>
      <c r="F113" s="17" t="s">
        <v>588</v>
      </c>
    </row>
    <row r="114" spans="2:6">
      <c r="E114" s="13">
        <v>109</v>
      </c>
      <c r="F114" s="17" t="s">
        <v>589</v>
      </c>
    </row>
    <row r="115" spans="2:6">
      <c r="E115" s="13">
        <v>110</v>
      </c>
      <c r="F115" s="17" t="s">
        <v>590</v>
      </c>
    </row>
    <row r="116" spans="2:6">
      <c r="E116" s="13">
        <v>111</v>
      </c>
      <c r="F116" s="17" t="s">
        <v>591</v>
      </c>
    </row>
    <row r="117" spans="2:6">
      <c r="E117" s="13">
        <v>112</v>
      </c>
      <c r="F117" s="17" t="s">
        <v>592</v>
      </c>
    </row>
    <row r="118" spans="2:6">
      <c r="E118" s="13">
        <v>113</v>
      </c>
      <c r="F118" s="17" t="s">
        <v>593</v>
      </c>
    </row>
    <row r="119" spans="2:6">
      <c r="E119" s="13">
        <v>114</v>
      </c>
      <c r="F119" s="17" t="s">
        <v>594</v>
      </c>
    </row>
    <row r="120" spans="2:6">
      <c r="E120" s="13">
        <v>115</v>
      </c>
      <c r="F120" s="17" t="s">
        <v>595</v>
      </c>
    </row>
    <row r="121" spans="2:6">
      <c r="E121" s="13">
        <v>116</v>
      </c>
      <c r="F121" s="17" t="s">
        <v>596</v>
      </c>
    </row>
    <row r="122" spans="2:6">
      <c r="E122" s="13">
        <v>117</v>
      </c>
      <c r="F122" s="17" t="s">
        <v>597</v>
      </c>
    </row>
    <row r="123" spans="2:6">
      <c r="E123" s="13">
        <v>118</v>
      </c>
      <c r="F123" s="17" t="s">
        <v>598</v>
      </c>
    </row>
    <row r="124" spans="2:6">
      <c r="E124" s="13"/>
    </row>
    <row r="125" spans="2:6">
      <c r="B125" s="50">
        <v>44799</v>
      </c>
      <c r="C125" s="51">
        <v>5</v>
      </c>
      <c r="D125" s="5" t="s">
        <v>599</v>
      </c>
      <c r="E125" s="13">
        <v>119</v>
      </c>
      <c r="F125" s="17" t="s">
        <v>600</v>
      </c>
    </row>
    <row r="126" spans="2:6">
      <c r="E126" s="13">
        <v>120</v>
      </c>
      <c r="F126" s="17" t="s">
        <v>601</v>
      </c>
    </row>
    <row r="127" spans="2:6">
      <c r="E127" s="13">
        <v>121</v>
      </c>
      <c r="F127" s="17" t="s">
        <v>602</v>
      </c>
    </row>
    <row r="128" spans="2:6">
      <c r="E128" s="13">
        <v>122</v>
      </c>
      <c r="F128" s="17" t="s">
        <v>603</v>
      </c>
    </row>
    <row r="129" spans="2:6">
      <c r="E129" s="13">
        <v>123</v>
      </c>
      <c r="F129" s="17" t="s">
        <v>604</v>
      </c>
    </row>
    <row r="130" spans="2:6">
      <c r="E130" s="13">
        <v>124</v>
      </c>
      <c r="F130" s="17" t="s">
        <v>605</v>
      </c>
    </row>
    <row r="131" spans="2:6">
      <c r="E131" s="13">
        <v>125</v>
      </c>
      <c r="F131" s="17" t="s">
        <v>606</v>
      </c>
    </row>
    <row r="132" spans="2:6">
      <c r="E132" s="13">
        <v>126</v>
      </c>
      <c r="F132" s="17" t="s">
        <v>607</v>
      </c>
    </row>
    <row r="133" spans="2:6">
      <c r="E133" s="13">
        <v>127</v>
      </c>
      <c r="F133" s="17" t="s">
        <v>608</v>
      </c>
    </row>
    <row r="134" spans="2:6">
      <c r="E134" s="13">
        <v>128</v>
      </c>
      <c r="F134" s="17" t="s">
        <v>609</v>
      </c>
    </row>
    <row r="135" spans="2:6">
      <c r="E135" s="13">
        <v>129</v>
      </c>
      <c r="F135" s="17" t="s">
        <v>610</v>
      </c>
    </row>
    <row r="136" spans="2:6">
      <c r="E136" s="13">
        <v>130</v>
      </c>
      <c r="F136" s="17" t="s">
        <v>611</v>
      </c>
    </row>
    <row r="137" spans="2:6">
      <c r="E137" s="13">
        <v>131</v>
      </c>
      <c r="F137" s="17" t="s">
        <v>612</v>
      </c>
    </row>
    <row r="138" spans="2:6">
      <c r="E138" s="13">
        <v>132</v>
      </c>
      <c r="F138" s="17" t="s">
        <v>613</v>
      </c>
    </row>
    <row r="139" spans="2:6">
      <c r="E139" s="13">
        <v>133</v>
      </c>
      <c r="F139" s="17" t="s">
        <v>614</v>
      </c>
    </row>
    <row r="140" spans="2:6">
      <c r="E140" s="13">
        <v>134</v>
      </c>
      <c r="F140" s="17" t="s">
        <v>615</v>
      </c>
    </row>
    <row r="141" spans="2:6">
      <c r="E141" s="13">
        <v>135</v>
      </c>
      <c r="F141" s="17" t="s">
        <v>616</v>
      </c>
    </row>
    <row r="142" spans="2:6">
      <c r="E142" s="13"/>
    </row>
    <row r="143" spans="2:6">
      <c r="B143" s="50">
        <v>44802</v>
      </c>
      <c r="C143" s="51">
        <v>6</v>
      </c>
      <c r="D143" s="5" t="s">
        <v>617</v>
      </c>
      <c r="E143" s="13">
        <v>136</v>
      </c>
      <c r="F143" s="17" t="s">
        <v>618</v>
      </c>
    </row>
    <row r="144" spans="2:6">
      <c r="E144" s="13">
        <v>137</v>
      </c>
      <c r="F144" s="17" t="s">
        <v>619</v>
      </c>
    </row>
    <row r="145" spans="5:6">
      <c r="E145" s="13">
        <v>138</v>
      </c>
      <c r="F145" s="17" t="s">
        <v>620</v>
      </c>
    </row>
    <row r="146" spans="5:6">
      <c r="E146" s="13">
        <v>139</v>
      </c>
      <c r="F146" s="17" t="s">
        <v>621</v>
      </c>
    </row>
    <row r="147" spans="5:6">
      <c r="E147" s="13">
        <v>140</v>
      </c>
      <c r="F147" s="17" t="s">
        <v>622</v>
      </c>
    </row>
    <row r="148" spans="5:6">
      <c r="E148" s="13">
        <v>141</v>
      </c>
      <c r="F148" s="17" t="s">
        <v>623</v>
      </c>
    </row>
    <row r="149" spans="5:6">
      <c r="E149" s="13">
        <v>142</v>
      </c>
      <c r="F149" s="17" t="s">
        <v>624</v>
      </c>
    </row>
    <row r="150" spans="5:6">
      <c r="E150" s="13">
        <v>143</v>
      </c>
      <c r="F150" s="17" t="s">
        <v>625</v>
      </c>
    </row>
    <row r="151" spans="5:6">
      <c r="E151" s="13">
        <v>144</v>
      </c>
      <c r="F151" s="17" t="s">
        <v>626</v>
      </c>
    </row>
    <row r="152" spans="5:6">
      <c r="E152" s="13">
        <v>145</v>
      </c>
      <c r="F152" s="17" t="s">
        <v>627</v>
      </c>
    </row>
    <row r="153" spans="5:6">
      <c r="E153" s="13">
        <v>146</v>
      </c>
      <c r="F153" s="17" t="s">
        <v>628</v>
      </c>
    </row>
    <row r="154" spans="5:6">
      <c r="E154" s="13">
        <v>147</v>
      </c>
      <c r="F154" s="17" t="s">
        <v>629</v>
      </c>
    </row>
    <row r="155" spans="5:6">
      <c r="E155" s="13">
        <v>148</v>
      </c>
      <c r="F155" s="17" t="s">
        <v>630</v>
      </c>
    </row>
    <row r="156" spans="5:6">
      <c r="E156" s="13">
        <v>149</v>
      </c>
      <c r="F156" s="17" t="s">
        <v>631</v>
      </c>
    </row>
    <row r="157" spans="5:6">
      <c r="E157" s="13">
        <v>150</v>
      </c>
      <c r="F157" s="17" t="s">
        <v>632</v>
      </c>
    </row>
    <row r="158" spans="5:6">
      <c r="E158" s="13">
        <v>151</v>
      </c>
      <c r="F158" s="17" t="s">
        <v>633</v>
      </c>
    </row>
    <row r="159" spans="5:6">
      <c r="E159" s="13">
        <v>152</v>
      </c>
      <c r="F159" s="17" t="s">
        <v>634</v>
      </c>
    </row>
    <row r="160" spans="5:6">
      <c r="E160" s="13">
        <v>153</v>
      </c>
      <c r="F160" s="17" t="s">
        <v>635</v>
      </c>
    </row>
    <row r="161" spans="2:6">
      <c r="E161" s="13">
        <v>154</v>
      </c>
      <c r="F161" s="17" t="s">
        <v>636</v>
      </c>
    </row>
    <row r="162" spans="2:6">
      <c r="E162" s="13">
        <v>155</v>
      </c>
      <c r="F162" s="17" t="s">
        <v>637</v>
      </c>
    </row>
    <row r="163" spans="2:6">
      <c r="E163" s="13">
        <v>156</v>
      </c>
      <c r="F163" s="17" t="s">
        <v>638</v>
      </c>
    </row>
    <row r="164" spans="2:6">
      <c r="E164" s="13">
        <v>157</v>
      </c>
      <c r="F164" s="17" t="s">
        <v>639</v>
      </c>
    </row>
    <row r="165" spans="2:6">
      <c r="E165" s="13"/>
    </row>
    <row r="166" spans="2:6" ht="29.25" customHeight="1">
      <c r="B166" s="50">
        <v>44803</v>
      </c>
      <c r="C166" s="51">
        <v>7</v>
      </c>
      <c r="D166" s="48" t="s">
        <v>640</v>
      </c>
      <c r="E166" s="13">
        <v>158</v>
      </c>
      <c r="F166" s="17" t="s">
        <v>641</v>
      </c>
    </row>
    <row r="167" spans="2:6">
      <c r="B167" s="11"/>
      <c r="E167" s="13">
        <v>159</v>
      </c>
      <c r="F167" s="17" t="s">
        <v>642</v>
      </c>
    </row>
    <row r="168" spans="2:6">
      <c r="E168" s="13">
        <v>160</v>
      </c>
      <c r="F168" s="17" t="s">
        <v>643</v>
      </c>
    </row>
    <row r="169" spans="2:6">
      <c r="E169" s="13">
        <v>161</v>
      </c>
      <c r="F169" s="17" t="s">
        <v>644</v>
      </c>
    </row>
    <row r="170" spans="2:6">
      <c r="E170" s="13">
        <v>162</v>
      </c>
      <c r="F170" s="17" t="s">
        <v>645</v>
      </c>
    </row>
    <row r="171" spans="2:6">
      <c r="E171" s="13">
        <v>163</v>
      </c>
      <c r="F171" s="17" t="s">
        <v>646</v>
      </c>
    </row>
    <row r="172" spans="2:6">
      <c r="E172" s="13">
        <v>164</v>
      </c>
      <c r="F172" s="17" t="s">
        <v>647</v>
      </c>
    </row>
    <row r="173" spans="2:6">
      <c r="E173" s="13">
        <v>165</v>
      </c>
      <c r="F173" s="17" t="s">
        <v>648</v>
      </c>
    </row>
    <row r="174" spans="2:6">
      <c r="E174" s="13">
        <v>166</v>
      </c>
      <c r="F174" s="17" t="s">
        <v>649</v>
      </c>
    </row>
    <row r="175" spans="2:6">
      <c r="E175" s="13">
        <v>167</v>
      </c>
      <c r="F175" s="17" t="s">
        <v>650</v>
      </c>
    </row>
    <row r="176" spans="2:6">
      <c r="E176" s="13">
        <v>168</v>
      </c>
      <c r="F176" s="17" t="s">
        <v>651</v>
      </c>
    </row>
    <row r="177" spans="5:6">
      <c r="E177" s="13">
        <v>169</v>
      </c>
      <c r="F177" s="17" t="s">
        <v>652</v>
      </c>
    </row>
    <row r="178" spans="5:6">
      <c r="E178" s="13">
        <v>170</v>
      </c>
      <c r="F178" s="17" t="s">
        <v>653</v>
      </c>
    </row>
    <row r="179" spans="5:6">
      <c r="E179" s="13">
        <v>171</v>
      </c>
      <c r="F179" s="17" t="s">
        <v>654</v>
      </c>
    </row>
    <row r="180" spans="5:6">
      <c r="E180" s="13">
        <v>172</v>
      </c>
      <c r="F180" s="17" t="s">
        <v>655</v>
      </c>
    </row>
    <row r="181" spans="5:6">
      <c r="E181" s="13">
        <v>173</v>
      </c>
      <c r="F181" s="17" t="s">
        <v>656</v>
      </c>
    </row>
    <row r="182" spans="5:6">
      <c r="E182" s="13">
        <v>174</v>
      </c>
      <c r="F182" s="17" t="s">
        <v>657</v>
      </c>
    </row>
    <row r="183" spans="5:6">
      <c r="E183" s="13">
        <v>175</v>
      </c>
      <c r="F183" s="17" t="s">
        <v>658</v>
      </c>
    </row>
    <row r="184" spans="5:6">
      <c r="E184" s="13">
        <v>176</v>
      </c>
      <c r="F184" s="17" t="s">
        <v>659</v>
      </c>
    </row>
    <row r="185" spans="5:6">
      <c r="E185" s="13">
        <v>177</v>
      </c>
      <c r="F185" s="17" t="s">
        <v>660</v>
      </c>
    </row>
    <row r="1048576" spans="4:4">
      <c r="D1048576" s="5"/>
    </row>
  </sheetData>
  <mergeCells count="1">
    <mergeCell ref="B1:F1"/>
  </mergeCells>
  <hyperlinks>
    <hyperlink ref="A1" location="'Course HandBook'!A1" display="Udacity" xr:uid="{1095C614-332A-4FB2-94EF-306A57B09D7D}"/>
  </hyperlinks>
  <printOptions horizontalCentered="1" verticalCentered="1"/>
  <pageMargins left="1.49606299212598" right="2.8740157480314998" top="0.35433070866141703" bottom="0" header="0.31496062992126" footer="0.31496062992126"/>
  <pageSetup paperSize="8" orientation="landscape" cellComments="atEnd"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ECEF7-D2FC-404C-AD45-DB85236B403A}">
  <sheetPr codeName="Sheet5"/>
  <dimension ref="A1:W1048576"/>
  <sheetViews>
    <sheetView zoomScaleNormal="100" workbookViewId="0">
      <pane ySplit="2" topLeftCell="A3" activePane="bottomLeft" state="frozen"/>
      <selection pane="bottomLeft" activeCell="I2" sqref="I2"/>
    </sheetView>
  </sheetViews>
  <sheetFormatPr defaultRowHeight="14.25"/>
  <cols>
    <col min="2" max="2" width="11" customWidth="1"/>
    <col min="3" max="3" width="13.25" customWidth="1"/>
    <col min="4" max="4" width="34.625" bestFit="1" customWidth="1"/>
    <col min="5" max="5" width="11" customWidth="1"/>
    <col min="6" max="6" width="28.75" bestFit="1" customWidth="1"/>
    <col min="7" max="7" width="12.875" hidden="1" customWidth="1"/>
    <col min="8" max="8" width="11.375" customWidth="1"/>
    <col min="9" max="9" width="10.125" bestFit="1" customWidth="1"/>
  </cols>
  <sheetData>
    <row r="1" spans="1:9" ht="30">
      <c r="A1" s="1" t="s">
        <v>0</v>
      </c>
      <c r="B1" s="70" t="s">
        <v>1</v>
      </c>
      <c r="C1" s="70"/>
      <c r="D1" s="70"/>
      <c r="E1" s="70"/>
      <c r="F1" s="70"/>
      <c r="H1" s="39">
        <f>'Course HandBook'!I7</f>
        <v>44795</v>
      </c>
      <c r="I1" s="39">
        <f>'Course HandBook'!K7</f>
        <v>44796</v>
      </c>
    </row>
    <row r="2" spans="1:9" ht="18.75">
      <c r="A2" s="2" t="s">
        <v>2</v>
      </c>
      <c r="B2" s="2" t="s">
        <v>3</v>
      </c>
      <c r="C2" s="2" t="s">
        <v>4</v>
      </c>
      <c r="D2" s="2" t="s">
        <v>5</v>
      </c>
      <c r="E2" s="2" t="s">
        <v>6</v>
      </c>
      <c r="F2" s="2" t="s">
        <v>7</v>
      </c>
      <c r="G2" s="2" t="s">
        <v>8</v>
      </c>
      <c r="H2" s="2" t="s">
        <v>9</v>
      </c>
      <c r="I2" s="52" t="s">
        <v>744</v>
      </c>
    </row>
    <row r="3" spans="1:9" ht="16.5">
      <c r="B3" s="53">
        <v>44614</v>
      </c>
      <c r="C3" s="54">
        <v>1</v>
      </c>
      <c r="D3" s="4" t="s">
        <v>10</v>
      </c>
      <c r="E3" s="3">
        <v>1</v>
      </c>
      <c r="F3" s="3" t="s">
        <v>11</v>
      </c>
      <c r="H3" s="52" t="s">
        <v>744</v>
      </c>
    </row>
    <row r="4" spans="1:9" ht="16.5">
      <c r="E4">
        <f>E3+1</f>
        <v>2</v>
      </c>
      <c r="F4" s="3" t="s">
        <v>12</v>
      </c>
      <c r="H4" s="52" t="s">
        <v>744</v>
      </c>
    </row>
    <row r="5" spans="1:9" ht="16.5">
      <c r="E5">
        <f t="shared" ref="E5:E12" si="0">E4+1</f>
        <v>3</v>
      </c>
      <c r="F5" s="3" t="s">
        <v>13</v>
      </c>
      <c r="H5" s="52" t="s">
        <v>744</v>
      </c>
    </row>
    <row r="6" spans="1:9" ht="16.5">
      <c r="E6">
        <f t="shared" si="0"/>
        <v>4</v>
      </c>
      <c r="F6" s="3" t="s">
        <v>14</v>
      </c>
      <c r="H6" s="52" t="s">
        <v>744</v>
      </c>
    </row>
    <row r="7" spans="1:9" ht="16.5">
      <c r="E7">
        <f t="shared" si="0"/>
        <v>5</v>
      </c>
      <c r="F7" s="3" t="s">
        <v>15</v>
      </c>
      <c r="H7" s="52" t="s">
        <v>744</v>
      </c>
    </row>
    <row r="8" spans="1:9" ht="16.5">
      <c r="E8">
        <f t="shared" si="0"/>
        <v>6</v>
      </c>
      <c r="F8" s="3" t="s">
        <v>16</v>
      </c>
      <c r="H8" s="52" t="s">
        <v>744</v>
      </c>
    </row>
    <row r="9" spans="1:9" ht="16.5">
      <c r="E9">
        <f t="shared" si="0"/>
        <v>7</v>
      </c>
      <c r="F9" s="3" t="s">
        <v>17</v>
      </c>
      <c r="H9" s="52" t="s">
        <v>744</v>
      </c>
    </row>
    <row r="10" spans="1:9" ht="16.5">
      <c r="E10">
        <f t="shared" si="0"/>
        <v>8</v>
      </c>
      <c r="F10" s="3" t="s">
        <v>18</v>
      </c>
      <c r="H10" s="52" t="s">
        <v>744</v>
      </c>
    </row>
    <row r="11" spans="1:9" ht="16.5">
      <c r="E11">
        <f t="shared" si="0"/>
        <v>9</v>
      </c>
      <c r="F11" s="3" t="s">
        <v>19</v>
      </c>
      <c r="H11" s="52" t="s">
        <v>744</v>
      </c>
    </row>
    <row r="12" spans="1:9" ht="16.5">
      <c r="E12">
        <f t="shared" si="0"/>
        <v>10</v>
      </c>
      <c r="F12" s="3" t="s">
        <v>20</v>
      </c>
      <c r="H12" s="52" t="s">
        <v>744</v>
      </c>
    </row>
    <row r="13" spans="1:9" ht="16.5">
      <c r="H13" s="52" t="s">
        <v>744</v>
      </c>
    </row>
    <row r="14" spans="1:9" ht="16.5">
      <c r="B14" s="53">
        <v>44614</v>
      </c>
      <c r="C14" s="54">
        <v>2</v>
      </c>
      <c r="D14" s="4" t="s">
        <v>21</v>
      </c>
      <c r="E14" s="3">
        <v>11</v>
      </c>
      <c r="F14" s="3" t="s">
        <v>22</v>
      </c>
      <c r="H14" s="52" t="s">
        <v>744</v>
      </c>
    </row>
    <row r="15" spans="1:9" ht="16.5">
      <c r="B15" s="11"/>
      <c r="E15">
        <f>E14+1</f>
        <v>12</v>
      </c>
      <c r="F15" s="3" t="s">
        <v>23</v>
      </c>
      <c r="H15" s="52" t="s">
        <v>744</v>
      </c>
    </row>
    <row r="16" spans="1:9" ht="16.5">
      <c r="E16" s="16">
        <f t="shared" ref="E16:E27" si="1">E15+1</f>
        <v>13</v>
      </c>
      <c r="F16" s="3" t="s">
        <v>24</v>
      </c>
      <c r="H16" s="52" t="s">
        <v>744</v>
      </c>
    </row>
    <row r="17" spans="2:8" ht="16.5">
      <c r="E17" s="16">
        <f t="shared" si="1"/>
        <v>14</v>
      </c>
      <c r="F17" s="3" t="s">
        <v>25</v>
      </c>
      <c r="H17" s="52" t="s">
        <v>744</v>
      </c>
    </row>
    <row r="18" spans="2:8" ht="16.5">
      <c r="E18" s="16">
        <f t="shared" si="1"/>
        <v>15</v>
      </c>
      <c r="F18" s="3" t="s">
        <v>26</v>
      </c>
      <c r="H18" s="52" t="s">
        <v>744</v>
      </c>
    </row>
    <row r="19" spans="2:8" ht="16.5">
      <c r="E19" s="16">
        <f t="shared" si="1"/>
        <v>16</v>
      </c>
      <c r="F19" s="3" t="s">
        <v>27</v>
      </c>
      <c r="H19" s="52" t="s">
        <v>744</v>
      </c>
    </row>
    <row r="20" spans="2:8" ht="16.5">
      <c r="E20" s="16">
        <f t="shared" si="1"/>
        <v>17</v>
      </c>
      <c r="F20" s="3" t="s">
        <v>28</v>
      </c>
      <c r="H20" s="52" t="s">
        <v>744</v>
      </c>
    </row>
    <row r="21" spans="2:8" ht="16.5">
      <c r="E21" s="16">
        <f t="shared" si="1"/>
        <v>18</v>
      </c>
      <c r="F21" s="3" t="s">
        <v>29</v>
      </c>
      <c r="H21" s="52" t="s">
        <v>744</v>
      </c>
    </row>
    <row r="22" spans="2:8" ht="16.5">
      <c r="E22" s="16">
        <f t="shared" si="1"/>
        <v>19</v>
      </c>
      <c r="F22" s="3" t="s">
        <v>30</v>
      </c>
      <c r="H22" s="52" t="s">
        <v>744</v>
      </c>
    </row>
    <row r="23" spans="2:8" ht="16.5">
      <c r="E23" s="16">
        <f t="shared" si="1"/>
        <v>20</v>
      </c>
      <c r="F23" s="3" t="s">
        <v>31</v>
      </c>
      <c r="H23" s="52" t="s">
        <v>744</v>
      </c>
    </row>
    <row r="24" spans="2:8" ht="16.5">
      <c r="E24" s="16">
        <f t="shared" si="1"/>
        <v>21</v>
      </c>
      <c r="F24" s="3" t="s">
        <v>32</v>
      </c>
      <c r="H24" s="52" t="s">
        <v>744</v>
      </c>
    </row>
    <row r="25" spans="2:8" ht="16.5">
      <c r="E25" s="16">
        <f t="shared" si="1"/>
        <v>22</v>
      </c>
      <c r="F25" s="3" t="s">
        <v>33</v>
      </c>
      <c r="H25" s="52" t="s">
        <v>744</v>
      </c>
    </row>
    <row r="26" spans="2:8" ht="16.5">
      <c r="E26" s="16">
        <f t="shared" si="1"/>
        <v>23</v>
      </c>
      <c r="F26" s="3" t="s">
        <v>34</v>
      </c>
      <c r="H26" s="52" t="s">
        <v>744</v>
      </c>
    </row>
    <row r="27" spans="2:8" ht="16.5">
      <c r="E27" s="16">
        <f t="shared" si="1"/>
        <v>24</v>
      </c>
      <c r="F27" s="3" t="s">
        <v>35</v>
      </c>
      <c r="H27" s="52" t="s">
        <v>744</v>
      </c>
    </row>
    <row r="29" spans="2:8" ht="16.5">
      <c r="B29" s="53">
        <v>44615</v>
      </c>
      <c r="C29" s="54">
        <v>3</v>
      </c>
      <c r="D29" s="4" t="s">
        <v>36</v>
      </c>
      <c r="E29" s="3">
        <v>25</v>
      </c>
      <c r="F29" s="3" t="s">
        <v>37</v>
      </c>
      <c r="H29" s="52" t="s">
        <v>744</v>
      </c>
    </row>
    <row r="30" spans="2:8" ht="16.5">
      <c r="E30">
        <f>E29+1</f>
        <v>26</v>
      </c>
      <c r="F30" s="3" t="s">
        <v>38</v>
      </c>
      <c r="H30" s="52" t="s">
        <v>744</v>
      </c>
    </row>
    <row r="31" spans="2:8" ht="16.5">
      <c r="E31" s="16">
        <f t="shared" ref="E31:E37" si="2">E30+1</f>
        <v>27</v>
      </c>
      <c r="F31" s="3" t="s">
        <v>39</v>
      </c>
      <c r="H31" s="52" t="s">
        <v>744</v>
      </c>
    </row>
    <row r="32" spans="2:8" ht="16.5">
      <c r="E32" s="16">
        <f t="shared" si="2"/>
        <v>28</v>
      </c>
      <c r="F32" s="3" t="s">
        <v>40</v>
      </c>
      <c r="H32" s="52" t="s">
        <v>744</v>
      </c>
    </row>
    <row r="33" spans="2:23" ht="16.5">
      <c r="E33" s="16">
        <f t="shared" si="2"/>
        <v>29</v>
      </c>
      <c r="F33" s="3" t="s">
        <v>41</v>
      </c>
      <c r="H33" s="52" t="s">
        <v>744</v>
      </c>
    </row>
    <row r="34" spans="2:23" ht="16.5">
      <c r="E34" s="16">
        <f t="shared" si="2"/>
        <v>30</v>
      </c>
      <c r="F34" s="3" t="s">
        <v>42</v>
      </c>
      <c r="H34" s="52" t="s">
        <v>744</v>
      </c>
    </row>
    <row r="35" spans="2:23" ht="16.5">
      <c r="E35" s="16">
        <f t="shared" si="2"/>
        <v>31</v>
      </c>
      <c r="F35" s="3" t="s">
        <v>43</v>
      </c>
      <c r="H35" s="52" t="s">
        <v>744</v>
      </c>
    </row>
    <row r="36" spans="2:23" ht="16.5">
      <c r="E36" s="16">
        <f t="shared" si="2"/>
        <v>32</v>
      </c>
      <c r="F36" s="3" t="s">
        <v>44</v>
      </c>
      <c r="H36" s="52" t="s">
        <v>744</v>
      </c>
    </row>
    <row r="37" spans="2:23" ht="16.5">
      <c r="E37" s="16">
        <f t="shared" si="2"/>
        <v>33</v>
      </c>
      <c r="F37" s="3" t="s">
        <v>45</v>
      </c>
      <c r="H37" s="52" t="s">
        <v>744</v>
      </c>
    </row>
    <row r="39" spans="2:23" ht="16.5">
      <c r="B39" s="53">
        <v>44615</v>
      </c>
      <c r="C39" s="54">
        <v>4</v>
      </c>
      <c r="D39" s="4" t="s">
        <v>46</v>
      </c>
      <c r="E39" s="3">
        <v>34</v>
      </c>
      <c r="F39" s="3" t="s">
        <v>47</v>
      </c>
      <c r="H39" s="52" t="s">
        <v>744</v>
      </c>
    </row>
    <row r="40" spans="2:23" ht="16.5">
      <c r="E40">
        <f>E39+1</f>
        <v>35</v>
      </c>
      <c r="F40" s="3" t="s">
        <v>48</v>
      </c>
      <c r="H40" s="52" t="s">
        <v>744</v>
      </c>
      <c r="P40" s="3"/>
      <c r="Q40" s="3"/>
      <c r="R40" s="3"/>
      <c r="S40" s="3"/>
      <c r="T40" s="3"/>
      <c r="U40" s="3"/>
      <c r="V40" s="3"/>
      <c r="W40" s="3"/>
    </row>
    <row r="41" spans="2:23" ht="16.5">
      <c r="E41" s="16">
        <f t="shared" ref="E41:E53" si="3">E40+1</f>
        <v>36</v>
      </c>
      <c r="F41" s="3" t="s">
        <v>49</v>
      </c>
      <c r="H41" s="52" t="s">
        <v>744</v>
      </c>
    </row>
    <row r="42" spans="2:23" ht="16.5">
      <c r="E42" s="16">
        <f t="shared" si="3"/>
        <v>37</v>
      </c>
      <c r="F42" s="3" t="s">
        <v>50</v>
      </c>
      <c r="H42" s="52" t="s">
        <v>744</v>
      </c>
    </row>
    <row r="43" spans="2:23" ht="16.5">
      <c r="E43" s="16">
        <f t="shared" si="3"/>
        <v>38</v>
      </c>
      <c r="F43" s="3" t="s">
        <v>51</v>
      </c>
      <c r="H43" s="52" t="s">
        <v>744</v>
      </c>
    </row>
    <row r="44" spans="2:23" ht="16.5">
      <c r="E44" s="16">
        <f t="shared" si="3"/>
        <v>39</v>
      </c>
      <c r="F44" s="3" t="s">
        <v>52</v>
      </c>
      <c r="H44" s="52" t="s">
        <v>744</v>
      </c>
    </row>
    <row r="45" spans="2:23" ht="16.5">
      <c r="E45" s="16">
        <f t="shared" si="3"/>
        <v>40</v>
      </c>
      <c r="F45" s="3" t="s">
        <v>53</v>
      </c>
      <c r="H45" s="52" t="s">
        <v>744</v>
      </c>
    </row>
    <row r="46" spans="2:23" ht="16.5">
      <c r="E46" s="16">
        <f t="shared" si="3"/>
        <v>41</v>
      </c>
      <c r="F46" s="3" t="s">
        <v>54</v>
      </c>
      <c r="H46" s="52" t="s">
        <v>744</v>
      </c>
    </row>
    <row r="47" spans="2:23" ht="16.5">
      <c r="E47" s="16">
        <f t="shared" si="3"/>
        <v>42</v>
      </c>
      <c r="F47" s="3" t="s">
        <v>55</v>
      </c>
      <c r="H47" s="52" t="s">
        <v>744</v>
      </c>
    </row>
    <row r="48" spans="2:23" ht="16.5">
      <c r="E48" s="16">
        <f t="shared" si="3"/>
        <v>43</v>
      </c>
      <c r="F48" s="3" t="s">
        <v>56</v>
      </c>
      <c r="H48" s="52" t="s">
        <v>744</v>
      </c>
    </row>
    <row r="49" spans="5:8" ht="16.5">
      <c r="E49" s="16">
        <f t="shared" si="3"/>
        <v>44</v>
      </c>
      <c r="F49" s="3" t="s">
        <v>57</v>
      </c>
      <c r="H49" s="52" t="s">
        <v>744</v>
      </c>
    </row>
    <row r="50" spans="5:8" ht="16.5">
      <c r="E50" s="16">
        <f t="shared" si="3"/>
        <v>45</v>
      </c>
      <c r="F50" s="3" t="s">
        <v>58</v>
      </c>
      <c r="H50" s="52" t="s">
        <v>744</v>
      </c>
    </row>
    <row r="51" spans="5:8" ht="16.5">
      <c r="E51" s="16">
        <f t="shared" si="3"/>
        <v>46</v>
      </c>
      <c r="F51" s="3" t="s">
        <v>59</v>
      </c>
      <c r="H51" s="52" t="s">
        <v>744</v>
      </c>
    </row>
    <row r="52" spans="5:8" ht="16.5">
      <c r="E52" s="16">
        <f t="shared" si="3"/>
        <v>47</v>
      </c>
      <c r="F52" s="3" t="s">
        <v>60</v>
      </c>
      <c r="H52" s="52" t="s">
        <v>744</v>
      </c>
    </row>
    <row r="53" spans="5:8" ht="16.5">
      <c r="E53" s="16">
        <f t="shared" si="3"/>
        <v>48</v>
      </c>
      <c r="F53" s="3" t="s">
        <v>61</v>
      </c>
      <c r="H53" s="52" t="s">
        <v>744</v>
      </c>
    </row>
    <row r="531" spans="6:6">
      <c r="F531" t="str">
        <f>TRIM('Data Visualization for Everyone'!F299)</f>
        <v/>
      </c>
    </row>
    <row r="532" spans="6:6">
      <c r="F532" t="str">
        <f>TRIM('Data Visualization for Everyone'!F300)</f>
        <v/>
      </c>
    </row>
    <row r="533" spans="6:6">
      <c r="F533" t="str">
        <f>TRIM('Data Visualization for Everyone'!F301)</f>
        <v/>
      </c>
    </row>
    <row r="534" spans="6:6">
      <c r="F534" t="str">
        <f>TRIM('Data Visualization for Everyone'!F302)</f>
        <v/>
      </c>
    </row>
    <row r="1048576" spans="4:4">
      <c r="D1048576" s="5"/>
    </row>
  </sheetData>
  <mergeCells count="1">
    <mergeCell ref="B1:F1"/>
  </mergeCells>
  <hyperlinks>
    <hyperlink ref="A1" location="'Course HandBook'!A1" display="DataCamp" xr:uid="{7AF10925-683B-40B7-BF5E-DC25AE42B673}"/>
  </hyperlinks>
  <printOptions horizontalCentered="1" verticalCentered="1"/>
  <pageMargins left="1.49606299212598" right="2.8740157480314998" top="0.35433070866141703" bottom="0" header="0.31496062992126" footer="0.31496062992126"/>
  <pageSetup paperSize="8" orientation="landscape" cellComments="atEnd"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D8CEF-69AC-4BE3-98CF-5B20489B9FE8}">
  <sheetPr codeName="Sheet10"/>
  <dimension ref="A1:W1048576"/>
  <sheetViews>
    <sheetView zoomScaleNormal="100" workbookViewId="0">
      <pane ySplit="2" topLeftCell="A3" activePane="bottomLeft" state="frozen"/>
      <selection pane="bottomLeft" activeCell="A3" sqref="A3"/>
    </sheetView>
  </sheetViews>
  <sheetFormatPr defaultRowHeight="14.25"/>
  <cols>
    <col min="2" max="2" width="11" customWidth="1"/>
    <col min="3" max="3" width="13.25" customWidth="1"/>
    <col min="4" max="4" width="26.25" customWidth="1"/>
    <col min="5" max="5" width="11.375" customWidth="1"/>
    <col min="6" max="6" width="50.5" customWidth="1"/>
    <col min="7" max="7" width="13" hidden="1" customWidth="1"/>
    <col min="8" max="8" width="11.625" customWidth="1"/>
    <col min="9" max="9" width="10.125" bestFit="1" customWidth="1"/>
  </cols>
  <sheetData>
    <row r="1" spans="1:23" ht="30">
      <c r="A1" s="1" t="s">
        <v>0</v>
      </c>
      <c r="B1" s="70" t="s">
        <v>62</v>
      </c>
      <c r="C1" s="70"/>
      <c r="D1" s="70"/>
      <c r="E1" s="70"/>
      <c r="F1" s="70"/>
      <c r="H1" s="39">
        <f>'Course HandBook'!I8</f>
        <v>44797</v>
      </c>
      <c r="I1" s="39">
        <f>'Course HandBook'!K8</f>
        <v>44798</v>
      </c>
    </row>
    <row r="2" spans="1:23" ht="19.5" thickBot="1">
      <c r="A2" s="20" t="s">
        <v>2</v>
      </c>
      <c r="B2" s="20" t="s">
        <v>3</v>
      </c>
      <c r="C2" s="20" t="s">
        <v>4</v>
      </c>
      <c r="D2" s="20" t="s">
        <v>5</v>
      </c>
      <c r="E2" s="20" t="s">
        <v>6</v>
      </c>
      <c r="F2" s="20" t="s">
        <v>7</v>
      </c>
      <c r="G2" s="20" t="s">
        <v>8</v>
      </c>
      <c r="H2" s="21" t="s">
        <v>9</v>
      </c>
      <c r="I2" s="52" t="s">
        <v>744</v>
      </c>
    </row>
    <row r="3" spans="1:23" ht="15">
      <c r="A3" s="22"/>
      <c r="B3" s="22"/>
      <c r="C3" s="23">
        <v>1</v>
      </c>
      <c r="D3" s="24" t="s">
        <v>10</v>
      </c>
      <c r="E3" s="23">
        <v>1</v>
      </c>
      <c r="F3" s="23" t="s">
        <v>63</v>
      </c>
      <c r="G3" s="22"/>
      <c r="H3" s="25"/>
    </row>
    <row r="4" spans="1:23" ht="15">
      <c r="A4" s="26"/>
      <c r="B4" s="26"/>
      <c r="C4" s="26"/>
      <c r="D4" s="26"/>
      <c r="E4" s="27">
        <v>2</v>
      </c>
      <c r="F4" s="27" t="s">
        <v>64</v>
      </c>
      <c r="G4" s="26"/>
      <c r="H4" s="28"/>
    </row>
    <row r="5" spans="1:23" ht="15">
      <c r="A5" s="29"/>
      <c r="B5" s="29"/>
      <c r="C5" s="29"/>
      <c r="D5" s="29"/>
      <c r="E5" s="30">
        <v>3</v>
      </c>
      <c r="F5" s="30" t="s">
        <v>13</v>
      </c>
      <c r="G5" s="29"/>
      <c r="H5" s="31"/>
    </row>
    <row r="6" spans="1:23" ht="15">
      <c r="A6" s="26"/>
      <c r="B6" s="26"/>
      <c r="C6" s="26"/>
      <c r="D6" s="26"/>
      <c r="E6" s="27">
        <v>4</v>
      </c>
      <c r="F6" s="27" t="s">
        <v>65</v>
      </c>
      <c r="G6" s="26"/>
      <c r="H6" s="28"/>
    </row>
    <row r="7" spans="1:23" ht="15">
      <c r="A7" s="29"/>
      <c r="B7" s="29"/>
      <c r="C7" s="29"/>
      <c r="D7" s="29"/>
      <c r="E7" s="30">
        <v>5</v>
      </c>
      <c r="F7" s="30" t="s">
        <v>66</v>
      </c>
      <c r="G7" s="29"/>
      <c r="H7" s="31"/>
    </row>
    <row r="8" spans="1:23" ht="15">
      <c r="A8" s="26"/>
      <c r="B8" s="26"/>
      <c r="C8" s="26"/>
      <c r="D8" s="26"/>
      <c r="E8" s="27">
        <v>6</v>
      </c>
      <c r="F8" s="27" t="s">
        <v>67</v>
      </c>
      <c r="G8" s="26"/>
      <c r="H8" s="28"/>
    </row>
    <row r="9" spans="1:23" ht="15">
      <c r="A9" s="29"/>
      <c r="B9" s="29"/>
      <c r="C9" s="29"/>
      <c r="D9" s="29"/>
      <c r="E9" s="30">
        <v>7</v>
      </c>
      <c r="F9" s="30" t="s">
        <v>16</v>
      </c>
      <c r="G9" s="29"/>
      <c r="H9" s="31"/>
    </row>
    <row r="10" spans="1:23" ht="15">
      <c r="A10" s="26"/>
      <c r="B10" s="26"/>
      <c r="C10" s="26"/>
      <c r="D10" s="26"/>
      <c r="E10" s="27">
        <v>8</v>
      </c>
      <c r="F10" s="27" t="s">
        <v>68</v>
      </c>
      <c r="G10" s="26"/>
      <c r="H10" s="28"/>
    </row>
    <row r="11" spans="1:23" ht="15">
      <c r="A11" s="29"/>
      <c r="B11" s="29"/>
      <c r="C11" s="29"/>
      <c r="D11" s="29"/>
      <c r="E11" s="30">
        <v>9</v>
      </c>
      <c r="F11" s="30" t="s">
        <v>69</v>
      </c>
      <c r="G11" s="29"/>
      <c r="H11" s="31"/>
    </row>
    <row r="12" spans="1:23" ht="15">
      <c r="A12" s="26"/>
      <c r="B12" s="26"/>
      <c r="C12" s="26"/>
      <c r="D12" s="26"/>
      <c r="E12" s="27">
        <v>10</v>
      </c>
      <c r="F12" s="27" t="s">
        <v>70</v>
      </c>
      <c r="G12" s="26"/>
      <c r="H12" s="28"/>
    </row>
    <row r="13" spans="1:23" ht="15">
      <c r="A13" s="29"/>
      <c r="B13" s="29"/>
      <c r="C13" s="29"/>
      <c r="D13" s="29"/>
      <c r="E13" s="30">
        <v>11</v>
      </c>
      <c r="F13" s="30" t="s">
        <v>19</v>
      </c>
      <c r="G13" s="29"/>
      <c r="H13" s="31"/>
    </row>
    <row r="14" spans="1:23" ht="15">
      <c r="A14" s="26"/>
      <c r="B14" s="26"/>
      <c r="C14" s="26"/>
      <c r="D14" s="26"/>
      <c r="E14" s="27">
        <v>12</v>
      </c>
      <c r="F14" s="27" t="s">
        <v>20</v>
      </c>
      <c r="G14" s="26"/>
      <c r="H14" s="28"/>
    </row>
    <row r="15" spans="1:23">
      <c r="A15" s="29"/>
      <c r="B15" s="29"/>
      <c r="C15" s="29"/>
      <c r="D15" s="29"/>
      <c r="E15" s="29"/>
      <c r="F15" s="29"/>
      <c r="G15" s="29"/>
      <c r="H15" s="31"/>
    </row>
    <row r="16" spans="1:23" ht="15">
      <c r="A16" s="26"/>
      <c r="B16" s="26"/>
      <c r="C16" s="27">
        <v>2</v>
      </c>
      <c r="D16" s="32" t="s">
        <v>21</v>
      </c>
      <c r="E16" s="27">
        <v>13</v>
      </c>
      <c r="F16" s="27" t="s">
        <v>71</v>
      </c>
      <c r="G16" s="26"/>
      <c r="H16" s="28"/>
      <c r="P16" s="3"/>
      <c r="Q16" s="3"/>
      <c r="R16" s="3"/>
      <c r="S16" s="3"/>
      <c r="T16" s="3"/>
      <c r="U16" s="3"/>
      <c r="V16" s="3"/>
      <c r="W16" s="3"/>
    </row>
    <row r="17" spans="1:8" ht="15">
      <c r="A17" s="29"/>
      <c r="B17" s="29"/>
      <c r="C17" s="29"/>
      <c r="D17" s="29"/>
      <c r="E17" s="30">
        <v>14</v>
      </c>
      <c r="F17" s="30" t="s">
        <v>72</v>
      </c>
      <c r="G17" s="29"/>
      <c r="H17" s="31"/>
    </row>
    <row r="18" spans="1:8" ht="15">
      <c r="A18" s="26"/>
      <c r="B18" s="26"/>
      <c r="C18" s="26"/>
      <c r="D18" s="26"/>
      <c r="E18" s="27">
        <v>15</v>
      </c>
      <c r="F18" s="27" t="s">
        <v>73</v>
      </c>
      <c r="G18" s="26"/>
      <c r="H18" s="28"/>
    </row>
    <row r="19" spans="1:8" ht="15">
      <c r="A19" s="29"/>
      <c r="B19" s="29"/>
      <c r="C19" s="29"/>
      <c r="D19" s="29"/>
      <c r="E19" s="30">
        <v>16</v>
      </c>
      <c r="F19" s="30" t="s">
        <v>74</v>
      </c>
      <c r="G19" s="29"/>
      <c r="H19" s="31"/>
    </row>
    <row r="20" spans="1:8" ht="15">
      <c r="A20" s="26"/>
      <c r="B20" s="26"/>
      <c r="C20" s="26"/>
      <c r="D20" s="26"/>
      <c r="E20" s="27">
        <v>17</v>
      </c>
      <c r="F20" s="27" t="s">
        <v>75</v>
      </c>
      <c r="G20" s="26"/>
      <c r="H20" s="28"/>
    </row>
    <row r="21" spans="1:8" ht="15">
      <c r="A21" s="29"/>
      <c r="B21" s="29"/>
      <c r="C21" s="29"/>
      <c r="D21" s="29"/>
      <c r="E21" s="30">
        <v>18</v>
      </c>
      <c r="F21" s="30" t="s">
        <v>76</v>
      </c>
      <c r="G21" s="29"/>
      <c r="H21" s="31"/>
    </row>
    <row r="22" spans="1:8" ht="15">
      <c r="A22" s="26"/>
      <c r="B22" s="26"/>
      <c r="C22" s="26"/>
      <c r="D22" s="26"/>
      <c r="E22" s="27">
        <v>19</v>
      </c>
      <c r="F22" s="27" t="s">
        <v>77</v>
      </c>
      <c r="G22" s="26"/>
      <c r="H22" s="28"/>
    </row>
    <row r="23" spans="1:8" ht="15">
      <c r="A23" s="29"/>
      <c r="B23" s="29"/>
      <c r="C23" s="29"/>
      <c r="D23" s="29"/>
      <c r="E23" s="30">
        <v>20</v>
      </c>
      <c r="F23" s="30" t="s">
        <v>78</v>
      </c>
      <c r="G23" s="29"/>
      <c r="H23" s="31"/>
    </row>
    <row r="24" spans="1:8" ht="15">
      <c r="A24" s="26"/>
      <c r="B24" s="26"/>
      <c r="C24" s="26"/>
      <c r="D24" s="26"/>
      <c r="E24" s="27">
        <v>21</v>
      </c>
      <c r="F24" s="27" t="s">
        <v>79</v>
      </c>
      <c r="G24" s="26"/>
      <c r="H24" s="28"/>
    </row>
    <row r="25" spans="1:8" ht="15">
      <c r="A25" s="29"/>
      <c r="B25" s="29"/>
      <c r="C25" s="29"/>
      <c r="D25" s="29"/>
      <c r="E25" s="30">
        <v>22</v>
      </c>
      <c r="F25" s="30" t="s">
        <v>23</v>
      </c>
      <c r="G25" s="29"/>
      <c r="H25" s="31"/>
    </row>
    <row r="26" spans="1:8" ht="15">
      <c r="A26" s="26"/>
      <c r="B26" s="26"/>
      <c r="C26" s="26"/>
      <c r="D26" s="26"/>
      <c r="E26" s="27">
        <v>23</v>
      </c>
      <c r="F26" s="27" t="s">
        <v>80</v>
      </c>
      <c r="G26" s="26"/>
      <c r="H26" s="28"/>
    </row>
    <row r="27" spans="1:8" ht="15">
      <c r="A27" s="29"/>
      <c r="B27" s="29"/>
      <c r="C27" s="35"/>
      <c r="D27" s="29"/>
      <c r="E27" s="30">
        <v>24</v>
      </c>
      <c r="F27" s="30" t="s">
        <v>29</v>
      </c>
      <c r="G27" s="29"/>
      <c r="H27" s="31"/>
    </row>
    <row r="28" spans="1:8" ht="15">
      <c r="A28" s="26"/>
      <c r="B28" s="26"/>
      <c r="C28" s="26"/>
      <c r="D28" s="26"/>
      <c r="E28" s="27">
        <v>25</v>
      </c>
      <c r="F28" s="27" t="s">
        <v>30</v>
      </c>
      <c r="G28" s="26"/>
      <c r="H28" s="28"/>
    </row>
    <row r="29" spans="1:8" ht="15">
      <c r="A29" s="29"/>
      <c r="B29" s="29"/>
      <c r="C29" s="29"/>
      <c r="D29" s="29"/>
      <c r="E29" s="30">
        <v>26</v>
      </c>
      <c r="F29" s="30" t="s">
        <v>31</v>
      </c>
      <c r="G29" s="29"/>
      <c r="H29" s="31"/>
    </row>
    <row r="30" spans="1:8" ht="15">
      <c r="A30" s="26"/>
      <c r="B30" s="26"/>
      <c r="C30" s="26"/>
      <c r="D30" s="26"/>
      <c r="E30" s="27">
        <v>27</v>
      </c>
      <c r="F30" s="27" t="s">
        <v>32</v>
      </c>
      <c r="G30" s="26"/>
      <c r="H30" s="28"/>
    </row>
    <row r="31" spans="1:8">
      <c r="A31" s="29"/>
      <c r="B31" s="29"/>
      <c r="C31" s="29"/>
      <c r="D31" s="29"/>
      <c r="E31" s="29"/>
      <c r="F31" s="29"/>
      <c r="G31" s="29"/>
      <c r="H31" s="31"/>
    </row>
    <row r="32" spans="1:8" ht="15">
      <c r="A32" s="26"/>
      <c r="B32" s="26"/>
      <c r="C32" s="27">
        <v>3</v>
      </c>
      <c r="D32" s="32" t="s">
        <v>81</v>
      </c>
      <c r="E32" s="27">
        <v>28</v>
      </c>
      <c r="F32" s="27" t="s">
        <v>82</v>
      </c>
      <c r="G32" s="26"/>
      <c r="H32" s="28"/>
    </row>
    <row r="33" spans="1:8" ht="15">
      <c r="A33" s="29"/>
      <c r="B33" s="29"/>
      <c r="C33" s="29"/>
      <c r="D33" s="29"/>
      <c r="E33" s="30">
        <v>29</v>
      </c>
      <c r="F33" s="30" t="s">
        <v>83</v>
      </c>
      <c r="G33" s="29"/>
      <c r="H33" s="31"/>
    </row>
    <row r="34" spans="1:8" ht="15">
      <c r="A34" s="26"/>
      <c r="B34" s="26"/>
      <c r="C34" s="26"/>
      <c r="D34" s="26"/>
      <c r="E34" s="27">
        <v>30</v>
      </c>
      <c r="F34" s="27" t="s">
        <v>45</v>
      </c>
      <c r="G34" s="26"/>
      <c r="H34" s="28"/>
    </row>
    <row r="35" spans="1:8" ht="15">
      <c r="A35" s="29"/>
      <c r="B35" s="29"/>
      <c r="C35" s="29"/>
      <c r="D35" s="29"/>
      <c r="E35" s="30">
        <v>31</v>
      </c>
      <c r="F35" s="30" t="s">
        <v>84</v>
      </c>
      <c r="G35" s="29"/>
      <c r="H35" s="31"/>
    </row>
    <row r="36" spans="1:8" ht="15">
      <c r="A36" s="26"/>
      <c r="B36" s="26"/>
      <c r="C36" s="26"/>
      <c r="D36" s="26"/>
      <c r="E36" s="27">
        <v>32</v>
      </c>
      <c r="F36" s="27" t="s">
        <v>85</v>
      </c>
      <c r="G36" s="26"/>
      <c r="H36" s="28"/>
    </row>
    <row r="37" spans="1:8" ht="15">
      <c r="A37" s="29"/>
      <c r="B37" s="29"/>
      <c r="C37" s="29"/>
      <c r="D37" s="29"/>
      <c r="E37" s="30">
        <v>33</v>
      </c>
      <c r="F37" s="30" t="s">
        <v>86</v>
      </c>
      <c r="G37" s="29"/>
      <c r="H37" s="31"/>
    </row>
    <row r="38" spans="1:8" ht="15">
      <c r="A38" s="26"/>
      <c r="B38" s="26"/>
      <c r="C38" s="26"/>
      <c r="D38" s="26"/>
      <c r="E38" s="27">
        <v>34</v>
      </c>
      <c r="F38" s="27" t="s">
        <v>87</v>
      </c>
      <c r="G38" s="26"/>
      <c r="H38" s="28"/>
    </row>
    <row r="39" spans="1:8" ht="15">
      <c r="A39" s="29"/>
      <c r="B39" s="29"/>
      <c r="C39" s="29"/>
      <c r="D39" s="29"/>
      <c r="E39" s="30">
        <v>35</v>
      </c>
      <c r="F39" s="30" t="s">
        <v>47</v>
      </c>
      <c r="G39" s="29"/>
      <c r="H39" s="31"/>
    </row>
    <row r="40" spans="1:8" ht="15">
      <c r="A40" s="26"/>
      <c r="B40" s="26"/>
      <c r="C40" s="26"/>
      <c r="D40" s="26"/>
      <c r="E40" s="27">
        <v>36</v>
      </c>
      <c r="F40" s="27" t="s">
        <v>48</v>
      </c>
      <c r="G40" s="26"/>
      <c r="H40" s="28"/>
    </row>
    <row r="41" spans="1:8" ht="15">
      <c r="A41" s="29"/>
      <c r="B41" s="29"/>
      <c r="C41" s="29"/>
      <c r="D41" s="29"/>
      <c r="E41" s="30">
        <v>37</v>
      </c>
      <c r="F41" s="30" t="s">
        <v>88</v>
      </c>
      <c r="G41" s="29"/>
      <c r="H41" s="31"/>
    </row>
    <row r="42" spans="1:8" ht="15">
      <c r="A42" s="26"/>
      <c r="B42" s="26"/>
      <c r="C42" s="26"/>
      <c r="D42" s="26"/>
      <c r="E42" s="27">
        <v>38</v>
      </c>
      <c r="F42" s="27" t="s">
        <v>50</v>
      </c>
      <c r="G42" s="26"/>
      <c r="H42" s="28"/>
    </row>
    <row r="43" spans="1:8">
      <c r="A43" s="29"/>
      <c r="B43" s="29"/>
      <c r="C43" s="29"/>
      <c r="D43" s="29"/>
      <c r="E43" s="29"/>
      <c r="F43" s="29"/>
      <c r="G43" s="29"/>
      <c r="H43" s="31"/>
    </row>
    <row r="44" spans="1:8" ht="15">
      <c r="A44" s="26"/>
      <c r="B44" s="26"/>
      <c r="C44" s="27">
        <v>4</v>
      </c>
      <c r="D44" s="32" t="s">
        <v>89</v>
      </c>
      <c r="E44" s="27">
        <v>39</v>
      </c>
      <c r="F44" s="27" t="s">
        <v>54</v>
      </c>
      <c r="G44" s="26"/>
      <c r="H44" s="28"/>
    </row>
    <row r="45" spans="1:8" ht="15">
      <c r="A45" s="29"/>
      <c r="B45" s="29"/>
      <c r="C45" s="29"/>
      <c r="D45" s="29"/>
      <c r="E45" s="30">
        <v>40</v>
      </c>
      <c r="F45" s="30" t="s">
        <v>90</v>
      </c>
      <c r="G45" s="29"/>
      <c r="H45" s="31"/>
    </row>
    <row r="46" spans="1:8" ht="15">
      <c r="A46" s="26"/>
      <c r="B46" s="26"/>
      <c r="C46" s="26"/>
      <c r="D46" s="26"/>
      <c r="E46" s="27">
        <v>41</v>
      </c>
      <c r="F46" s="27" t="s">
        <v>56</v>
      </c>
      <c r="G46" s="26"/>
      <c r="H46" s="28"/>
    </row>
    <row r="47" spans="1:8" ht="15">
      <c r="A47" s="29"/>
      <c r="B47" s="29"/>
      <c r="C47" s="29"/>
      <c r="D47" s="29"/>
      <c r="E47" s="30">
        <v>42</v>
      </c>
      <c r="F47" s="30" t="s">
        <v>91</v>
      </c>
      <c r="G47" s="29"/>
      <c r="H47" s="31"/>
    </row>
    <row r="48" spans="1:8" ht="15">
      <c r="A48" s="26"/>
      <c r="B48" s="26"/>
      <c r="C48" s="26"/>
      <c r="D48" s="26"/>
      <c r="E48" s="27">
        <v>43</v>
      </c>
      <c r="F48" s="27" t="s">
        <v>58</v>
      </c>
      <c r="G48" s="26"/>
      <c r="H48" s="28"/>
    </row>
    <row r="49" spans="1:8" ht="15">
      <c r="A49" s="29"/>
      <c r="B49" s="29"/>
      <c r="C49" s="29"/>
      <c r="D49" s="29"/>
      <c r="E49" s="30">
        <v>44</v>
      </c>
      <c r="F49" s="30" t="s">
        <v>59</v>
      </c>
      <c r="G49" s="29"/>
      <c r="H49" s="31"/>
    </row>
    <row r="50" spans="1:8" ht="15">
      <c r="A50" s="26"/>
      <c r="B50" s="26"/>
      <c r="C50" s="26"/>
      <c r="D50" s="26"/>
      <c r="E50" s="27">
        <v>45</v>
      </c>
      <c r="F50" s="27" t="s">
        <v>60</v>
      </c>
      <c r="G50" s="26"/>
      <c r="H50" s="28"/>
    </row>
    <row r="51" spans="1:8" ht="15">
      <c r="A51" s="29"/>
      <c r="B51" s="29"/>
      <c r="C51" s="29"/>
      <c r="D51" s="29"/>
      <c r="E51" s="30">
        <v>46</v>
      </c>
      <c r="F51" s="30" t="s">
        <v>92</v>
      </c>
      <c r="G51" s="29"/>
      <c r="H51" s="31"/>
    </row>
    <row r="52" spans="1:8" ht="15">
      <c r="A52" s="26"/>
      <c r="B52" s="26"/>
      <c r="C52" s="26"/>
      <c r="D52" s="26"/>
      <c r="E52" s="27">
        <v>47</v>
      </c>
      <c r="F52" s="27" t="s">
        <v>93</v>
      </c>
      <c r="G52" s="26"/>
      <c r="H52" s="28"/>
    </row>
    <row r="53" spans="1:8" ht="15">
      <c r="A53" s="29"/>
      <c r="B53" s="29"/>
      <c r="C53" s="29"/>
      <c r="D53" s="29"/>
      <c r="E53" s="30">
        <v>48</v>
      </c>
      <c r="F53" s="30" t="s">
        <v>94</v>
      </c>
      <c r="G53" s="29"/>
      <c r="H53" s="31"/>
    </row>
    <row r="54" spans="1:8" ht="15">
      <c r="A54" s="26"/>
      <c r="B54" s="26"/>
      <c r="C54" s="26"/>
      <c r="D54" s="26"/>
      <c r="E54" s="27">
        <v>49</v>
      </c>
      <c r="F54" s="27" t="s">
        <v>95</v>
      </c>
      <c r="G54" s="26"/>
      <c r="H54" s="28"/>
    </row>
    <row r="55" spans="1:8" ht="15">
      <c r="A55" s="29"/>
      <c r="B55" s="29"/>
      <c r="C55" s="29"/>
      <c r="D55" s="29"/>
      <c r="E55" s="30">
        <v>50</v>
      </c>
      <c r="F55" s="30" t="s">
        <v>96</v>
      </c>
      <c r="G55" s="29"/>
      <c r="H55" s="31"/>
    </row>
    <row r="56" spans="1:8" ht="15">
      <c r="A56" s="33"/>
      <c r="B56" s="33"/>
      <c r="C56" s="33"/>
      <c r="D56" s="33"/>
      <c r="E56" s="34">
        <v>51</v>
      </c>
      <c r="F56" s="34" t="s">
        <v>97</v>
      </c>
      <c r="G56" s="33"/>
      <c r="H56" s="18"/>
    </row>
    <row r="1048576" spans="4:4">
      <c r="D1048576" s="5"/>
    </row>
  </sheetData>
  <mergeCells count="1">
    <mergeCell ref="B1:F1"/>
  </mergeCells>
  <phoneticPr fontId="17" type="noConversion"/>
  <hyperlinks>
    <hyperlink ref="A1" location="'Course HandBook'!A1" display="DataCamp" xr:uid="{D9159AEC-CE41-4745-BA44-97EE57AD89EE}"/>
  </hyperlinks>
  <printOptions horizontalCentered="1" verticalCentered="1"/>
  <pageMargins left="1.49606299212598" right="2.8740157480314998" top="0.35433070866141703" bottom="0" header="0.31496062992126" footer="0.31496062992126"/>
  <pageSetup paperSize="8" orientation="landscape" cellComments="atEnd"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A1D98-ABFB-4605-8E23-BCA85E22609B}">
  <sheetPr codeName="Sheet3"/>
  <dimension ref="A1:Y1048576"/>
  <sheetViews>
    <sheetView showRuler="0" zoomScaleNormal="100" zoomScalePageLayoutView="55" workbookViewId="0">
      <pane ySplit="2" topLeftCell="A34" activePane="bottomLeft" state="frozen"/>
      <selection pane="bottomLeft" activeCell="H43" sqref="H43"/>
    </sheetView>
  </sheetViews>
  <sheetFormatPr defaultRowHeight="14.25"/>
  <cols>
    <col min="2" max="2" width="11" customWidth="1"/>
    <col min="3" max="3" width="13.25" customWidth="1"/>
    <col min="4" max="4" width="37.75" customWidth="1"/>
    <col min="5" max="5" width="11" customWidth="1"/>
    <col min="6" max="6" width="53.375" customWidth="1"/>
    <col min="7" max="7" width="12.875" hidden="1" customWidth="1"/>
    <col min="8" max="8" width="11.375" customWidth="1"/>
    <col min="9" max="9" width="10.125" bestFit="1" customWidth="1"/>
    <col min="10" max="10" width="9.875" customWidth="1"/>
  </cols>
  <sheetData>
    <row r="1" spans="1:25" ht="28.5" customHeight="1">
      <c r="A1" s="6" t="s">
        <v>0</v>
      </c>
      <c r="B1" s="70" t="s">
        <v>98</v>
      </c>
      <c r="C1" s="70"/>
      <c r="D1" s="70"/>
      <c r="E1" s="70"/>
      <c r="F1" s="70"/>
      <c r="H1" s="39">
        <f>'Course HandBook'!I9</f>
        <v>44799</v>
      </c>
      <c r="I1" s="39">
        <f>'Course HandBook'!K9</f>
        <v>44800</v>
      </c>
    </row>
    <row r="2" spans="1:25" ht="18.75">
      <c r="A2" s="2" t="s">
        <v>2</v>
      </c>
      <c r="B2" s="2" t="s">
        <v>3</v>
      </c>
      <c r="C2" s="2" t="s">
        <v>4</v>
      </c>
      <c r="D2" s="2" t="s">
        <v>5</v>
      </c>
      <c r="E2" s="2" t="s">
        <v>6</v>
      </c>
      <c r="F2" s="2" t="s">
        <v>7</v>
      </c>
      <c r="G2" s="2" t="s">
        <v>8</v>
      </c>
      <c r="H2" s="2" t="s">
        <v>9</v>
      </c>
      <c r="I2" s="52" t="s">
        <v>744</v>
      </c>
    </row>
    <row r="3" spans="1:25" ht="16.5">
      <c r="C3" s="7">
        <v>1</v>
      </c>
      <c r="D3" s="5" t="s">
        <v>99</v>
      </c>
      <c r="F3" s="3" t="s">
        <v>100</v>
      </c>
      <c r="H3" s="52" t="s">
        <v>744</v>
      </c>
    </row>
    <row r="4" spans="1:25" ht="16.5">
      <c r="F4" s="3" t="s">
        <v>101</v>
      </c>
      <c r="H4" s="52" t="s">
        <v>744</v>
      </c>
    </row>
    <row r="5" spans="1:25" ht="16.5">
      <c r="F5" s="3" t="s">
        <v>102</v>
      </c>
      <c r="H5" s="52" t="s">
        <v>744</v>
      </c>
    </row>
    <row r="6" spans="1:25" ht="16.5">
      <c r="F6" s="3" t="s">
        <v>103</v>
      </c>
      <c r="H6" s="52" t="s">
        <v>744</v>
      </c>
    </row>
    <row r="7" spans="1:25" ht="16.5">
      <c r="F7" s="3" t="s">
        <v>104</v>
      </c>
      <c r="H7" s="52" t="s">
        <v>744</v>
      </c>
    </row>
    <row r="8" spans="1:25" ht="16.5">
      <c r="F8" s="3" t="s">
        <v>105</v>
      </c>
      <c r="H8" s="52" t="s">
        <v>744</v>
      </c>
      <c r="R8" s="3"/>
      <c r="S8" s="3"/>
      <c r="T8" s="3"/>
      <c r="U8" s="3"/>
      <c r="V8" s="3"/>
      <c r="W8" s="3"/>
      <c r="X8" s="3"/>
      <c r="Y8" s="3"/>
    </row>
    <row r="9" spans="1:25" ht="16.5">
      <c r="F9" s="3" t="s">
        <v>106</v>
      </c>
      <c r="H9" s="52" t="s">
        <v>744</v>
      </c>
      <c r="R9" s="3"/>
      <c r="S9" s="3"/>
      <c r="T9" s="3"/>
      <c r="U9" s="3"/>
      <c r="V9" s="3"/>
      <c r="W9" s="3"/>
      <c r="X9" s="3"/>
      <c r="Y9" s="3"/>
    </row>
    <row r="10" spans="1:25" ht="16.5">
      <c r="F10" s="3" t="s">
        <v>107</v>
      </c>
      <c r="H10" s="52" t="s">
        <v>744</v>
      </c>
      <c r="R10" s="3"/>
      <c r="S10" s="3"/>
      <c r="T10" s="3"/>
      <c r="U10" s="3"/>
      <c r="V10" s="3"/>
      <c r="W10" s="3"/>
      <c r="X10" s="3"/>
      <c r="Y10" s="3"/>
    </row>
    <row r="11" spans="1:25" ht="16.5">
      <c r="F11" s="3" t="s">
        <v>108</v>
      </c>
      <c r="H11" s="52" t="s">
        <v>744</v>
      </c>
      <c r="R11" s="3"/>
      <c r="S11" s="3"/>
      <c r="T11" s="3"/>
      <c r="U11" s="3"/>
      <c r="V11" s="3"/>
      <c r="W11" s="3"/>
      <c r="X11" s="3"/>
      <c r="Y11" s="3"/>
    </row>
    <row r="12" spans="1:25" ht="16.5">
      <c r="C12" s="3">
        <v>2</v>
      </c>
      <c r="D12" s="5" t="s">
        <v>109</v>
      </c>
      <c r="F12" s="3" t="s">
        <v>110</v>
      </c>
      <c r="H12" s="52" t="s">
        <v>744</v>
      </c>
    </row>
    <row r="13" spans="1:25" ht="16.5">
      <c r="F13" s="3" t="s">
        <v>111</v>
      </c>
      <c r="H13" s="52" t="s">
        <v>744</v>
      </c>
      <c r="R13" s="3"/>
      <c r="S13" s="3"/>
      <c r="T13" s="3"/>
      <c r="U13" s="3"/>
      <c r="V13" s="3"/>
      <c r="W13" s="3"/>
      <c r="X13" s="3"/>
      <c r="Y13" s="3"/>
    </row>
    <row r="14" spans="1:25" ht="16.5">
      <c r="F14" s="3" t="s">
        <v>112</v>
      </c>
      <c r="H14" s="52" t="s">
        <v>744</v>
      </c>
      <c r="R14" s="3"/>
      <c r="S14" s="3"/>
      <c r="T14" s="3"/>
      <c r="U14" s="3"/>
      <c r="V14" s="3"/>
      <c r="W14" s="3"/>
      <c r="X14" s="3"/>
      <c r="Y14" s="3"/>
    </row>
    <row r="15" spans="1:25" ht="16.5">
      <c r="F15" s="3" t="s">
        <v>113</v>
      </c>
      <c r="H15" s="52" t="s">
        <v>744</v>
      </c>
      <c r="R15" s="3"/>
      <c r="S15" s="3"/>
      <c r="T15" s="3"/>
      <c r="U15" s="3"/>
      <c r="V15" s="3"/>
      <c r="W15" s="3"/>
      <c r="X15" s="3"/>
      <c r="Y15" s="3"/>
    </row>
    <row r="16" spans="1:25" ht="16.5">
      <c r="F16" s="3" t="s">
        <v>114</v>
      </c>
      <c r="H16" s="52" t="s">
        <v>744</v>
      </c>
      <c r="R16" s="3"/>
      <c r="S16" s="3"/>
      <c r="T16" s="3"/>
      <c r="U16" s="3"/>
      <c r="V16" s="3"/>
      <c r="W16" s="3"/>
      <c r="X16" s="3"/>
      <c r="Y16" s="3"/>
    </row>
    <row r="17" spans="3:8" ht="16.5">
      <c r="F17" s="3" t="s">
        <v>115</v>
      </c>
      <c r="H17" s="52" t="s">
        <v>744</v>
      </c>
    </row>
    <row r="18" spans="3:8" ht="16.5">
      <c r="F18" s="3" t="s">
        <v>116</v>
      </c>
      <c r="H18" s="52" t="s">
        <v>744</v>
      </c>
    </row>
    <row r="19" spans="3:8" ht="16.5">
      <c r="F19" s="3" t="s">
        <v>117</v>
      </c>
      <c r="H19" s="52" t="s">
        <v>744</v>
      </c>
    </row>
    <row r="20" spans="3:8" ht="16.5">
      <c r="F20" s="3" t="s">
        <v>118</v>
      </c>
      <c r="H20" s="52" t="s">
        <v>744</v>
      </c>
    </row>
    <row r="21" spans="3:8" ht="16.5">
      <c r="F21" s="3" t="s">
        <v>119</v>
      </c>
      <c r="H21" s="52" t="s">
        <v>744</v>
      </c>
    </row>
    <row r="22" spans="3:8" ht="16.5">
      <c r="F22" s="3" t="s">
        <v>120</v>
      </c>
      <c r="H22" s="52" t="s">
        <v>744</v>
      </c>
    </row>
    <row r="23" spans="3:8" ht="16.5">
      <c r="F23" s="3" t="s">
        <v>121</v>
      </c>
      <c r="H23" s="52" t="s">
        <v>744</v>
      </c>
    </row>
    <row r="24" spans="3:8" ht="16.5">
      <c r="F24" s="3" t="s">
        <v>122</v>
      </c>
      <c r="H24" s="52" t="s">
        <v>744</v>
      </c>
    </row>
    <row r="25" spans="3:8" ht="16.5">
      <c r="C25" s="3">
        <v>3</v>
      </c>
      <c r="D25" s="5" t="s">
        <v>123</v>
      </c>
      <c r="F25" s="3" t="s">
        <v>124</v>
      </c>
      <c r="H25" s="52" t="s">
        <v>744</v>
      </c>
    </row>
    <row r="26" spans="3:8" ht="16.5">
      <c r="F26" s="3" t="s">
        <v>125</v>
      </c>
      <c r="H26" s="52" t="s">
        <v>744</v>
      </c>
    </row>
    <row r="27" spans="3:8" ht="16.5">
      <c r="F27" s="3" t="s">
        <v>126</v>
      </c>
      <c r="H27" s="52" t="s">
        <v>744</v>
      </c>
    </row>
    <row r="28" spans="3:8" ht="16.5">
      <c r="F28" s="3" t="s">
        <v>127</v>
      </c>
      <c r="H28" s="52" t="s">
        <v>744</v>
      </c>
    </row>
    <row r="29" spans="3:8" ht="16.5">
      <c r="F29" s="3" t="s">
        <v>128</v>
      </c>
      <c r="H29" s="52" t="s">
        <v>744</v>
      </c>
    </row>
    <row r="30" spans="3:8" ht="16.5">
      <c r="F30" s="3" t="s">
        <v>129</v>
      </c>
      <c r="H30" s="52" t="s">
        <v>744</v>
      </c>
    </row>
    <row r="31" spans="3:8" ht="16.5">
      <c r="F31" s="3" t="s">
        <v>130</v>
      </c>
      <c r="H31" s="52" t="s">
        <v>744</v>
      </c>
    </row>
    <row r="32" spans="3:8" ht="16.5">
      <c r="F32" s="3" t="s">
        <v>131</v>
      </c>
      <c r="H32" s="52" t="s">
        <v>744</v>
      </c>
    </row>
    <row r="33" spans="3:24" ht="16.5">
      <c r="F33" s="3" t="s">
        <v>132</v>
      </c>
      <c r="H33" s="52" t="s">
        <v>744</v>
      </c>
    </row>
    <row r="34" spans="3:24" ht="16.5">
      <c r="F34" s="3" t="s">
        <v>133</v>
      </c>
      <c r="H34" s="52" t="s">
        <v>744</v>
      </c>
    </row>
    <row r="35" spans="3:24" ht="16.5">
      <c r="F35" s="3" t="s">
        <v>134</v>
      </c>
      <c r="H35" s="52" t="s">
        <v>744</v>
      </c>
    </row>
    <row r="36" spans="3:24" ht="16.5">
      <c r="C36" s="3">
        <v>4</v>
      </c>
      <c r="D36" s="5" t="s">
        <v>135</v>
      </c>
      <c r="F36" s="3" t="s">
        <v>136</v>
      </c>
      <c r="H36" s="52" t="s">
        <v>744</v>
      </c>
    </row>
    <row r="37" spans="3:24" ht="16.5">
      <c r="F37" s="3" t="s">
        <v>137</v>
      </c>
      <c r="H37" s="52" t="s">
        <v>744</v>
      </c>
      <c r="Q37" s="3"/>
      <c r="R37" s="3"/>
      <c r="S37" s="3"/>
      <c r="T37" s="3"/>
      <c r="U37" s="3"/>
      <c r="V37" s="3"/>
      <c r="W37" s="3"/>
      <c r="X37" s="3"/>
    </row>
    <row r="38" spans="3:24" ht="16.5">
      <c r="F38" s="3" t="s">
        <v>138</v>
      </c>
      <c r="H38" s="52" t="s">
        <v>744</v>
      </c>
    </row>
    <row r="39" spans="3:24" ht="16.5">
      <c r="F39" s="3" t="s">
        <v>139</v>
      </c>
      <c r="H39" s="52" t="s">
        <v>744</v>
      </c>
    </row>
    <row r="40" spans="3:24" ht="16.5">
      <c r="F40" s="3" t="s">
        <v>140</v>
      </c>
      <c r="H40" s="52" t="s">
        <v>744</v>
      </c>
    </row>
    <row r="41" spans="3:24" ht="16.5">
      <c r="F41" s="3" t="s">
        <v>141</v>
      </c>
      <c r="H41" s="52" t="s">
        <v>744</v>
      </c>
    </row>
    <row r="42" spans="3:24" ht="16.5">
      <c r="F42" s="3" t="s">
        <v>142</v>
      </c>
      <c r="H42" s="52" t="s">
        <v>744</v>
      </c>
    </row>
    <row r="43" spans="3:24" ht="16.5">
      <c r="F43" s="3" t="s">
        <v>143</v>
      </c>
      <c r="H43" s="52" t="s">
        <v>744</v>
      </c>
    </row>
    <row r="44" spans="3:24" ht="16.5">
      <c r="F44" s="3" t="s">
        <v>144</v>
      </c>
      <c r="H44" s="52" t="s">
        <v>744</v>
      </c>
    </row>
    <row r="45" spans="3:24" ht="16.5">
      <c r="F45" s="3" t="s">
        <v>145</v>
      </c>
      <c r="H45" s="52" t="s">
        <v>744</v>
      </c>
    </row>
    <row r="47" spans="3:24" ht="15">
      <c r="F47" s="3"/>
    </row>
    <row r="48" spans="3:24" ht="15">
      <c r="F48" s="3"/>
    </row>
    <row r="49" spans="6:13" ht="15">
      <c r="F49" s="3"/>
    </row>
    <row r="50" spans="6:13" ht="15" customHeight="1">
      <c r="F50" s="3"/>
      <c r="G50" s="3"/>
      <c r="H50" s="3"/>
      <c r="I50" s="3"/>
      <c r="J50" s="3"/>
      <c r="K50" s="3"/>
      <c r="L50" s="3"/>
      <c r="M50" s="3"/>
    </row>
    <row r="51" spans="6:13" ht="15" customHeight="1">
      <c r="F51" s="3"/>
      <c r="G51" s="3"/>
      <c r="H51" s="3"/>
      <c r="I51" s="3"/>
      <c r="J51" s="3"/>
      <c r="K51" s="3"/>
      <c r="L51" s="3"/>
      <c r="M51" s="3"/>
    </row>
    <row r="52" spans="6:13" ht="15" customHeight="1">
      <c r="F52" s="3"/>
      <c r="G52" s="3"/>
      <c r="H52" s="3"/>
      <c r="I52" s="3"/>
      <c r="J52" s="3"/>
      <c r="K52" s="3"/>
      <c r="L52" s="3"/>
      <c r="M52" s="3"/>
    </row>
    <row r="53" spans="6:13" ht="15" customHeight="1">
      <c r="F53" s="3"/>
      <c r="G53" s="3"/>
      <c r="H53" s="3"/>
      <c r="I53" s="3"/>
      <c r="J53" s="3"/>
      <c r="K53" s="3"/>
      <c r="L53" s="3"/>
      <c r="M53" s="3"/>
    </row>
    <row r="54" spans="6:13" ht="15">
      <c r="F54" s="3"/>
    </row>
    <row r="55" spans="6:13" ht="15">
      <c r="F55" s="3"/>
    </row>
    <row r="56" spans="6:13" ht="15">
      <c r="F56" s="3"/>
    </row>
    <row r="57" spans="6:13" ht="15">
      <c r="F57" s="3"/>
    </row>
    <row r="58" spans="6:13" ht="15">
      <c r="F58" s="3"/>
    </row>
    <row r="59" spans="6:13" ht="15">
      <c r="F59" s="3"/>
    </row>
    <row r="60" spans="6:13" ht="15">
      <c r="F60" s="3"/>
    </row>
    <row r="61" spans="6:13" ht="15">
      <c r="F61" s="3"/>
    </row>
    <row r="62" spans="6:13" ht="15">
      <c r="F62" s="3"/>
    </row>
    <row r="63" spans="6:13" ht="15">
      <c r="F63" s="3"/>
    </row>
    <row r="64" spans="6:13" ht="15">
      <c r="F64" s="3"/>
    </row>
    <row r="65" spans="6:13" ht="15">
      <c r="F65" s="3"/>
    </row>
    <row r="66" spans="6:13" ht="15">
      <c r="F66" s="3"/>
    </row>
    <row r="67" spans="6:13" ht="15">
      <c r="F67" s="3"/>
    </row>
    <row r="68" spans="6:13" ht="15" customHeight="1">
      <c r="F68" s="3"/>
      <c r="G68" s="3"/>
      <c r="H68" s="3"/>
      <c r="I68" s="3"/>
      <c r="J68" s="3"/>
      <c r="K68" s="3"/>
      <c r="L68" s="3"/>
      <c r="M68" s="3"/>
    </row>
    <row r="69" spans="6:13" ht="15" customHeight="1">
      <c r="F69" s="3"/>
      <c r="G69" s="3"/>
      <c r="H69" s="3"/>
      <c r="I69" s="3"/>
      <c r="J69" s="3"/>
      <c r="K69" s="3"/>
      <c r="L69" s="3"/>
      <c r="M69" s="3"/>
    </row>
    <row r="70" spans="6:13" ht="15" customHeight="1">
      <c r="F70" s="3"/>
      <c r="G70" s="3"/>
      <c r="H70" s="3"/>
      <c r="I70" s="3"/>
      <c r="J70" s="3"/>
      <c r="K70" s="3"/>
      <c r="L70" s="3"/>
      <c r="M70" s="3"/>
    </row>
    <row r="71" spans="6:13" ht="15">
      <c r="F71" s="3"/>
    </row>
    <row r="72" spans="6:13" ht="15">
      <c r="F72" s="3"/>
    </row>
    <row r="73" spans="6:13" ht="15">
      <c r="F73" s="3"/>
    </row>
    <row r="74" spans="6:13" ht="15">
      <c r="F74" s="3"/>
    </row>
    <row r="75" spans="6:13" ht="15">
      <c r="F75" s="3"/>
    </row>
    <row r="76" spans="6:13" ht="15">
      <c r="F76" s="3"/>
    </row>
    <row r="77" spans="6:13" ht="15">
      <c r="F77" s="3"/>
    </row>
    <row r="78" spans="6:13" ht="15">
      <c r="F78" s="3"/>
    </row>
    <row r="79" spans="6:13" ht="15">
      <c r="F79" s="3"/>
    </row>
    <row r="80" spans="6:13" ht="15">
      <c r="F80" s="3"/>
    </row>
    <row r="81" spans="6:13" ht="15">
      <c r="F81" s="3"/>
    </row>
    <row r="82" spans="6:13" ht="15">
      <c r="F82" s="3"/>
    </row>
    <row r="83" spans="6:13" ht="15">
      <c r="F83" s="3"/>
    </row>
    <row r="84" spans="6:13" ht="15">
      <c r="F84" s="3"/>
    </row>
    <row r="85" spans="6:13" ht="15">
      <c r="F85" s="3"/>
    </row>
    <row r="86" spans="6:13" ht="15">
      <c r="F86" s="3"/>
    </row>
    <row r="87" spans="6:13" ht="15">
      <c r="F87" s="3"/>
    </row>
    <row r="88" spans="6:13" ht="15">
      <c r="F88" s="3"/>
    </row>
    <row r="89" spans="6:13" ht="15" customHeight="1">
      <c r="F89" s="3"/>
      <c r="G89" s="3"/>
      <c r="H89" s="3"/>
      <c r="I89" s="3"/>
      <c r="J89" s="3"/>
      <c r="K89" s="3"/>
      <c r="L89" s="3"/>
      <c r="M89" s="3"/>
    </row>
    <row r="90" spans="6:13" ht="15" customHeight="1">
      <c r="F90" s="3"/>
      <c r="G90" s="3"/>
      <c r="H90" s="3"/>
      <c r="I90" s="3"/>
      <c r="J90" s="3"/>
      <c r="K90" s="3"/>
      <c r="L90" s="3"/>
      <c r="M90" s="3"/>
    </row>
    <row r="91" spans="6:13" ht="15" customHeight="1">
      <c r="F91" s="3"/>
      <c r="G91" s="3"/>
      <c r="H91" s="3"/>
      <c r="I91" s="3"/>
      <c r="J91" s="3"/>
      <c r="K91" s="3"/>
      <c r="L91" s="3"/>
      <c r="M91" s="3"/>
    </row>
    <row r="92" spans="6:13" ht="15">
      <c r="F92" s="3"/>
    </row>
    <row r="93" spans="6:13" ht="15">
      <c r="F93" s="3"/>
    </row>
    <row r="94" spans="6:13" ht="15">
      <c r="F94" s="3"/>
    </row>
    <row r="95" spans="6:13" ht="15">
      <c r="F95" s="3"/>
    </row>
    <row r="96" spans="6:13" ht="15">
      <c r="F96" s="3"/>
    </row>
    <row r="97" spans="6:13" ht="15">
      <c r="F97" s="3"/>
    </row>
    <row r="98" spans="6:13" ht="15">
      <c r="F98" s="3"/>
    </row>
    <row r="99" spans="6:13" ht="15">
      <c r="F99" s="3"/>
    </row>
    <row r="100" spans="6:13" ht="15">
      <c r="F100" s="3"/>
    </row>
    <row r="101" spans="6:13" ht="15">
      <c r="F101" s="3"/>
    </row>
    <row r="102" spans="6:13" ht="15">
      <c r="F102" s="3"/>
    </row>
    <row r="103" spans="6:13" ht="15">
      <c r="F103" s="3"/>
    </row>
    <row r="104" spans="6:13" ht="15">
      <c r="F104" s="3"/>
    </row>
    <row r="105" spans="6:13" ht="15" customHeight="1">
      <c r="F105" s="3"/>
      <c r="G105" s="3"/>
      <c r="H105" s="3"/>
      <c r="I105" s="3"/>
      <c r="J105" s="3"/>
      <c r="K105" s="3"/>
      <c r="L105" s="3"/>
      <c r="M105" s="3"/>
    </row>
    <row r="106" spans="6:13" ht="15" customHeight="1">
      <c r="F106" s="3"/>
      <c r="G106" s="3"/>
      <c r="H106" s="3"/>
      <c r="I106" s="3"/>
      <c r="J106" s="3"/>
      <c r="K106" s="3"/>
      <c r="L106" s="3"/>
      <c r="M106" s="3"/>
    </row>
    <row r="107" spans="6:13" ht="15" customHeight="1">
      <c r="F107" s="3"/>
      <c r="G107" s="3"/>
      <c r="H107" s="3"/>
      <c r="I107" s="3"/>
      <c r="J107" s="3"/>
      <c r="K107" s="3"/>
      <c r="L107" s="3"/>
      <c r="M107" s="3"/>
    </row>
    <row r="108" spans="6:13" ht="15" customHeight="1">
      <c r="F108" s="3"/>
      <c r="G108" s="3"/>
      <c r="H108" s="3"/>
      <c r="I108" s="3"/>
      <c r="J108" s="3"/>
      <c r="K108" s="3"/>
      <c r="L108" s="3"/>
      <c r="M108" s="3"/>
    </row>
    <row r="109" spans="6:13" ht="15">
      <c r="F109" s="3"/>
    </row>
    <row r="110" spans="6:13" ht="15">
      <c r="F110" s="3"/>
    </row>
    <row r="111" spans="6:13" ht="15">
      <c r="F111" s="3"/>
    </row>
    <row r="112" spans="6:13" ht="15">
      <c r="F112" s="3"/>
    </row>
    <row r="113" spans="6:13" ht="15">
      <c r="F113" s="3"/>
    </row>
    <row r="114" spans="6:13" ht="15">
      <c r="F114" s="3"/>
    </row>
    <row r="115" spans="6:13" ht="15">
      <c r="F115" s="3"/>
    </row>
    <row r="116" spans="6:13" ht="15">
      <c r="F116" s="3"/>
    </row>
    <row r="117" spans="6:13" ht="15">
      <c r="F117" s="3"/>
    </row>
    <row r="118" spans="6:13" ht="15">
      <c r="F118" s="3"/>
    </row>
    <row r="119" spans="6:13" ht="15">
      <c r="F119" s="3"/>
    </row>
    <row r="120" spans="6:13" ht="15">
      <c r="F120" s="3"/>
    </row>
    <row r="121" spans="6:13" ht="15">
      <c r="F121" s="3"/>
    </row>
    <row r="122" spans="6:13" ht="31.5">
      <c r="F122" s="8"/>
    </row>
    <row r="123" spans="6:13" ht="15">
      <c r="F123" s="3"/>
    </row>
    <row r="124" spans="6:13" ht="15">
      <c r="F124" s="3"/>
    </row>
    <row r="125" spans="6:13" ht="15">
      <c r="F125" s="3"/>
    </row>
    <row r="126" spans="6:13" ht="15" customHeight="1">
      <c r="F126" s="3"/>
      <c r="G126" s="3"/>
      <c r="H126" s="3"/>
      <c r="I126" s="3"/>
      <c r="J126" s="3"/>
      <c r="K126" s="3"/>
      <c r="L126" s="3"/>
      <c r="M126" s="3"/>
    </row>
    <row r="127" spans="6:13" ht="15" customHeight="1">
      <c r="F127" s="3"/>
      <c r="G127" s="3"/>
      <c r="H127" s="3"/>
      <c r="I127" s="3"/>
      <c r="J127" s="3"/>
      <c r="K127" s="3"/>
      <c r="L127" s="3"/>
      <c r="M127" s="3"/>
    </row>
    <row r="128" spans="6:13" ht="15" customHeight="1">
      <c r="F128" s="3"/>
      <c r="G128" s="3"/>
      <c r="H128" s="3"/>
      <c r="I128" s="3"/>
      <c r="J128" s="3"/>
      <c r="K128" s="3"/>
      <c r="L128" s="3"/>
      <c r="M128" s="3"/>
    </row>
    <row r="129" spans="6:13" ht="15.75" customHeight="1">
      <c r="F129" s="3"/>
    </row>
    <row r="130" spans="6:13" ht="15">
      <c r="F130" s="3"/>
    </row>
    <row r="131" spans="6:13" ht="15">
      <c r="F131" s="3"/>
    </row>
    <row r="132" spans="6:13" ht="15">
      <c r="F132" s="3"/>
    </row>
    <row r="133" spans="6:13" ht="15">
      <c r="F133" s="3"/>
    </row>
    <row r="134" spans="6:13" ht="15">
      <c r="F134" s="3"/>
    </row>
    <row r="135" spans="6:13" ht="15">
      <c r="F135" s="3"/>
    </row>
    <row r="136" spans="6:13" ht="15">
      <c r="F136" s="3"/>
    </row>
    <row r="137" spans="6:13" ht="15">
      <c r="F137" s="3"/>
    </row>
    <row r="138" spans="6:13" ht="15">
      <c r="F138" s="3"/>
    </row>
    <row r="139" spans="6:13" ht="15">
      <c r="F139" s="3"/>
    </row>
    <row r="140" spans="6:13" ht="15">
      <c r="F140" s="3"/>
    </row>
    <row r="141" spans="6:13" ht="15" customHeight="1">
      <c r="F141" s="3"/>
      <c r="G141" s="3"/>
      <c r="H141" s="3"/>
      <c r="I141" s="3"/>
      <c r="J141" s="3"/>
      <c r="K141" s="3"/>
      <c r="L141" s="3"/>
      <c r="M141" s="3"/>
    </row>
    <row r="142" spans="6:13" ht="15" customHeight="1">
      <c r="F142" s="3"/>
      <c r="G142" s="3"/>
      <c r="H142" s="3"/>
      <c r="I142" s="3"/>
      <c r="J142" s="3"/>
      <c r="K142" s="3"/>
      <c r="L142" s="3"/>
      <c r="M142" s="3"/>
    </row>
    <row r="143" spans="6:13" ht="15" customHeight="1">
      <c r="F143" s="3"/>
      <c r="G143" s="3"/>
      <c r="H143" s="3"/>
      <c r="I143" s="3"/>
      <c r="J143" s="3"/>
      <c r="K143" s="3"/>
      <c r="L143" s="3"/>
      <c r="M143" s="3"/>
    </row>
    <row r="144" spans="6:13" ht="15" customHeight="1">
      <c r="F144" s="3"/>
      <c r="G144" s="3"/>
      <c r="H144" s="3"/>
      <c r="I144" s="3"/>
      <c r="J144" s="3"/>
      <c r="K144" s="3"/>
      <c r="L144" s="3"/>
      <c r="M144" s="3"/>
    </row>
    <row r="145" spans="6:6" ht="15">
      <c r="F145" s="3"/>
    </row>
    <row r="146" spans="6:6" ht="15">
      <c r="F146" s="3"/>
    </row>
    <row r="147" spans="6:6" ht="15">
      <c r="F147" s="3"/>
    </row>
    <row r="148" spans="6:6" ht="15">
      <c r="F148" s="3"/>
    </row>
    <row r="149" spans="6:6" ht="15">
      <c r="F149" s="3"/>
    </row>
    <row r="150" spans="6:6" ht="15">
      <c r="F150" s="3"/>
    </row>
    <row r="151" spans="6:6" ht="15">
      <c r="F151" s="3"/>
    </row>
    <row r="152" spans="6:6" ht="15">
      <c r="F152" s="3"/>
    </row>
    <row r="153" spans="6:6" ht="15">
      <c r="F153" s="3"/>
    </row>
    <row r="154" spans="6:6" ht="15">
      <c r="F154" s="3"/>
    </row>
    <row r="155" spans="6:6" ht="15">
      <c r="F155" s="3"/>
    </row>
    <row r="156" spans="6:6" ht="15">
      <c r="F156" s="3"/>
    </row>
    <row r="157" spans="6:6" ht="15">
      <c r="F157" s="3"/>
    </row>
    <row r="158" spans="6:6" ht="15">
      <c r="F158" s="3"/>
    </row>
    <row r="159" spans="6:6" ht="15">
      <c r="F159" s="3"/>
    </row>
    <row r="160" spans="6:6" ht="15">
      <c r="F160" s="3"/>
    </row>
    <row r="161" spans="6:13" ht="15" customHeight="1">
      <c r="F161" s="3"/>
      <c r="G161" s="3"/>
      <c r="H161" s="3"/>
      <c r="I161" s="3"/>
      <c r="J161" s="3"/>
      <c r="K161" s="3"/>
      <c r="L161" s="3"/>
      <c r="M161" s="3"/>
    </row>
    <row r="162" spans="6:13" ht="15" customHeight="1">
      <c r="F162" s="3"/>
      <c r="G162" s="3"/>
      <c r="H162" s="3"/>
      <c r="I162" s="3"/>
      <c r="J162" s="3"/>
      <c r="K162" s="3"/>
      <c r="L162" s="3"/>
      <c r="M162" s="3"/>
    </row>
    <row r="163" spans="6:13" ht="15" customHeight="1">
      <c r="F163" s="3"/>
      <c r="G163" s="3"/>
      <c r="H163" s="3"/>
      <c r="I163" s="3"/>
      <c r="J163" s="3"/>
      <c r="K163" s="3"/>
      <c r="L163" s="3"/>
      <c r="M163" s="3"/>
    </row>
    <row r="164" spans="6:13" ht="15" customHeight="1">
      <c r="F164" s="3"/>
      <c r="G164" s="3"/>
      <c r="H164" s="3"/>
      <c r="I164" s="3"/>
      <c r="J164" s="3"/>
      <c r="K164" s="3"/>
      <c r="L164" s="3"/>
      <c r="M164" s="3"/>
    </row>
    <row r="165" spans="6:13" ht="15" customHeight="1">
      <c r="F165" s="3"/>
      <c r="G165" s="3"/>
      <c r="H165" s="3"/>
      <c r="I165" s="3"/>
      <c r="J165" s="3"/>
      <c r="K165" s="3"/>
      <c r="L165" s="3"/>
      <c r="M165" s="3"/>
    </row>
    <row r="166" spans="6:13" ht="15">
      <c r="F166" s="3"/>
    </row>
    <row r="167" spans="6:13" ht="15">
      <c r="F167" s="3"/>
    </row>
    <row r="168" spans="6:13" ht="15">
      <c r="F168" s="3"/>
    </row>
    <row r="169" spans="6:13" ht="15">
      <c r="F169" s="3"/>
    </row>
    <row r="170" spans="6:13" ht="15">
      <c r="F170" s="3"/>
    </row>
    <row r="171" spans="6:13" ht="15">
      <c r="F171" s="3"/>
    </row>
    <row r="172" spans="6:13" ht="15">
      <c r="F172" s="3"/>
    </row>
    <row r="173" spans="6:13" ht="15">
      <c r="F173" s="3"/>
    </row>
    <row r="174" spans="6:13" ht="15">
      <c r="F174" s="3"/>
    </row>
    <row r="175" spans="6:13" ht="15">
      <c r="F175" s="3"/>
    </row>
    <row r="176" spans="6:13" ht="15">
      <c r="F176" s="3"/>
    </row>
    <row r="177" spans="6:13" ht="15" customHeight="1">
      <c r="F177" s="3"/>
      <c r="G177" s="3"/>
      <c r="H177" s="3"/>
      <c r="I177" s="3"/>
      <c r="J177" s="3"/>
      <c r="K177" s="3"/>
      <c r="L177" s="3"/>
      <c r="M177" s="3"/>
    </row>
    <row r="178" spans="6:13" ht="15" customHeight="1">
      <c r="F178" s="3"/>
      <c r="G178" s="3"/>
      <c r="H178" s="3"/>
      <c r="I178" s="3"/>
      <c r="J178" s="3"/>
      <c r="K178" s="3"/>
      <c r="L178" s="3"/>
      <c r="M178" s="3"/>
    </row>
    <row r="179" spans="6:13" ht="15" customHeight="1">
      <c r="F179" s="3"/>
      <c r="G179" s="3"/>
      <c r="H179" s="3"/>
      <c r="I179" s="3"/>
      <c r="J179" s="3"/>
      <c r="K179" s="3"/>
      <c r="L179" s="3"/>
      <c r="M179" s="3"/>
    </row>
    <row r="180" spans="6:13" ht="15" customHeight="1">
      <c r="F180" s="3"/>
      <c r="G180" s="3"/>
      <c r="H180" s="3"/>
      <c r="I180" s="3"/>
      <c r="J180" s="3"/>
      <c r="K180" s="3"/>
      <c r="L180" s="3"/>
      <c r="M180" s="3"/>
    </row>
    <row r="181" spans="6:13" ht="15">
      <c r="F181" s="3"/>
    </row>
    <row r="182" spans="6:13" ht="15">
      <c r="F182" s="3"/>
    </row>
    <row r="183" spans="6:13" ht="15">
      <c r="F183" s="3"/>
    </row>
    <row r="184" spans="6:13" ht="15">
      <c r="F184" s="3"/>
    </row>
    <row r="185" spans="6:13" ht="15">
      <c r="F185" s="3"/>
    </row>
    <row r="186" spans="6:13" ht="15">
      <c r="F186" s="3"/>
    </row>
    <row r="187" spans="6:13" ht="15">
      <c r="F187" s="3"/>
    </row>
    <row r="188" spans="6:13" ht="15">
      <c r="F188" s="3"/>
    </row>
    <row r="189" spans="6:13" ht="15">
      <c r="F189" s="3"/>
    </row>
    <row r="190" spans="6:13" ht="15">
      <c r="F190" s="3"/>
    </row>
    <row r="191" spans="6:13" ht="15">
      <c r="F191" s="3"/>
    </row>
    <row r="192" spans="6:13" ht="15">
      <c r="F192" s="3"/>
    </row>
    <row r="193" spans="6:13" ht="15">
      <c r="F193" s="3"/>
    </row>
    <row r="194" spans="6:13" ht="15">
      <c r="F194" s="3"/>
    </row>
    <row r="195" spans="6:13" ht="15">
      <c r="F195" s="3"/>
    </row>
    <row r="196" spans="6:13" ht="31.5">
      <c r="F196" s="8"/>
    </row>
    <row r="197" spans="6:13" ht="15">
      <c r="F197" s="3"/>
    </row>
    <row r="198" spans="6:13" ht="15">
      <c r="F198" s="3"/>
    </row>
    <row r="199" spans="6:13" ht="15" customHeight="1">
      <c r="F199" s="3"/>
      <c r="G199" s="3"/>
      <c r="H199" s="3"/>
      <c r="I199" s="3"/>
      <c r="J199" s="3"/>
      <c r="K199" s="3"/>
      <c r="L199" s="3"/>
      <c r="M199" s="3"/>
    </row>
    <row r="200" spans="6:13" ht="15" customHeight="1">
      <c r="F200" s="3"/>
      <c r="G200" s="3"/>
      <c r="H200" s="3"/>
      <c r="I200" s="3"/>
      <c r="J200" s="3"/>
      <c r="K200" s="3"/>
      <c r="L200" s="3"/>
      <c r="M200" s="3"/>
    </row>
    <row r="201" spans="6:13" ht="15" customHeight="1">
      <c r="F201" s="3"/>
      <c r="G201" s="3"/>
      <c r="H201" s="3"/>
      <c r="I201" s="3"/>
      <c r="J201" s="3"/>
      <c r="K201" s="3"/>
      <c r="L201" s="3"/>
      <c r="M201" s="3"/>
    </row>
    <row r="202" spans="6:13" ht="15">
      <c r="F202" s="3"/>
    </row>
    <row r="203" spans="6:13" ht="15">
      <c r="F203" s="3"/>
    </row>
    <row r="204" spans="6:13" ht="15">
      <c r="F204" s="3"/>
    </row>
    <row r="205" spans="6:13" ht="15">
      <c r="F205" s="3"/>
    </row>
    <row r="206" spans="6:13" ht="15">
      <c r="F206" s="3"/>
    </row>
    <row r="207" spans="6:13" ht="15">
      <c r="F207" s="3"/>
    </row>
    <row r="208" spans="6:13" ht="15">
      <c r="F208" s="3"/>
    </row>
    <row r="209" spans="6:13" ht="15">
      <c r="F209" s="3"/>
    </row>
    <row r="210" spans="6:13" ht="15" customHeight="1">
      <c r="F210" s="3"/>
      <c r="G210" s="3"/>
      <c r="H210" s="3"/>
      <c r="I210" s="3"/>
      <c r="J210" s="3"/>
      <c r="K210" s="3"/>
      <c r="L210" s="3"/>
      <c r="M210" s="3"/>
    </row>
    <row r="211" spans="6:13" ht="15" customHeight="1">
      <c r="F211" s="3"/>
      <c r="G211" s="3"/>
      <c r="H211" s="3"/>
      <c r="I211" s="3"/>
      <c r="J211" s="3"/>
      <c r="K211" s="3"/>
      <c r="L211" s="3"/>
      <c r="M211" s="3"/>
    </row>
    <row r="212" spans="6:13" ht="15">
      <c r="F212" s="3"/>
    </row>
    <row r="213" spans="6:13" ht="15">
      <c r="F213" s="3"/>
    </row>
    <row r="214" spans="6:13" ht="15">
      <c r="F214" s="3"/>
    </row>
    <row r="215" spans="6:13" ht="15">
      <c r="F215" s="3"/>
    </row>
    <row r="216" spans="6:13" ht="15">
      <c r="F216" s="3"/>
    </row>
    <row r="217" spans="6:13" ht="15">
      <c r="F217" s="3"/>
    </row>
    <row r="218" spans="6:13" ht="15">
      <c r="F218" s="3"/>
    </row>
    <row r="219" spans="6:13" ht="15">
      <c r="F219" s="3"/>
    </row>
    <row r="220" spans="6:13" ht="15">
      <c r="F220" s="3"/>
    </row>
    <row r="221" spans="6:13" ht="15" customHeight="1">
      <c r="F221" s="3"/>
      <c r="G221" s="3"/>
      <c r="H221" s="3"/>
      <c r="I221" s="3"/>
      <c r="J221" s="3"/>
      <c r="K221" s="3"/>
      <c r="L221" s="3"/>
      <c r="M221" s="3"/>
    </row>
    <row r="222" spans="6:13" ht="15" customHeight="1">
      <c r="F222" s="3"/>
      <c r="G222" s="3"/>
      <c r="H222" s="3"/>
      <c r="I222" s="3"/>
      <c r="J222" s="3"/>
      <c r="K222" s="3"/>
      <c r="L222" s="3"/>
      <c r="M222" s="3"/>
    </row>
    <row r="223" spans="6:13" ht="15" customHeight="1">
      <c r="F223" s="3"/>
      <c r="G223" s="3"/>
      <c r="H223" s="3"/>
      <c r="I223" s="3"/>
      <c r="J223" s="3"/>
      <c r="K223" s="3"/>
      <c r="L223" s="3"/>
      <c r="M223" s="3"/>
    </row>
    <row r="224" spans="6:13" ht="15">
      <c r="F224" s="3"/>
    </row>
    <row r="225" spans="6:13" ht="15">
      <c r="F225" s="3"/>
    </row>
    <row r="226" spans="6:13" ht="15">
      <c r="F226" s="3"/>
    </row>
    <row r="227" spans="6:13" ht="15">
      <c r="F227" s="3"/>
    </row>
    <row r="228" spans="6:13" ht="15">
      <c r="F228" s="3"/>
    </row>
    <row r="229" spans="6:13" ht="15">
      <c r="F229" s="3"/>
    </row>
    <row r="230" spans="6:13" ht="15">
      <c r="F230" s="3"/>
    </row>
    <row r="231" spans="6:13" ht="15">
      <c r="F231" s="3"/>
    </row>
    <row r="232" spans="6:13" ht="15">
      <c r="F232" s="3"/>
    </row>
    <row r="233" spans="6:13" ht="15" customHeight="1">
      <c r="F233" s="3"/>
      <c r="G233" s="3"/>
      <c r="H233" s="3"/>
      <c r="I233" s="3"/>
      <c r="J233" s="3"/>
      <c r="K233" s="3"/>
      <c r="L233" s="3"/>
      <c r="M233" s="3"/>
    </row>
    <row r="234" spans="6:13" ht="15" customHeight="1">
      <c r="F234" s="3"/>
      <c r="G234" s="3"/>
      <c r="H234" s="3"/>
      <c r="I234" s="3"/>
      <c r="J234" s="3"/>
      <c r="K234" s="3"/>
      <c r="L234" s="3"/>
      <c r="M234" s="3"/>
    </row>
    <row r="235" spans="6:13" ht="15" customHeight="1">
      <c r="F235" s="3"/>
      <c r="G235" s="3"/>
      <c r="H235" s="3"/>
      <c r="I235" s="3"/>
      <c r="J235" s="3"/>
      <c r="K235" s="3"/>
      <c r="L235" s="3"/>
      <c r="M235" s="3"/>
    </row>
    <row r="236" spans="6:13" ht="15">
      <c r="F236" s="3"/>
    </row>
    <row r="237" spans="6:13" ht="15">
      <c r="F237" s="3"/>
    </row>
    <row r="238" spans="6:13" ht="15">
      <c r="F238" s="3"/>
    </row>
    <row r="239" spans="6:13" ht="15">
      <c r="F239" s="3"/>
    </row>
    <row r="240" spans="6:13" ht="15">
      <c r="F240" s="3"/>
    </row>
    <row r="241" spans="6:6" ht="15">
      <c r="F241" s="3"/>
    </row>
    <row r="242" spans="6:6" ht="15">
      <c r="F242" s="3"/>
    </row>
    <row r="243" spans="6:6" ht="15">
      <c r="F243" s="3"/>
    </row>
    <row r="244" spans="6:6" ht="15">
      <c r="F244" s="3"/>
    </row>
    <row r="245" spans="6:6" ht="15">
      <c r="F245" s="3"/>
    </row>
    <row r="246" spans="6:6" ht="15">
      <c r="F246" s="3"/>
    </row>
    <row r="1048576" spans="4:4">
      <c r="D1048576" s="5"/>
    </row>
  </sheetData>
  <mergeCells count="1">
    <mergeCell ref="B1:F1"/>
  </mergeCells>
  <hyperlinks>
    <hyperlink ref="A1" location="'Course HandBook'!A1" display="DataCamp" xr:uid="{E51EB5D7-CFA1-438F-A326-C75A4090C01A}"/>
  </hyperlinks>
  <printOptions horizontalCentered="1" verticalCentered="1"/>
  <pageMargins left="1.49606299212598" right="2.8740157480314998" top="0.35433070866141703" bottom="0" header="0.31496062992126" footer="0.31496062992126"/>
  <pageSetup paperSize="8" orientation="landscape" cellComments="atEnd"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AAF4A-9B4E-4E4D-81F9-4F255CA62A5A}">
  <sheetPr codeName="Sheet6"/>
  <dimension ref="A1:H1048576"/>
  <sheetViews>
    <sheetView zoomScaleNormal="100" workbookViewId="0"/>
  </sheetViews>
  <sheetFormatPr defaultRowHeight="14.25"/>
  <cols>
    <col min="2" max="2" width="7.5" customWidth="1"/>
    <col min="3" max="3" width="13.25" customWidth="1"/>
    <col min="4" max="4" width="37.25" customWidth="1"/>
    <col min="5" max="5" width="11" customWidth="1"/>
    <col min="6" max="6" width="37.25" customWidth="1"/>
    <col min="7" max="7" width="12.875" customWidth="1"/>
    <col min="8" max="8" width="11.375" customWidth="1"/>
  </cols>
  <sheetData>
    <row r="1" spans="1:8" ht="30">
      <c r="A1" s="1" t="s">
        <v>146</v>
      </c>
      <c r="B1" s="70" t="s">
        <v>147</v>
      </c>
      <c r="C1" s="70"/>
      <c r="D1" s="70"/>
      <c r="E1" s="70"/>
      <c r="F1" s="70"/>
      <c r="G1" s="39">
        <f>'Course HandBook'!I10</f>
        <v>44802</v>
      </c>
      <c r="H1" s="39">
        <f>'Course HandBook'!K10</f>
        <v>44803</v>
      </c>
    </row>
    <row r="2" spans="1:8" ht="18.75">
      <c r="A2" s="2" t="s">
        <v>2</v>
      </c>
      <c r="B2" s="2" t="s">
        <v>3</v>
      </c>
      <c r="C2" s="2" t="s">
        <v>4</v>
      </c>
      <c r="D2" s="2" t="s">
        <v>5</v>
      </c>
      <c r="E2" s="2" t="s">
        <v>6</v>
      </c>
      <c r="F2" s="2" t="s">
        <v>7</v>
      </c>
      <c r="G2" s="2" t="s">
        <v>8</v>
      </c>
      <c r="H2" s="2" t="s">
        <v>9</v>
      </c>
    </row>
    <row r="3" spans="1:8" ht="15" customHeight="1">
      <c r="C3">
        <v>1</v>
      </c>
      <c r="D3" s="9" t="s">
        <v>148</v>
      </c>
      <c r="E3" s="10"/>
      <c r="F3" s="10" t="s">
        <v>149</v>
      </c>
    </row>
    <row r="4" spans="1:8" ht="15" customHeight="1">
      <c r="F4" s="10" t="s">
        <v>150</v>
      </c>
    </row>
    <row r="5" spans="1:8" ht="15" customHeight="1">
      <c r="F5" s="10" t="s">
        <v>151</v>
      </c>
    </row>
    <row r="6" spans="1:8" ht="15" customHeight="1">
      <c r="F6" s="10" t="s">
        <v>152</v>
      </c>
    </row>
    <row r="7" spans="1:8" ht="15" customHeight="1">
      <c r="F7" s="10" t="s">
        <v>153</v>
      </c>
    </row>
    <row r="8" spans="1:8" ht="15.75" customHeight="1">
      <c r="F8" s="10" t="s">
        <v>154</v>
      </c>
    </row>
    <row r="9" spans="1:8" ht="15" customHeight="1"/>
    <row r="1048576" spans="4:4">
      <c r="D1048576" s="5"/>
    </row>
  </sheetData>
  <mergeCells count="1">
    <mergeCell ref="B1:F1"/>
  </mergeCells>
  <hyperlinks>
    <hyperlink ref="A1" location="'Course HandBook'!A1" display="Alison" xr:uid="{4D9D2CB9-C989-4B12-A535-FEB4E4249F9D}"/>
  </hyperlinks>
  <printOptions horizontalCentered="1" verticalCentered="1"/>
  <pageMargins left="1.49606299212598" right="2.8740157480314998" top="0.35433070866141703" bottom="0" header="0.31496062992126" footer="0.31496062992126"/>
  <pageSetup paperSize="8" orientation="landscape" cellComments="atEnd"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0AE3B-8C77-442C-80CA-B33D8FE624DC}">
  <sheetPr codeName="Sheet7"/>
  <dimension ref="A1:K5"/>
  <sheetViews>
    <sheetView zoomScaleNormal="100" workbookViewId="0">
      <selection activeCell="F4" sqref="F4"/>
    </sheetView>
  </sheetViews>
  <sheetFormatPr defaultRowHeight="14.25"/>
  <cols>
    <col min="1" max="1" width="10.625" style="17" bestFit="1" customWidth="1"/>
    <col min="2" max="2" width="11.625" style="17" bestFit="1" customWidth="1"/>
    <col min="3" max="3" width="13.625" style="17" bestFit="1" customWidth="1"/>
    <col min="4" max="4" width="34.75" style="17" bestFit="1" customWidth="1"/>
    <col min="5" max="5" width="11.375" style="17" bestFit="1" customWidth="1"/>
    <col min="6" max="6" width="10.875" style="17" bestFit="1" customWidth="1"/>
    <col min="7" max="16384" width="9" style="17"/>
  </cols>
  <sheetData>
    <row r="1" spans="1:11" ht="30">
      <c r="A1" s="40" t="s">
        <v>208</v>
      </c>
      <c r="B1" s="70" t="s">
        <v>231</v>
      </c>
      <c r="C1" s="70"/>
      <c r="D1" s="70"/>
      <c r="E1" s="39">
        <f>'Course HandBook'!I11</f>
        <v>44804</v>
      </c>
      <c r="F1" s="39">
        <f>'Course HandBook'!K11</f>
        <v>44805</v>
      </c>
    </row>
    <row r="2" spans="1:11" ht="18.75">
      <c r="A2" s="2" t="s">
        <v>3</v>
      </c>
      <c r="B2" s="2" t="s">
        <v>4</v>
      </c>
      <c r="C2" s="2" t="s">
        <v>5</v>
      </c>
      <c r="D2" s="2" t="s">
        <v>7</v>
      </c>
      <c r="E2" s="2" t="s">
        <v>8</v>
      </c>
      <c r="F2" s="2" t="s">
        <v>9</v>
      </c>
    </row>
    <row r="3" spans="1:11" ht="15">
      <c r="B3" s="17">
        <v>1</v>
      </c>
      <c r="C3" s="3" t="s">
        <v>232</v>
      </c>
      <c r="D3" s="3" t="s">
        <v>232</v>
      </c>
      <c r="F3" s="62" t="s">
        <v>752</v>
      </c>
      <c r="G3" s="61"/>
      <c r="H3" s="61"/>
      <c r="I3" s="61"/>
      <c r="J3" s="61"/>
      <c r="K3" s="61"/>
    </row>
    <row r="4" spans="1:11" ht="16.5">
      <c r="E4" s="41">
        <v>4.8611111111111112E-2</v>
      </c>
      <c r="F4" s="52" t="s">
        <v>744</v>
      </c>
    </row>
    <row r="5" spans="1:11">
      <c r="F5" s="63"/>
      <c r="G5" s="61"/>
      <c r="H5" s="61"/>
      <c r="I5" s="61"/>
      <c r="J5" s="61"/>
      <c r="K5" s="61"/>
    </row>
  </sheetData>
  <mergeCells count="1">
    <mergeCell ref="B1:D1"/>
  </mergeCells>
  <hyperlinks>
    <hyperlink ref="A1" location="'Course HandBook'!A1" display="Simplilearn" xr:uid="{8AD5010B-A02C-46FB-A60B-23E579994B08}"/>
    <hyperlink ref="F3" r:id="rId1" xr:uid="{FC8D8077-B976-4EF1-B1A6-B89DE678448A}"/>
  </hyperlinks>
  <printOptions horizontalCentered="1" verticalCentered="1"/>
  <pageMargins left="1.49606299212598" right="2.8740157480314998" top="0.35433070866141703" bottom="0" header="0.31496062992126" footer="0.31496062992126"/>
  <pageSetup paperSize="8" orientation="landscape" cellComments="atEnd"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D684E-27BD-43D1-AA05-E191546B268F}">
  <sheetPr codeName="Sheet8"/>
  <dimension ref="A1:G150"/>
  <sheetViews>
    <sheetView workbookViewId="0"/>
  </sheetViews>
  <sheetFormatPr defaultRowHeight="14.25"/>
  <cols>
    <col min="1" max="1" width="10.625" style="17" bestFit="1" customWidth="1"/>
    <col min="2" max="2" width="11.625" style="17" bestFit="1" customWidth="1"/>
    <col min="3" max="4" width="48" style="17" bestFit="1" customWidth="1"/>
    <col min="5" max="5" width="11.375" style="17" bestFit="1" customWidth="1"/>
    <col min="6" max="6" width="10.875" style="17" bestFit="1" customWidth="1"/>
    <col min="7" max="16384" width="9" style="17"/>
  </cols>
  <sheetData>
    <row r="1" spans="1:7" ht="31.5">
      <c r="A1" s="40" t="s">
        <v>208</v>
      </c>
      <c r="B1" s="71" t="s">
        <v>209</v>
      </c>
      <c r="C1" s="71"/>
      <c r="D1" s="71"/>
      <c r="E1" s="39">
        <f>'Course HandBook'!I12</f>
        <v>44806</v>
      </c>
      <c r="F1" s="39">
        <f>'Course HandBook'!K12</f>
        <v>44810</v>
      </c>
    </row>
    <row r="2" spans="1:7" ht="18.75">
      <c r="A2" s="2" t="s">
        <v>3</v>
      </c>
      <c r="B2" s="2" t="s">
        <v>4</v>
      </c>
      <c r="C2" s="2" t="s">
        <v>5</v>
      </c>
      <c r="D2" s="42" t="s">
        <v>7</v>
      </c>
      <c r="E2" s="2" t="s">
        <v>8</v>
      </c>
      <c r="F2" s="2" t="s">
        <v>9</v>
      </c>
      <c r="G2" s="52" t="s">
        <v>744</v>
      </c>
    </row>
    <row r="3" spans="1:7" ht="15">
      <c r="B3" s="17">
        <v>1</v>
      </c>
      <c r="C3" s="43" t="s">
        <v>233</v>
      </c>
      <c r="D3" s="43" t="s">
        <v>234</v>
      </c>
    </row>
    <row r="4" spans="1:7" ht="15">
      <c r="D4" s="43" t="s">
        <v>235</v>
      </c>
      <c r="E4" s="44"/>
    </row>
    <row r="5" spans="1:7" ht="15">
      <c r="D5" s="43"/>
    </row>
    <row r="6" spans="1:7" ht="15">
      <c r="B6" s="17">
        <v>2</v>
      </c>
      <c r="C6" s="43" t="s">
        <v>236</v>
      </c>
      <c r="D6" s="43" t="s">
        <v>236</v>
      </c>
    </row>
    <row r="7" spans="1:7" ht="15">
      <c r="D7" s="43" t="s">
        <v>237</v>
      </c>
    </row>
    <row r="8" spans="1:7" ht="15">
      <c r="D8" s="43" t="s">
        <v>238</v>
      </c>
      <c r="E8" s="44"/>
    </row>
    <row r="9" spans="1:7" ht="15">
      <c r="D9" s="43" t="s">
        <v>239</v>
      </c>
      <c r="E9" s="44"/>
    </row>
    <row r="10" spans="1:7" ht="15">
      <c r="D10" s="43" t="s">
        <v>240</v>
      </c>
      <c r="E10" s="44"/>
    </row>
    <row r="11" spans="1:7" ht="15">
      <c r="D11" s="43" t="s">
        <v>241</v>
      </c>
      <c r="E11" s="44"/>
    </row>
    <row r="12" spans="1:7" ht="15">
      <c r="D12" s="43"/>
    </row>
    <row r="13" spans="1:7" ht="15">
      <c r="B13" s="17">
        <v>3</v>
      </c>
      <c r="C13" s="43" t="s">
        <v>242</v>
      </c>
      <c r="D13" s="43" t="s">
        <v>237</v>
      </c>
    </row>
    <row r="14" spans="1:7" ht="15">
      <c r="D14" s="43" t="s">
        <v>243</v>
      </c>
      <c r="E14" s="44"/>
    </row>
    <row r="15" spans="1:7" ht="15">
      <c r="D15" s="43" t="s">
        <v>244</v>
      </c>
      <c r="E15" s="44"/>
    </row>
    <row r="16" spans="1:7" ht="15">
      <c r="D16" s="43" t="s">
        <v>245</v>
      </c>
      <c r="E16" s="44"/>
    </row>
    <row r="17" spans="2:5" ht="15">
      <c r="D17" s="43" t="s">
        <v>246</v>
      </c>
      <c r="E17" s="44"/>
    </row>
    <row r="18" spans="2:5" ht="15">
      <c r="D18" s="43" t="s">
        <v>247</v>
      </c>
      <c r="E18" s="44"/>
    </row>
    <row r="19" spans="2:5" ht="15">
      <c r="D19" s="43" t="s">
        <v>240</v>
      </c>
      <c r="E19" s="44"/>
    </row>
    <row r="20" spans="2:5" ht="15">
      <c r="D20" s="43" t="s">
        <v>241</v>
      </c>
      <c r="E20" s="44"/>
    </row>
    <row r="21" spans="2:5" ht="15">
      <c r="D21" s="43"/>
    </row>
    <row r="22" spans="2:5" ht="15">
      <c r="B22" s="17">
        <v>4</v>
      </c>
      <c r="C22" s="43" t="s">
        <v>248</v>
      </c>
      <c r="D22" s="43" t="s">
        <v>234</v>
      </c>
    </row>
    <row r="23" spans="2:5" ht="15">
      <c r="D23" s="43" t="s">
        <v>237</v>
      </c>
      <c r="E23" s="44"/>
    </row>
    <row r="24" spans="2:5" ht="15">
      <c r="D24" s="43" t="s">
        <v>249</v>
      </c>
      <c r="E24" s="44"/>
    </row>
    <row r="25" spans="2:5" ht="15">
      <c r="D25" s="43" t="s">
        <v>250</v>
      </c>
      <c r="E25" s="44"/>
    </row>
    <row r="26" spans="2:5" ht="15">
      <c r="D26" s="43" t="s">
        <v>251</v>
      </c>
      <c r="E26" s="44"/>
    </row>
    <row r="27" spans="2:5" ht="15">
      <c r="D27" s="43" t="s">
        <v>252</v>
      </c>
      <c r="E27" s="44"/>
    </row>
    <row r="28" spans="2:5" ht="15">
      <c r="D28" s="43" t="s">
        <v>253</v>
      </c>
      <c r="E28" s="44"/>
    </row>
    <row r="29" spans="2:5" ht="15">
      <c r="D29" s="43" t="s">
        <v>254</v>
      </c>
      <c r="E29" s="44"/>
    </row>
    <row r="30" spans="2:5" ht="15">
      <c r="D30" s="43" t="s">
        <v>255</v>
      </c>
      <c r="E30" s="44"/>
    </row>
    <row r="31" spans="2:5" ht="15">
      <c r="D31" s="43" t="s">
        <v>256</v>
      </c>
      <c r="E31" s="44"/>
    </row>
    <row r="32" spans="2:5" ht="15">
      <c r="D32" s="43" t="s">
        <v>257</v>
      </c>
      <c r="E32" s="44"/>
    </row>
    <row r="33" spans="2:5" ht="15">
      <c r="D33" s="43" t="s">
        <v>258</v>
      </c>
      <c r="E33" s="44"/>
    </row>
    <row r="34" spans="2:5" ht="15">
      <c r="D34" s="43" t="s">
        <v>259</v>
      </c>
      <c r="E34" s="44"/>
    </row>
    <row r="35" spans="2:5" ht="15">
      <c r="D35" s="43" t="s">
        <v>260</v>
      </c>
      <c r="E35" s="44"/>
    </row>
    <row r="36" spans="2:5" ht="15">
      <c r="D36" s="43" t="s">
        <v>261</v>
      </c>
      <c r="E36" s="44"/>
    </row>
    <row r="37" spans="2:5" ht="15">
      <c r="D37" s="43" t="s">
        <v>262</v>
      </c>
      <c r="E37" s="44"/>
    </row>
    <row r="38" spans="2:5" ht="15">
      <c r="D38" s="43" t="s">
        <v>263</v>
      </c>
      <c r="E38" s="44"/>
    </row>
    <row r="39" spans="2:5" ht="15">
      <c r="D39" s="43" t="s">
        <v>264</v>
      </c>
      <c r="E39" s="44"/>
    </row>
    <row r="40" spans="2:5" ht="15">
      <c r="D40" s="43" t="s">
        <v>265</v>
      </c>
      <c r="E40" s="44"/>
    </row>
    <row r="41" spans="2:5" ht="15">
      <c r="D41" s="43" t="s">
        <v>266</v>
      </c>
      <c r="E41" s="44"/>
    </row>
    <row r="42" spans="2:5" ht="15">
      <c r="D42" s="43" t="s">
        <v>267</v>
      </c>
      <c r="E42" s="44"/>
    </row>
    <row r="43" spans="2:5" ht="15">
      <c r="D43" s="43" t="s">
        <v>240</v>
      </c>
      <c r="E43" s="44"/>
    </row>
    <row r="44" spans="2:5" ht="15">
      <c r="D44" s="43" t="s">
        <v>241</v>
      </c>
      <c r="E44" s="44"/>
    </row>
    <row r="45" spans="2:5" ht="15">
      <c r="D45" s="43"/>
    </row>
    <row r="46" spans="2:5" ht="15">
      <c r="B46" s="17">
        <v>5</v>
      </c>
      <c r="C46" s="43" t="s">
        <v>268</v>
      </c>
      <c r="D46" s="43" t="s">
        <v>268</v>
      </c>
    </row>
    <row r="48" spans="2:5" ht="15">
      <c r="B48" s="17">
        <v>6</v>
      </c>
      <c r="C48" s="43" t="s">
        <v>269</v>
      </c>
      <c r="D48" s="43" t="s">
        <v>234</v>
      </c>
    </row>
    <row r="49" spans="4:5" ht="15">
      <c r="D49" s="43" t="s">
        <v>270</v>
      </c>
      <c r="E49" s="44"/>
    </row>
    <row r="50" spans="4:5" ht="15">
      <c r="D50" s="43" t="s">
        <v>271</v>
      </c>
      <c r="E50" s="44"/>
    </row>
    <row r="51" spans="4:5" ht="15">
      <c r="D51" s="43" t="s">
        <v>272</v>
      </c>
      <c r="E51" s="44"/>
    </row>
    <row r="52" spans="4:5" ht="15">
      <c r="D52" s="43" t="s">
        <v>273</v>
      </c>
      <c r="E52" s="44"/>
    </row>
    <row r="53" spans="4:5" ht="15">
      <c r="D53" s="43" t="s">
        <v>274</v>
      </c>
      <c r="E53" s="44"/>
    </row>
    <row r="54" spans="4:5" ht="15">
      <c r="D54" s="43" t="s">
        <v>275</v>
      </c>
      <c r="E54" s="44"/>
    </row>
    <row r="55" spans="4:5" ht="15">
      <c r="D55" s="43" t="s">
        <v>276</v>
      </c>
      <c r="E55" s="44"/>
    </row>
    <row r="56" spans="4:5" ht="15">
      <c r="D56" s="43" t="s">
        <v>277</v>
      </c>
      <c r="E56" s="44"/>
    </row>
    <row r="57" spans="4:5" ht="15">
      <c r="D57" s="43" t="s">
        <v>278</v>
      </c>
      <c r="E57" s="44"/>
    </row>
    <row r="58" spans="4:5" ht="15">
      <c r="D58" s="43" t="s">
        <v>279</v>
      </c>
      <c r="E58" s="44"/>
    </row>
    <row r="59" spans="4:5" ht="15">
      <c r="D59" s="43" t="s">
        <v>280</v>
      </c>
      <c r="E59" s="44"/>
    </row>
    <row r="60" spans="4:5" ht="15">
      <c r="D60" s="43" t="s">
        <v>281</v>
      </c>
      <c r="E60" s="44"/>
    </row>
    <row r="61" spans="4:5" ht="15">
      <c r="D61" s="43" t="s">
        <v>282</v>
      </c>
      <c r="E61" s="44"/>
    </row>
    <row r="62" spans="4:5" ht="15">
      <c r="D62" s="43" t="s">
        <v>267</v>
      </c>
      <c r="E62" s="44"/>
    </row>
    <row r="63" spans="4:5" ht="15">
      <c r="D63" s="43" t="s">
        <v>240</v>
      </c>
      <c r="E63" s="44"/>
    </row>
    <row r="64" spans="4:5" ht="15">
      <c r="D64" s="43" t="s">
        <v>241</v>
      </c>
    </row>
    <row r="65" spans="2:5" ht="15">
      <c r="D65" s="43"/>
    </row>
    <row r="66" spans="2:5" ht="15">
      <c r="B66" s="17">
        <v>7</v>
      </c>
      <c r="C66" s="43" t="s">
        <v>283</v>
      </c>
      <c r="D66" s="43" t="s">
        <v>234</v>
      </c>
    </row>
    <row r="67" spans="2:5" ht="15">
      <c r="D67" s="43" t="s">
        <v>237</v>
      </c>
      <c r="E67" s="44"/>
    </row>
    <row r="68" spans="2:5" ht="15">
      <c r="D68" s="43" t="s">
        <v>284</v>
      </c>
      <c r="E68" s="44"/>
    </row>
    <row r="69" spans="2:5" ht="15">
      <c r="D69" s="43" t="s">
        <v>285</v>
      </c>
      <c r="E69" s="44"/>
    </row>
    <row r="70" spans="2:5" ht="15">
      <c r="D70" s="43" t="s">
        <v>286</v>
      </c>
      <c r="E70" s="44"/>
    </row>
    <row r="71" spans="2:5" ht="15">
      <c r="D71" s="43" t="s">
        <v>287</v>
      </c>
      <c r="E71" s="44"/>
    </row>
    <row r="72" spans="2:5" ht="15">
      <c r="D72" s="43" t="s">
        <v>288</v>
      </c>
      <c r="E72" s="44"/>
    </row>
    <row r="73" spans="2:5" ht="15">
      <c r="D73" s="43" t="s">
        <v>289</v>
      </c>
      <c r="E73" s="44"/>
    </row>
    <row r="74" spans="2:5" ht="15">
      <c r="D74" s="43" t="s">
        <v>290</v>
      </c>
      <c r="E74" s="44"/>
    </row>
    <row r="75" spans="2:5" ht="15">
      <c r="D75" s="43" t="s">
        <v>291</v>
      </c>
      <c r="E75" s="44"/>
    </row>
    <row r="76" spans="2:5" ht="15">
      <c r="D76" s="43" t="s">
        <v>292</v>
      </c>
      <c r="E76" s="44"/>
    </row>
    <row r="77" spans="2:5" ht="15">
      <c r="D77" s="43" t="s">
        <v>293</v>
      </c>
      <c r="E77" s="44"/>
    </row>
    <row r="78" spans="2:5" ht="15">
      <c r="D78" s="43" t="s">
        <v>294</v>
      </c>
      <c r="E78" s="44"/>
    </row>
    <row r="79" spans="2:5" ht="15">
      <c r="D79" s="43" t="s">
        <v>295</v>
      </c>
      <c r="E79" s="44"/>
    </row>
    <row r="80" spans="2:5" ht="15">
      <c r="E80" s="44"/>
    </row>
    <row r="81" spans="2:5" ht="15">
      <c r="B81" s="17">
        <v>8</v>
      </c>
      <c r="C81" s="43" t="s">
        <v>296</v>
      </c>
      <c r="D81" s="43" t="s">
        <v>297</v>
      </c>
      <c r="E81" s="44"/>
    </row>
    <row r="82" spans="2:5" ht="15">
      <c r="D82" s="43" t="s">
        <v>298</v>
      </c>
      <c r="E82" s="44"/>
    </row>
    <row r="83" spans="2:5" ht="15">
      <c r="D83" s="43" t="s">
        <v>299</v>
      </c>
      <c r="E83" s="44"/>
    </row>
    <row r="84" spans="2:5" ht="15">
      <c r="D84" s="43" t="s">
        <v>300</v>
      </c>
      <c r="E84" s="44"/>
    </row>
    <row r="85" spans="2:5" ht="15">
      <c r="D85" s="43" t="s">
        <v>266</v>
      </c>
      <c r="E85" s="44"/>
    </row>
    <row r="86" spans="2:5" ht="15">
      <c r="D86" s="43" t="s">
        <v>301</v>
      </c>
      <c r="E86" s="44"/>
    </row>
    <row r="87" spans="2:5" ht="15">
      <c r="D87" s="43" t="s">
        <v>302</v>
      </c>
      <c r="E87" s="44"/>
    </row>
    <row r="88" spans="2:5" ht="15">
      <c r="D88" s="43" t="s">
        <v>240</v>
      </c>
      <c r="E88" s="44"/>
    </row>
    <row r="89" spans="2:5" ht="15">
      <c r="D89" s="43" t="s">
        <v>241</v>
      </c>
    </row>
    <row r="91" spans="2:5" ht="15">
      <c r="B91" s="17">
        <v>9</v>
      </c>
      <c r="C91" s="43" t="s">
        <v>209</v>
      </c>
      <c r="D91" s="43" t="s">
        <v>234</v>
      </c>
      <c r="E91" s="44"/>
    </row>
    <row r="92" spans="2:5" ht="15">
      <c r="D92" s="43" t="s">
        <v>237</v>
      </c>
      <c r="E92" s="44"/>
    </row>
    <row r="93" spans="2:5" ht="15">
      <c r="D93" s="43" t="s">
        <v>303</v>
      </c>
      <c r="E93" s="44"/>
    </row>
    <row r="94" spans="2:5" ht="15">
      <c r="D94" s="43" t="s">
        <v>304</v>
      </c>
      <c r="E94" s="44"/>
    </row>
    <row r="95" spans="2:5" ht="15">
      <c r="D95" s="43" t="s">
        <v>305</v>
      </c>
      <c r="E95" s="44"/>
    </row>
    <row r="96" spans="2:5" ht="15">
      <c r="D96" s="43" t="s">
        <v>306</v>
      </c>
      <c r="E96" s="44"/>
    </row>
    <row r="97" spans="2:5" ht="15">
      <c r="D97" s="43" t="s">
        <v>307</v>
      </c>
      <c r="E97" s="44"/>
    </row>
    <row r="98" spans="2:5" ht="15">
      <c r="D98" s="43" t="s">
        <v>266</v>
      </c>
      <c r="E98" s="44"/>
    </row>
    <row r="99" spans="2:5" ht="15">
      <c r="D99" s="43" t="s">
        <v>267</v>
      </c>
      <c r="E99" s="44"/>
    </row>
    <row r="100" spans="2:5" ht="15">
      <c r="D100" s="43" t="s">
        <v>240</v>
      </c>
      <c r="E100" s="44"/>
    </row>
    <row r="101" spans="2:5" ht="15">
      <c r="D101" s="43" t="s">
        <v>241</v>
      </c>
    </row>
    <row r="103" spans="2:5" ht="15">
      <c r="B103" s="17">
        <v>10</v>
      </c>
      <c r="C103" s="43" t="s">
        <v>268</v>
      </c>
      <c r="D103" s="43" t="s">
        <v>268</v>
      </c>
      <c r="E103" s="44"/>
    </row>
    <row r="105" spans="2:5" ht="15">
      <c r="B105" s="17">
        <v>11</v>
      </c>
      <c r="C105" s="43" t="s">
        <v>308</v>
      </c>
      <c r="D105" s="43" t="s">
        <v>234</v>
      </c>
      <c r="E105" s="44"/>
    </row>
    <row r="106" spans="2:5" ht="15">
      <c r="D106" s="43" t="s">
        <v>237</v>
      </c>
      <c r="E106" s="44"/>
    </row>
    <row r="107" spans="2:5" ht="15">
      <c r="D107" s="43" t="s">
        <v>309</v>
      </c>
      <c r="E107" s="44"/>
    </row>
    <row r="108" spans="2:5" ht="15">
      <c r="D108" s="43" t="s">
        <v>310</v>
      </c>
      <c r="E108" s="44"/>
    </row>
    <row r="109" spans="2:5" ht="15">
      <c r="D109" s="43" t="s">
        <v>311</v>
      </c>
      <c r="E109" s="44"/>
    </row>
    <row r="110" spans="2:5" ht="15">
      <c r="D110" s="43" t="s">
        <v>312</v>
      </c>
      <c r="E110" s="44"/>
    </row>
    <row r="111" spans="2:5" ht="15">
      <c r="D111" s="43" t="s">
        <v>313</v>
      </c>
      <c r="E111" s="44"/>
    </row>
    <row r="112" spans="2:5" ht="15">
      <c r="D112" s="43" t="s">
        <v>314</v>
      </c>
      <c r="E112" s="44"/>
    </row>
    <row r="113" spans="2:5" ht="15">
      <c r="D113" s="43" t="s">
        <v>315</v>
      </c>
      <c r="E113" s="44"/>
    </row>
    <row r="114" spans="2:5" ht="15">
      <c r="D114" s="43" t="s">
        <v>316</v>
      </c>
      <c r="E114" s="44"/>
    </row>
    <row r="115" spans="2:5" ht="15">
      <c r="D115" s="43" t="s">
        <v>317</v>
      </c>
      <c r="E115" s="44"/>
    </row>
    <row r="116" spans="2:5" ht="15">
      <c r="D116" s="43" t="s">
        <v>318</v>
      </c>
      <c r="E116" s="44"/>
    </row>
    <row r="117" spans="2:5" ht="15">
      <c r="D117" s="43" t="s">
        <v>301</v>
      </c>
      <c r="E117" s="44"/>
    </row>
    <row r="118" spans="2:5" ht="15">
      <c r="D118" s="43" t="s">
        <v>319</v>
      </c>
      <c r="E118" s="44"/>
    </row>
    <row r="119" spans="2:5" ht="15">
      <c r="D119" s="43" t="s">
        <v>302</v>
      </c>
      <c r="E119" s="44"/>
    </row>
    <row r="120" spans="2:5" ht="15">
      <c r="D120" s="43" t="s">
        <v>320</v>
      </c>
      <c r="E120" s="44"/>
    </row>
    <row r="121" spans="2:5" ht="15">
      <c r="D121" s="43" t="s">
        <v>321</v>
      </c>
      <c r="E121" s="44"/>
    </row>
    <row r="122" spans="2:5" ht="15">
      <c r="D122" s="43" t="s">
        <v>240</v>
      </c>
      <c r="E122" s="44"/>
    </row>
    <row r="123" spans="2:5" ht="15">
      <c r="D123" s="43" t="s">
        <v>241</v>
      </c>
    </row>
    <row r="125" spans="2:5" ht="15">
      <c r="B125" s="17">
        <v>12</v>
      </c>
      <c r="C125" s="43" t="s">
        <v>322</v>
      </c>
      <c r="D125" s="43" t="s">
        <v>237</v>
      </c>
      <c r="E125" s="44"/>
    </row>
    <row r="126" spans="2:5" ht="15">
      <c r="D126" s="43" t="s">
        <v>322</v>
      </c>
      <c r="E126" s="44"/>
    </row>
    <row r="127" spans="2:5" ht="15">
      <c r="D127" s="43" t="s">
        <v>323</v>
      </c>
      <c r="E127" s="44"/>
    </row>
    <row r="128" spans="2:5" ht="15">
      <c r="D128" s="43" t="s">
        <v>324</v>
      </c>
      <c r="E128" s="44"/>
    </row>
    <row r="129" spans="2:5" ht="15">
      <c r="D129" s="43" t="s">
        <v>325</v>
      </c>
      <c r="E129" s="44"/>
    </row>
    <row r="130" spans="2:5" ht="15">
      <c r="D130" s="43" t="s">
        <v>326</v>
      </c>
      <c r="E130" s="44"/>
    </row>
    <row r="131" spans="2:5" ht="15">
      <c r="D131" s="43" t="s">
        <v>240</v>
      </c>
      <c r="E131" s="44"/>
    </row>
    <row r="132" spans="2:5" ht="15">
      <c r="D132" s="43" t="s">
        <v>241</v>
      </c>
    </row>
    <row r="134" spans="2:5" ht="15">
      <c r="B134" s="17">
        <v>13</v>
      </c>
      <c r="C134" s="43" t="s">
        <v>268</v>
      </c>
      <c r="D134" s="43" t="s">
        <v>268</v>
      </c>
    </row>
    <row r="135" spans="2:5" ht="15">
      <c r="D135" s="3"/>
    </row>
    <row r="136" spans="2:5" ht="15">
      <c r="D136" s="3"/>
    </row>
    <row r="137" spans="2:5" ht="15">
      <c r="D137" s="3"/>
    </row>
    <row r="138" spans="2:5" ht="15">
      <c r="D138" s="3"/>
    </row>
    <row r="139" spans="2:5" ht="15">
      <c r="D139" s="3"/>
    </row>
    <row r="140" spans="2:5" ht="15">
      <c r="D140" s="3"/>
    </row>
    <row r="141" spans="2:5" ht="15">
      <c r="D141" s="3"/>
    </row>
    <row r="142" spans="2:5" ht="15">
      <c r="D142" s="3"/>
    </row>
    <row r="143" spans="2:5" ht="15">
      <c r="D143" s="3"/>
    </row>
    <row r="144" spans="2:5" ht="15">
      <c r="D144" s="3"/>
    </row>
    <row r="145" spans="4:4" ht="15">
      <c r="D145" s="3"/>
    </row>
    <row r="146" spans="4:4" ht="15">
      <c r="D146" s="3"/>
    </row>
    <row r="147" spans="4:4" ht="15">
      <c r="D147" s="3"/>
    </row>
    <row r="148" spans="4:4" ht="15">
      <c r="D148" s="3"/>
    </row>
    <row r="149" spans="4:4" ht="15">
      <c r="D149" s="3"/>
    </row>
    <row r="150" spans="4:4" ht="15">
      <c r="D150" s="3"/>
    </row>
  </sheetData>
  <mergeCells count="1">
    <mergeCell ref="B1:D1"/>
  </mergeCells>
  <hyperlinks>
    <hyperlink ref="A1" location="'Course HandBook'!A1" display="Simplilearn" xr:uid="{0C41BBB8-93EB-4DB3-891B-68BB84781A47}"/>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41DA1-8F1A-47AB-8ACF-D4E77DFE4A20}">
  <sheetPr codeName="Sheet16"/>
  <dimension ref="A1:I1048576"/>
  <sheetViews>
    <sheetView zoomScaleNormal="100" workbookViewId="0"/>
  </sheetViews>
  <sheetFormatPr defaultRowHeight="14.25"/>
  <cols>
    <col min="1" max="1" width="9" style="17"/>
    <col min="2" max="2" width="6.875" style="17" bestFit="1" customWidth="1"/>
    <col min="3" max="3" width="11.625" style="17" bestFit="1" customWidth="1"/>
    <col min="4" max="4" width="39.375" style="17" bestFit="1" customWidth="1"/>
    <col min="5" max="5" width="9.75" style="17" bestFit="1" customWidth="1"/>
    <col min="6" max="6" width="41.5" style="17" bestFit="1" customWidth="1"/>
    <col min="7" max="7" width="11.375" style="17" bestFit="1" customWidth="1"/>
    <col min="8" max="8" width="10.875" style="17" bestFit="1" customWidth="1"/>
    <col min="9" max="16384" width="9" style="17"/>
  </cols>
  <sheetData>
    <row r="1" spans="1:9" ht="31.5">
      <c r="A1" s="6" t="s">
        <v>200</v>
      </c>
      <c r="B1" s="71" t="s">
        <v>699</v>
      </c>
      <c r="C1" s="71"/>
      <c r="D1" s="71"/>
      <c r="E1" s="71"/>
      <c r="F1" s="71"/>
      <c r="G1" s="39">
        <f>'Course HandBook'!I13</f>
        <v>44811</v>
      </c>
      <c r="H1" s="39">
        <f>'Course HandBook'!K13</f>
        <v>44813</v>
      </c>
    </row>
    <row r="2" spans="1:9" ht="18.75">
      <c r="A2" s="2" t="s">
        <v>2</v>
      </c>
      <c r="B2" s="2" t="s">
        <v>3</v>
      </c>
      <c r="C2" s="2" t="s">
        <v>4</v>
      </c>
      <c r="D2" s="2" t="s">
        <v>5</v>
      </c>
      <c r="E2" s="2" t="s">
        <v>6</v>
      </c>
      <c r="F2" s="2" t="s">
        <v>7</v>
      </c>
      <c r="G2" s="2" t="s">
        <v>8</v>
      </c>
      <c r="H2" s="2" t="s">
        <v>9</v>
      </c>
      <c r="I2" s="52" t="s">
        <v>744</v>
      </c>
    </row>
    <row r="3" spans="1:9" ht="15">
      <c r="C3" s="17">
        <v>1</v>
      </c>
      <c r="D3" s="4" t="s">
        <v>700</v>
      </c>
      <c r="E3" s="3">
        <v>1</v>
      </c>
      <c r="F3" s="3" t="s">
        <v>701</v>
      </c>
    </row>
    <row r="4" spans="1:9" ht="15">
      <c r="E4" s="3">
        <v>2</v>
      </c>
      <c r="F4" s="3" t="s">
        <v>702</v>
      </c>
    </row>
    <row r="5" spans="1:9" ht="15">
      <c r="E5" s="3">
        <v>3</v>
      </c>
      <c r="F5" s="3" t="s">
        <v>703</v>
      </c>
    </row>
    <row r="6" spans="1:9" ht="15">
      <c r="E6" s="3">
        <v>4</v>
      </c>
      <c r="F6" s="3" t="s">
        <v>704</v>
      </c>
    </row>
    <row r="7" spans="1:9" ht="15">
      <c r="E7" s="3">
        <v>5</v>
      </c>
      <c r="F7" s="3" t="s">
        <v>705</v>
      </c>
    </row>
    <row r="8" spans="1:9" ht="15">
      <c r="E8" s="3"/>
    </row>
    <row r="9" spans="1:9" ht="15">
      <c r="C9" s="17">
        <v>2</v>
      </c>
      <c r="D9" s="4" t="s">
        <v>706</v>
      </c>
      <c r="F9" s="3" t="s">
        <v>707</v>
      </c>
    </row>
    <row r="10" spans="1:9" ht="15">
      <c r="E10" s="3">
        <v>6</v>
      </c>
      <c r="F10" s="3" t="s">
        <v>708</v>
      </c>
    </row>
    <row r="11" spans="1:9" ht="15">
      <c r="E11" s="3">
        <v>7</v>
      </c>
      <c r="F11" s="3" t="s">
        <v>705</v>
      </c>
    </row>
    <row r="12" spans="1:9" ht="15">
      <c r="E12" s="3">
        <v>8</v>
      </c>
      <c r="F12" s="3" t="s">
        <v>709</v>
      </c>
    </row>
    <row r="13" spans="1:9" ht="15">
      <c r="E13" s="3">
        <v>9</v>
      </c>
      <c r="F13" s="3" t="s">
        <v>705</v>
      </c>
    </row>
    <row r="14" spans="1:9" ht="15">
      <c r="E14" s="3">
        <v>10</v>
      </c>
      <c r="F14" s="3" t="s">
        <v>710</v>
      </c>
    </row>
    <row r="15" spans="1:9" ht="15">
      <c r="E15" s="3">
        <v>11</v>
      </c>
      <c r="F15" s="3" t="s">
        <v>705</v>
      </c>
    </row>
    <row r="17" spans="3:6" ht="15">
      <c r="C17" s="17">
        <v>3</v>
      </c>
      <c r="D17" s="4" t="s">
        <v>711</v>
      </c>
      <c r="F17" s="3" t="s">
        <v>712</v>
      </c>
    </row>
    <row r="18" spans="3:6" ht="15">
      <c r="E18" s="3">
        <v>12</v>
      </c>
      <c r="F18" s="3" t="s">
        <v>234</v>
      </c>
    </row>
    <row r="19" spans="3:6" ht="15">
      <c r="E19" s="3">
        <v>13</v>
      </c>
      <c r="F19" s="3" t="s">
        <v>713</v>
      </c>
    </row>
    <row r="20" spans="3:6" ht="15">
      <c r="E20" s="3">
        <v>14</v>
      </c>
      <c r="F20" s="3" t="s">
        <v>714</v>
      </c>
    </row>
    <row r="21" spans="3:6" ht="15">
      <c r="E21" s="3">
        <v>15</v>
      </c>
      <c r="F21" s="3" t="s">
        <v>715</v>
      </c>
    </row>
    <row r="22" spans="3:6" ht="15">
      <c r="E22" s="3">
        <v>16</v>
      </c>
      <c r="F22" s="3" t="s">
        <v>716</v>
      </c>
    </row>
    <row r="23" spans="3:6" ht="15">
      <c r="E23" s="3">
        <v>17</v>
      </c>
      <c r="F23" s="3" t="s">
        <v>717</v>
      </c>
    </row>
    <row r="24" spans="3:6" ht="15">
      <c r="E24" s="3">
        <v>18</v>
      </c>
      <c r="F24" s="3" t="s">
        <v>718</v>
      </c>
    </row>
    <row r="25" spans="3:6" ht="15">
      <c r="E25" s="3">
        <v>19</v>
      </c>
      <c r="F25" s="3" t="s">
        <v>719</v>
      </c>
    </row>
    <row r="26" spans="3:6" ht="15">
      <c r="E26" s="3">
        <v>20</v>
      </c>
      <c r="F26" s="3" t="s">
        <v>720</v>
      </c>
    </row>
    <row r="28" spans="3:6" ht="15">
      <c r="C28" s="17">
        <v>4</v>
      </c>
      <c r="D28" s="4" t="s">
        <v>721</v>
      </c>
      <c r="F28" s="3" t="s">
        <v>722</v>
      </c>
    </row>
    <row r="29" spans="3:6" ht="15">
      <c r="E29" s="3">
        <v>21</v>
      </c>
      <c r="F29" s="3" t="s">
        <v>234</v>
      </c>
    </row>
    <row r="30" spans="3:6" ht="15">
      <c r="E30" s="3">
        <v>22</v>
      </c>
      <c r="F30" s="3" t="s">
        <v>723</v>
      </c>
    </row>
    <row r="31" spans="3:6" ht="15">
      <c r="E31" s="3">
        <v>23</v>
      </c>
      <c r="F31" s="3" t="s">
        <v>724</v>
      </c>
    </row>
    <row r="32" spans="3:6" ht="15">
      <c r="E32" s="3">
        <v>24</v>
      </c>
      <c r="F32" s="3" t="s">
        <v>725</v>
      </c>
    </row>
    <row r="33" spans="3:6" ht="15">
      <c r="E33" s="3">
        <v>25</v>
      </c>
      <c r="F33" s="3" t="s">
        <v>726</v>
      </c>
    </row>
    <row r="34" spans="3:6" ht="15">
      <c r="E34" s="3">
        <v>26</v>
      </c>
      <c r="F34" s="3" t="s">
        <v>727</v>
      </c>
    </row>
    <row r="35" spans="3:6" ht="15">
      <c r="E35" s="3">
        <v>27</v>
      </c>
      <c r="F35" s="3" t="s">
        <v>728</v>
      </c>
    </row>
    <row r="36" spans="3:6" ht="15">
      <c r="E36" s="3">
        <v>28</v>
      </c>
      <c r="F36" s="3" t="s">
        <v>729</v>
      </c>
    </row>
    <row r="38" spans="3:6" ht="15">
      <c r="C38" s="17">
        <v>5</v>
      </c>
      <c r="D38" s="4" t="s">
        <v>730</v>
      </c>
      <c r="F38" s="3" t="s">
        <v>731</v>
      </c>
    </row>
    <row r="39" spans="3:6" ht="15">
      <c r="E39" s="3">
        <v>29</v>
      </c>
      <c r="F39" s="3" t="s">
        <v>234</v>
      </c>
    </row>
    <row r="40" spans="3:6" ht="15">
      <c r="E40" s="3">
        <v>30</v>
      </c>
      <c r="F40" s="3" t="s">
        <v>732</v>
      </c>
    </row>
    <row r="41" spans="3:6" ht="15">
      <c r="E41" s="3">
        <v>31</v>
      </c>
      <c r="F41" s="3" t="s">
        <v>733</v>
      </c>
    </row>
    <row r="42" spans="3:6" ht="15">
      <c r="E42" s="3">
        <v>32</v>
      </c>
      <c r="F42" s="3" t="s">
        <v>734</v>
      </c>
    </row>
    <row r="43" spans="3:6" ht="15">
      <c r="E43" s="3">
        <v>33</v>
      </c>
      <c r="F43" s="3" t="s">
        <v>735</v>
      </c>
    </row>
    <row r="44" spans="3:6" ht="15">
      <c r="E44" s="3">
        <v>34</v>
      </c>
      <c r="F44" s="3" t="s">
        <v>736</v>
      </c>
    </row>
    <row r="45" spans="3:6" ht="15">
      <c r="E45" s="3">
        <v>35</v>
      </c>
      <c r="F45" s="3" t="s">
        <v>737</v>
      </c>
    </row>
    <row r="46" spans="3:6" ht="15">
      <c r="E46" s="3">
        <v>36</v>
      </c>
      <c r="F46" s="3" t="s">
        <v>738</v>
      </c>
    </row>
    <row r="47" spans="3:6" ht="15">
      <c r="E47" s="3">
        <v>37</v>
      </c>
      <c r="F47" s="3" t="s">
        <v>739</v>
      </c>
    </row>
    <row r="48" spans="3:6" ht="15">
      <c r="E48" s="3">
        <v>38</v>
      </c>
      <c r="F48" s="3" t="s">
        <v>740</v>
      </c>
    </row>
    <row r="49" spans="5:5" ht="15">
      <c r="E49" s="3"/>
    </row>
    <row r="50" spans="5:5" ht="15">
      <c r="E50" s="3"/>
    </row>
    <row r="51" spans="5:5" ht="15">
      <c r="E51" s="3"/>
    </row>
    <row r="52" spans="5:5" ht="15">
      <c r="E52" s="3"/>
    </row>
    <row r="1048576" spans="4:4">
      <c r="D1048576" s="5"/>
    </row>
  </sheetData>
  <mergeCells count="1">
    <mergeCell ref="B1:F1"/>
  </mergeCells>
  <hyperlinks>
    <hyperlink ref="A1" location="'Course HandBook'!A1" display="Udemy" xr:uid="{E79CF024-A0B1-4999-8E20-C3728EA1F6CB}"/>
  </hyperlinks>
  <printOptions horizontalCentered="1" verticalCentered="1"/>
  <pageMargins left="1.49606299212598" right="2.8740157480314998" top="0.35433070866141703" bottom="0" header="0.31496062992126" footer="0.31496062992126"/>
  <pageSetup paperSize="8" orientation="landscape" cellComments="atEnd"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Course HandBook</vt:lpstr>
      <vt:lpstr>SQL for Data Analysis </vt:lpstr>
      <vt:lpstr>Data Science for Everyone</vt:lpstr>
      <vt:lpstr>Data Science for Business</vt:lpstr>
      <vt:lpstr>Data Visualization for Everyone</vt:lpstr>
      <vt:lpstr>Using Power Query</vt:lpstr>
      <vt:lpstr>Dashboard for Beginners</vt:lpstr>
      <vt:lpstr>Business Analytics with Excel</vt:lpstr>
      <vt:lpstr>Visual BA Fundamentals</vt:lpstr>
      <vt:lpstr>Intro to Python</vt:lpstr>
      <vt:lpstr>Version Control With Git</vt:lpstr>
      <vt:lpstr>Beginners Power BI</vt:lpstr>
      <vt:lpstr>Reports in Power BI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JONATHAN ESOKAWU</cp:lastModifiedBy>
  <dcterms:created xsi:type="dcterms:W3CDTF">2022-08-21T11:45:48Z</dcterms:created>
  <dcterms:modified xsi:type="dcterms:W3CDTF">2022-09-21T21:37:00Z</dcterms:modified>
</cp:coreProperties>
</file>