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861E16F9-A430-4BC7-80A4-237CCBB74362}" xr6:coauthVersionLast="47" xr6:coauthVersionMax="47" xr10:uidLastSave="{00000000-0000-0000-0000-000000000000}"/>
  <bookViews>
    <workbookView xWindow="1950" yWindow="1950" windowWidth="21600" windowHeight="12645"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8" i="1"/>
</calcChain>
</file>

<file path=xl/sharedStrings.xml><?xml version="1.0" encoding="utf-8"?>
<sst xmlns="http://schemas.openxmlformats.org/spreadsheetml/2006/main" count="178" uniqueCount="117">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</sst>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3" Type="http://schemas.openxmlformats.org/officeDocument/2006/relationships/hyperlink" Target="https://www.ahajournals.org/doi/full/10.1161/CIRCGEN.120.003300?rfr_dat=cr_pub++0pubmed&amp;url_ver=Z39.88-2003&amp;rfr_id=ori%3Arid%3Acrossref.org"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printerSettings" Target="../printerSettings/printerSettings1.bin"/><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38"/>
  <sheetViews>
    <sheetView tabSelected="1" topLeftCell="A8" zoomScale="85" zoomScaleNormal="85" workbookViewId="0">
      <selection activeCell="G12" sqref="G12"/>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t="s">
        <v>51</v>
      </c>
    </row>
    <row r="9" spans="1:16" ht="45" x14ac:dyDescent="0.25">
      <c r="B9" s="1" t="s">
        <v>52</v>
      </c>
      <c r="C9" s="1" t="s">
        <v>53</v>
      </c>
      <c r="D9" s="1">
        <v>1232091</v>
      </c>
      <c r="E9" s="1" t="s">
        <v>55</v>
      </c>
      <c r="F9" s="6" t="s">
        <v>54</v>
      </c>
      <c r="G9"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t="s">
        <v>93</v>
      </c>
    </row>
    <row r="13" spans="1:16" ht="30" x14ac:dyDescent="0.25">
      <c r="B13" s="1" t="s">
        <v>106</v>
      </c>
      <c r="C13" s="1" t="s">
        <v>109</v>
      </c>
      <c r="D13" s="1">
        <v>1028980</v>
      </c>
      <c r="E13" s="1" t="s">
        <v>108</v>
      </c>
      <c r="F13" s="5" t="s">
        <v>107</v>
      </c>
      <c r="G13" t="s">
        <v>110</v>
      </c>
    </row>
    <row r="14" spans="1:16" ht="30" x14ac:dyDescent="0.25">
      <c r="B14" s="1" t="s">
        <v>59</v>
      </c>
      <c r="C14" s="1" t="s">
        <v>60</v>
      </c>
      <c r="D14" s="1">
        <f>1244730+1094458</f>
        <v>2339188</v>
      </c>
      <c r="E14" s="1" t="s">
        <v>62</v>
      </c>
      <c r="F14" s="5" t="s">
        <v>96</v>
      </c>
      <c r="G14" t="s">
        <v>61</v>
      </c>
    </row>
    <row r="15" spans="1:16" ht="15.75" customHeight="1" x14ac:dyDescent="0.25">
      <c r="B15" s="7" t="s">
        <v>81</v>
      </c>
      <c r="C15" s="7" t="s">
        <v>82</v>
      </c>
      <c r="D15" s="7"/>
      <c r="E15" s="7"/>
      <c r="F15" s="8" t="s">
        <v>83</v>
      </c>
      <c r="G15" s="8" t="s">
        <v>84</v>
      </c>
      <c r="H15" s="8"/>
      <c r="I15" s="8"/>
    </row>
    <row r="16" spans="1:16" s="1" customFormat="1" ht="135" x14ac:dyDescent="0.25">
      <c r="B16" s="1" t="s">
        <v>81</v>
      </c>
      <c r="C16" s="1" t="s">
        <v>85</v>
      </c>
      <c r="D16" s="1" t="s">
        <v>87</v>
      </c>
      <c r="E16" s="1" t="s">
        <v>89</v>
      </c>
      <c r="F16" s="11" t="s">
        <v>88</v>
      </c>
      <c r="G16" t="s">
        <v>86</v>
      </c>
    </row>
    <row r="18" spans="1:10" ht="30" x14ac:dyDescent="0.25">
      <c r="A18" s="2" t="s">
        <v>6</v>
      </c>
      <c r="B18" s="1" t="s">
        <v>8</v>
      </c>
      <c r="C18" s="1" t="s">
        <v>9</v>
      </c>
      <c r="D18" s="1">
        <v>76995</v>
      </c>
      <c r="E18" s="1" t="s">
        <v>11</v>
      </c>
      <c r="F18" s="5" t="s">
        <v>10</v>
      </c>
      <c r="G18" t="s">
        <v>13</v>
      </c>
      <c r="J18" s="1"/>
    </row>
    <row r="19" spans="1:10" ht="30" x14ac:dyDescent="0.25">
      <c r="B19" s="1" t="s">
        <v>36</v>
      </c>
      <c r="C19" s="1" t="s">
        <v>15</v>
      </c>
      <c r="D19" s="1">
        <v>271570</v>
      </c>
      <c r="E19" s="1" t="s">
        <v>16</v>
      </c>
      <c r="F19" s="5" t="s">
        <v>18</v>
      </c>
      <c r="G19" t="s">
        <v>17</v>
      </c>
    </row>
    <row r="20" spans="1:10" s="8" customFormat="1" ht="45" x14ac:dyDescent="0.25">
      <c r="A20" s="7"/>
      <c r="B20" s="7" t="s">
        <v>19</v>
      </c>
      <c r="C20" s="7" t="s">
        <v>24</v>
      </c>
      <c r="D20" s="7">
        <v>44456</v>
      </c>
      <c r="E20" s="7" t="s">
        <v>22</v>
      </c>
      <c r="F20" s="8" t="s">
        <v>21</v>
      </c>
      <c r="G20" s="8" t="s">
        <v>20</v>
      </c>
    </row>
    <row r="21" spans="1:10" s="8" customFormat="1" ht="45" x14ac:dyDescent="0.25">
      <c r="A21" s="7"/>
      <c r="B21" s="7" t="s">
        <v>14</v>
      </c>
      <c r="C21" s="7" t="s">
        <v>24</v>
      </c>
      <c r="D21" s="7">
        <v>44456</v>
      </c>
      <c r="E21" s="7" t="s">
        <v>22</v>
      </c>
      <c r="F21" s="8" t="s">
        <v>23</v>
      </c>
      <c r="G21" s="8" t="s">
        <v>20</v>
      </c>
    </row>
    <row r="22" spans="1:10" ht="30" x14ac:dyDescent="0.25">
      <c r="B22" s="1" t="s">
        <v>14</v>
      </c>
      <c r="C22" s="1" t="s">
        <v>34</v>
      </c>
      <c r="D22" s="1">
        <v>29000</v>
      </c>
      <c r="E22" s="1" t="s">
        <v>33</v>
      </c>
      <c r="F22" s="5" t="s">
        <v>38</v>
      </c>
      <c r="G22" s="6" t="s">
        <v>32</v>
      </c>
      <c r="J22" t="s">
        <v>111</v>
      </c>
    </row>
    <row r="23" spans="1:10" ht="30" x14ac:dyDescent="0.25">
      <c r="B23" s="1" t="s">
        <v>31</v>
      </c>
      <c r="C23" s="1" t="s">
        <v>34</v>
      </c>
      <c r="D23" s="1">
        <v>29000</v>
      </c>
      <c r="E23" s="1" t="s">
        <v>33</v>
      </c>
      <c r="F23" t="s">
        <v>38</v>
      </c>
      <c r="G23" t="s">
        <v>32</v>
      </c>
      <c r="J23" t="s">
        <v>111</v>
      </c>
    </row>
    <row r="24" spans="1:10" ht="30" x14ac:dyDescent="0.25">
      <c r="B24" s="1" t="s">
        <v>35</v>
      </c>
      <c r="C24" s="1" t="s">
        <v>34</v>
      </c>
      <c r="D24" s="1">
        <v>29000</v>
      </c>
      <c r="E24" s="1" t="s">
        <v>33</v>
      </c>
      <c r="F24" t="s">
        <v>38</v>
      </c>
      <c r="G24" t="s">
        <v>32</v>
      </c>
      <c r="J24" t="s">
        <v>111</v>
      </c>
    </row>
    <row r="25" spans="1:10" s="8" customFormat="1" ht="30" x14ac:dyDescent="0.25">
      <c r="A25" s="7"/>
      <c r="B25" s="7" t="s">
        <v>36</v>
      </c>
      <c r="C25" s="7" t="s">
        <v>34</v>
      </c>
      <c r="D25" s="7">
        <v>29000</v>
      </c>
      <c r="E25" s="7" t="s">
        <v>33</v>
      </c>
      <c r="F25" s="8" t="s">
        <v>38</v>
      </c>
      <c r="G25" s="8" t="s">
        <v>32</v>
      </c>
    </row>
    <row r="26" spans="1:10" ht="30" x14ac:dyDescent="0.25">
      <c r="B26" s="1" t="s">
        <v>37</v>
      </c>
      <c r="C26" s="1" t="s">
        <v>34</v>
      </c>
      <c r="D26" s="1">
        <v>29000</v>
      </c>
      <c r="E26" s="1" t="s">
        <v>33</v>
      </c>
      <c r="F26" t="s">
        <v>38</v>
      </c>
      <c r="G26" t="s">
        <v>32</v>
      </c>
      <c r="J26" t="s">
        <v>111</v>
      </c>
    </row>
    <row r="28" spans="1:10" ht="45" x14ac:dyDescent="0.25">
      <c r="A28" s="2" t="s">
        <v>7</v>
      </c>
      <c r="B28" s="1" t="s">
        <v>25</v>
      </c>
      <c r="C28" s="1" t="s">
        <v>28</v>
      </c>
      <c r="D28" s="1">
        <v>43881</v>
      </c>
      <c r="E28" s="1" t="s">
        <v>26</v>
      </c>
      <c r="F28" s="5" t="s">
        <v>30</v>
      </c>
      <c r="G28" t="s">
        <v>27</v>
      </c>
    </row>
    <row r="29" spans="1:10" ht="75" x14ac:dyDescent="0.25">
      <c r="B29" s="1" t="s">
        <v>68</v>
      </c>
      <c r="C29" s="1" t="s">
        <v>64</v>
      </c>
      <c r="D29" s="1">
        <v>39559</v>
      </c>
      <c r="E29" s="1" t="s">
        <v>26</v>
      </c>
      <c r="F29" s="5" t="s">
        <v>66</v>
      </c>
      <c r="G29" t="s">
        <v>63</v>
      </c>
    </row>
    <row r="30" spans="1:10" ht="60" x14ac:dyDescent="0.25">
      <c r="B30" s="1" t="s">
        <v>69</v>
      </c>
      <c r="C30" s="1" t="s">
        <v>64</v>
      </c>
      <c r="D30" s="1">
        <v>39560</v>
      </c>
      <c r="E30" s="1" t="s">
        <v>26</v>
      </c>
      <c r="F30" s="5" t="s">
        <v>67</v>
      </c>
      <c r="G30" t="s">
        <v>63</v>
      </c>
    </row>
    <row r="31" spans="1:10" ht="60" x14ac:dyDescent="0.25">
      <c r="B31" s="1" t="s">
        <v>70</v>
      </c>
      <c r="C31" s="1" t="s">
        <v>64</v>
      </c>
      <c r="D31" s="1">
        <v>39561</v>
      </c>
      <c r="E31" s="1" t="s">
        <v>26</v>
      </c>
      <c r="F31" s="5" t="s">
        <v>65</v>
      </c>
      <c r="G31" t="s">
        <v>63</v>
      </c>
    </row>
    <row r="32" spans="1:10" ht="30" x14ac:dyDescent="0.25">
      <c r="B32" s="1" t="s">
        <v>74</v>
      </c>
      <c r="C32" s="1" t="s">
        <v>73</v>
      </c>
      <c r="D32" s="1">
        <v>40000</v>
      </c>
      <c r="E32" s="1" t="s">
        <v>26</v>
      </c>
      <c r="F32" s="5" t="s">
        <v>72</v>
      </c>
      <c r="G32" t="s">
        <v>71</v>
      </c>
    </row>
    <row r="33" spans="2:7" ht="45" x14ac:dyDescent="0.25">
      <c r="B33" s="1" t="s">
        <v>75</v>
      </c>
      <c r="C33" s="1" t="s">
        <v>73</v>
      </c>
      <c r="D33" s="1">
        <v>40000</v>
      </c>
      <c r="E33" s="1" t="s">
        <v>26</v>
      </c>
      <c r="F33" t="s">
        <v>72</v>
      </c>
      <c r="G33" s="5" t="s">
        <v>71</v>
      </c>
    </row>
    <row r="34" spans="2:7" ht="45" x14ac:dyDescent="0.25">
      <c r="B34" s="1" t="s">
        <v>76</v>
      </c>
      <c r="C34" s="1" t="s">
        <v>73</v>
      </c>
      <c r="D34" s="1">
        <v>40000</v>
      </c>
      <c r="E34" s="1" t="s">
        <v>26</v>
      </c>
      <c r="F34" t="s">
        <v>72</v>
      </c>
      <c r="G34" t="s">
        <v>71</v>
      </c>
    </row>
    <row r="35" spans="2:7" ht="30" x14ac:dyDescent="0.25">
      <c r="B35" s="1" t="s">
        <v>77</v>
      </c>
      <c r="C35" s="1" t="s">
        <v>73</v>
      </c>
      <c r="D35" s="1">
        <v>40000</v>
      </c>
      <c r="E35" s="1" t="s">
        <v>26</v>
      </c>
      <c r="F35" t="s">
        <v>72</v>
      </c>
      <c r="G35" t="s">
        <v>71</v>
      </c>
    </row>
    <row r="36" spans="2:7" ht="30" x14ac:dyDescent="0.25">
      <c r="B36" s="1" t="s">
        <v>78</v>
      </c>
      <c r="C36" s="1" t="s">
        <v>73</v>
      </c>
      <c r="D36" s="1">
        <v>40000</v>
      </c>
      <c r="E36" s="1" t="s">
        <v>26</v>
      </c>
      <c r="F36" t="s">
        <v>72</v>
      </c>
      <c r="G36" t="s">
        <v>71</v>
      </c>
    </row>
    <row r="37" spans="2:7" ht="30" x14ac:dyDescent="0.25">
      <c r="B37" s="1" t="s">
        <v>79</v>
      </c>
      <c r="C37" s="1" t="s">
        <v>73</v>
      </c>
      <c r="D37" s="1">
        <v>40000</v>
      </c>
      <c r="E37" s="1" t="s">
        <v>26</v>
      </c>
      <c r="F37" t="s">
        <v>72</v>
      </c>
      <c r="G37" t="s">
        <v>71</v>
      </c>
    </row>
    <row r="38" spans="2:7" ht="30" x14ac:dyDescent="0.25">
      <c r="B38" s="1" t="s">
        <v>80</v>
      </c>
      <c r="C38" s="1" t="s">
        <v>73</v>
      </c>
      <c r="D38" s="1">
        <v>40000</v>
      </c>
      <c r="E38" s="1" t="s">
        <v>26</v>
      </c>
      <c r="F38" t="s">
        <v>72</v>
      </c>
      <c r="G38" t="s">
        <v>71</v>
      </c>
    </row>
  </sheetData>
  <phoneticPr fontId="8" type="noConversion"/>
  <hyperlinks>
    <hyperlink ref="F9" r:id="rId1" xr:uid="{ECF4F655-E178-4EE0-89D7-734F17D2F16A}"/>
    <hyperlink ref="F8" r:id="rId2" xr:uid="{1273BF52-00A0-4A9B-9D20-9D822A3E0579}"/>
    <hyperlink ref="G22" r:id="rId3" xr:uid="{C9981D4E-A240-45B0-B8B5-79F8E1938D29}"/>
    <hyperlink ref="F22" r:id="rId4" xr:uid="{93E1FBD9-0952-41E8-98C7-20CFAD07CAF1}"/>
    <hyperlink ref="F28" r:id="rId5" xr:uid="{348392FE-469C-4368-AF97-0DFDFDE1BBC2}"/>
    <hyperlink ref="F32"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4" r:id="rId11" xr:uid="{61F7C871-3E8A-4413-B912-F298F684E6E2}"/>
    <hyperlink ref="F18" r:id="rId12" xr:uid="{B3E8E859-E9CA-4D4C-ABBC-D2D2ACD33977}"/>
    <hyperlink ref="F19" r:id="rId13" xr:uid="{B3AA269E-BB22-47F9-B230-CD37F742A4BD}"/>
    <hyperlink ref="F29" r:id="rId14" xr:uid="{5DBE38BD-976C-4E7B-9259-8CBF010AB9F2}"/>
    <hyperlink ref="F30" r:id="rId15" xr:uid="{821F5878-37F7-4D33-82CB-063EC715B57D}"/>
    <hyperlink ref="F31" r:id="rId16" xr:uid="{87E24D2C-01A7-459A-AA07-0E9F5D9BC565}"/>
    <hyperlink ref="F16" r:id="rId17" xr:uid="{134B2401-7753-4018-9860-CE334DB4FD0C}"/>
    <hyperlink ref="G33" r:id="rId18" xr:uid="{7F90313D-72F8-47C9-B2EF-7402CCA8A3AB}"/>
    <hyperlink ref="G11" r:id="rId19" xr:uid="{C54A08BF-6753-478C-BCB8-7FBF638238F0}"/>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2025-02-28T08:40:32Z</dcterms:modified>
</cp:coreProperties>
</file>