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5" i="1" l="1"/>
  <c r="E25" i="1"/>
  <c r="G20" i="1"/>
  <c r="G21" i="1"/>
  <c r="G23" i="1"/>
  <c r="G18" i="1"/>
  <c r="C20" i="1"/>
  <c r="E20" i="1" s="1"/>
  <c r="F20" i="1" s="1"/>
  <c r="C21" i="1"/>
  <c r="C23" i="1"/>
  <c r="C18" i="1"/>
  <c r="B23" i="1"/>
  <c r="E23" i="1" s="1"/>
  <c r="F23" i="1" s="1"/>
  <c r="B20" i="1"/>
  <c r="B21" i="1"/>
  <c r="B18" i="1"/>
  <c r="C15" i="1"/>
  <c r="C13" i="1"/>
  <c r="C12" i="1"/>
  <c r="C11" i="1"/>
  <c r="C10" i="1"/>
  <c r="B15" i="1"/>
  <c r="E15" i="1" s="1"/>
  <c r="F15" i="1" s="1"/>
  <c r="B13" i="1"/>
  <c r="E13" i="1" s="1"/>
  <c r="F13" i="1" s="1"/>
  <c r="B12" i="1"/>
  <c r="B11" i="1"/>
  <c r="E11" i="1" s="1"/>
  <c r="F11" i="1" s="1"/>
  <c r="B10" i="1"/>
  <c r="E10" i="1" s="1"/>
  <c r="F10" i="1" s="1"/>
  <c r="F7" i="1"/>
  <c r="F6" i="1"/>
  <c r="F4" i="1"/>
  <c r="F2" i="1"/>
  <c r="E7" i="1"/>
  <c r="E6" i="1"/>
  <c r="E5" i="1"/>
  <c r="F5" i="1" s="1"/>
  <c r="E4" i="1"/>
  <c r="E3" i="1"/>
  <c r="F3" i="1" s="1"/>
  <c r="E2" i="1"/>
  <c r="E21" i="1" l="1"/>
  <c r="F21" i="1" s="1"/>
  <c r="E18" i="1"/>
  <c r="F18" i="1" s="1"/>
  <c r="G15" i="1"/>
  <c r="G6" i="1"/>
  <c r="G3" i="1"/>
  <c r="G7" i="1"/>
  <c r="G4" i="1"/>
  <c r="G2" i="1"/>
  <c r="G5" i="1"/>
  <c r="G10" i="1"/>
  <c r="E12" i="1"/>
  <c r="F12" i="1" s="1"/>
  <c r="G12" i="1" s="1"/>
  <c r="G11" i="1" l="1"/>
  <c r="G14" i="1"/>
  <c r="G13" i="1"/>
</calcChain>
</file>

<file path=xl/sharedStrings.xml><?xml version="1.0" encoding="utf-8"?>
<sst xmlns="http://schemas.openxmlformats.org/spreadsheetml/2006/main" count="32" uniqueCount="13">
  <si>
    <t>A</t>
  </si>
  <si>
    <t>B</t>
  </si>
  <si>
    <t>C</t>
  </si>
  <si>
    <t>D</t>
  </si>
  <si>
    <t>E</t>
  </si>
  <si>
    <t>F</t>
  </si>
  <si>
    <t>Trt</t>
  </si>
  <si>
    <t>X</t>
  </si>
  <si>
    <t>Y</t>
  </si>
  <si>
    <t>Atan Rad</t>
  </si>
  <si>
    <t>Atan degrees</t>
  </si>
  <si>
    <t>From E</t>
  </si>
  <si>
    <t>From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</si>
</sst>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Sheet1!$A$2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Sheet1!$A$3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Sheet1!$A$4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Sheet1!$A$5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Sheet1!$A$6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Sheet1!$A$7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Sheet1!$B$2:$B$7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5.8</c:v>
                </c:pt>
                <c:pt idx="3">
                  <c:v>3</c:v>
                </c:pt>
                <c:pt idx="4">
                  <c:v>1</c:v>
                </c:pt>
                <c:pt idx="5">
                  <c:v>9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8</c:v>
                </c:pt>
                <c:pt idx="1">
                  <c:v>2.5</c:v>
                </c:pt>
                <c:pt idx="2">
                  <c:v>10</c:v>
                </c:pt>
                <c:pt idx="3">
                  <c:v>2.5</c:v>
                </c:pt>
                <c:pt idx="4">
                  <c:v>1.5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6064"/>
        <c:axId val="90457600"/>
      </c:scatterChart>
      <c:valAx>
        <c:axId val="904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57600"/>
        <c:crosses val="autoZero"/>
        <c:crossBetween val="midCat"/>
      </c:valAx>
      <c:valAx>
        <c:axId val="9045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045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3</xdr:row>
      <xdr:rowOff>95250</xdr:rowOff>
    </xdr:from>
    <xdr:to>
      <xdr:col>18</xdr:col>
      <xdr:colOff>114300</xdr:colOff>
      <xdr:row>24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J11" sqref="J11"/>
    </sheetView>
  </sheetViews>
  <sheetFormatPr defaultRowHeight="15" x14ac:dyDescent="0.25"/>
  <sheetData>
    <row r="1" spans="1:8" x14ac:dyDescent="0.25">
      <c r="A1" t="s">
        <v>6</v>
      </c>
      <c r="B1" t="s">
        <v>7</v>
      </c>
      <c r="C1" t="s">
        <v>8</v>
      </c>
      <c r="E1" t="s">
        <v>9</v>
      </c>
      <c r="F1" t="s">
        <v>10</v>
      </c>
    </row>
    <row r="2" spans="1:8" x14ac:dyDescent="0.25">
      <c r="A2" t="s">
        <v>0</v>
      </c>
      <c r="B2">
        <v>5</v>
      </c>
      <c r="C2">
        <v>8</v>
      </c>
      <c r="E2">
        <f t="shared" ref="E2:E7" si="0">ATAN2(B2,C2)</f>
        <v>1.0121970114513341</v>
      </c>
      <c r="F2">
        <f t="shared" ref="F2:F7" si="1">E2*180/PI()</f>
        <v>57.994616791916499</v>
      </c>
      <c r="G2" t="b">
        <f>F2=MIN($F$2:$F$7)</f>
        <v>0</v>
      </c>
    </row>
    <row r="3" spans="1:8" x14ac:dyDescent="0.25">
      <c r="A3" t="s">
        <v>1</v>
      </c>
      <c r="B3">
        <v>5</v>
      </c>
      <c r="C3">
        <v>2.5</v>
      </c>
      <c r="E3">
        <f t="shared" si="0"/>
        <v>0.46364760900080609</v>
      </c>
      <c r="F3">
        <f t="shared" si="1"/>
        <v>26.56505117707799</v>
      </c>
      <c r="G3" t="b">
        <f t="shared" ref="G3:G7" si="2">F3=MIN($F$2:$F$7)</f>
        <v>1</v>
      </c>
    </row>
    <row r="4" spans="1:8" x14ac:dyDescent="0.25">
      <c r="A4" t="s">
        <v>2</v>
      </c>
      <c r="B4">
        <v>5.8</v>
      </c>
      <c r="C4">
        <v>10</v>
      </c>
      <c r="E4">
        <f t="shared" si="0"/>
        <v>1.0452125332432864</v>
      </c>
      <c r="F4">
        <f t="shared" si="1"/>
        <v>59.886266849017574</v>
      </c>
      <c r="G4" t="b">
        <f t="shared" si="2"/>
        <v>0</v>
      </c>
    </row>
    <row r="5" spans="1:8" x14ac:dyDescent="0.25">
      <c r="A5" t="s">
        <v>3</v>
      </c>
      <c r="B5">
        <v>3</v>
      </c>
      <c r="C5">
        <v>2.5</v>
      </c>
      <c r="E5">
        <f t="shared" si="0"/>
        <v>0.69473827619670325</v>
      </c>
      <c r="F5">
        <f t="shared" si="1"/>
        <v>39.805571092265197</v>
      </c>
      <c r="G5" t="b">
        <f t="shared" si="2"/>
        <v>0</v>
      </c>
    </row>
    <row r="6" spans="1:8" x14ac:dyDescent="0.25">
      <c r="A6" t="s">
        <v>4</v>
      </c>
      <c r="B6">
        <v>1</v>
      </c>
      <c r="C6">
        <v>1.5</v>
      </c>
      <c r="E6">
        <f t="shared" si="0"/>
        <v>0.98279372324732905</v>
      </c>
      <c r="F6">
        <f t="shared" si="1"/>
        <v>56.309932474020215</v>
      </c>
      <c r="G6" t="b">
        <f t="shared" si="2"/>
        <v>0</v>
      </c>
    </row>
    <row r="7" spans="1:8" x14ac:dyDescent="0.25">
      <c r="A7" t="s">
        <v>5</v>
      </c>
      <c r="B7">
        <v>9</v>
      </c>
      <c r="C7">
        <v>6</v>
      </c>
      <c r="E7">
        <f t="shared" si="0"/>
        <v>0.5880026035475675</v>
      </c>
      <c r="F7">
        <f t="shared" si="1"/>
        <v>33.690067525979785</v>
      </c>
      <c r="G7" t="b">
        <f t="shared" si="2"/>
        <v>0</v>
      </c>
    </row>
    <row r="9" spans="1:8" x14ac:dyDescent="0.25">
      <c r="A9" t="s">
        <v>6</v>
      </c>
      <c r="B9" t="s">
        <v>7</v>
      </c>
      <c r="C9" t="s">
        <v>8</v>
      </c>
      <c r="E9" t="s">
        <v>9</v>
      </c>
      <c r="F9" t="s">
        <v>10</v>
      </c>
      <c r="H9" t="s">
        <v>11</v>
      </c>
    </row>
    <row r="10" spans="1:8" x14ac:dyDescent="0.25">
      <c r="A10" t="s">
        <v>0</v>
      </c>
      <c r="B10">
        <f t="shared" ref="B10:C13" si="3">B2-MIN(B$2:B$7)</f>
        <v>4</v>
      </c>
      <c r="C10">
        <f t="shared" si="3"/>
        <v>6.5</v>
      </c>
      <c r="E10">
        <f>ATAN2(B10,C10)</f>
        <v>1.0191413442663497</v>
      </c>
      <c r="F10">
        <f>E10*180/PI()</f>
        <v>58.392497753751094</v>
      </c>
      <c r="G10" t="b">
        <f>F10=MIN($F$10:$F$15)</f>
        <v>0</v>
      </c>
    </row>
    <row r="11" spans="1:8" x14ac:dyDescent="0.25">
      <c r="A11" t="s">
        <v>1</v>
      </c>
      <c r="B11">
        <f t="shared" si="3"/>
        <v>4</v>
      </c>
      <c r="C11">
        <f t="shared" si="3"/>
        <v>1</v>
      </c>
      <c r="E11">
        <f>ATAN2(B11,C11)</f>
        <v>0.24497866312686414</v>
      </c>
      <c r="F11">
        <f>E11*180/PI()</f>
        <v>14.036243467926477</v>
      </c>
      <c r="G11" t="b">
        <f t="shared" ref="G11:G15" si="4">F11=MIN($F$10:$F$15)</f>
        <v>1</v>
      </c>
    </row>
    <row r="12" spans="1:8" x14ac:dyDescent="0.25">
      <c r="A12" t="s">
        <v>2</v>
      </c>
      <c r="B12">
        <f t="shared" si="3"/>
        <v>4.8</v>
      </c>
      <c r="C12">
        <f t="shared" si="3"/>
        <v>8.5</v>
      </c>
      <c r="E12">
        <f>ATAN2(B12,C12)</f>
        <v>1.0567327609052695</v>
      </c>
      <c r="F12">
        <f>E12*180/PI()</f>
        <v>60.546327273079065</v>
      </c>
      <c r="G12" t="b">
        <f t="shared" si="4"/>
        <v>0</v>
      </c>
    </row>
    <row r="13" spans="1:8" x14ac:dyDescent="0.25">
      <c r="A13" t="s">
        <v>3</v>
      </c>
      <c r="B13">
        <f t="shared" si="3"/>
        <v>2</v>
      </c>
      <c r="C13">
        <f t="shared" si="3"/>
        <v>1</v>
      </c>
      <c r="E13">
        <f>ATAN2(B13,C13)</f>
        <v>0.46364760900080609</v>
      </c>
      <c r="F13">
        <f>E13*180/PI()</f>
        <v>26.56505117707799</v>
      </c>
      <c r="G13" t="b">
        <f t="shared" si="4"/>
        <v>0</v>
      </c>
    </row>
    <row r="14" spans="1:8" x14ac:dyDescent="0.25">
      <c r="G14" t="b">
        <f t="shared" si="4"/>
        <v>0</v>
      </c>
    </row>
    <row r="15" spans="1:8" x14ac:dyDescent="0.25">
      <c r="A15" t="s">
        <v>5</v>
      </c>
      <c r="B15">
        <f>B7-MIN(B$2:B$7)</f>
        <v>8</v>
      </c>
      <c r="C15">
        <f>C7-MIN(C$2:C$7)</f>
        <v>4.5</v>
      </c>
      <c r="E15">
        <f>ATAN2(B15,C15)</f>
        <v>0.51238946031073773</v>
      </c>
      <c r="F15">
        <f>E15*180/PI()</f>
        <v>29.357753542791272</v>
      </c>
      <c r="G15" t="b">
        <f t="shared" si="4"/>
        <v>0</v>
      </c>
    </row>
    <row r="17" spans="1:8" x14ac:dyDescent="0.25">
      <c r="A17" t="s">
        <v>6</v>
      </c>
      <c r="B17" t="s">
        <v>7</v>
      </c>
      <c r="C17" t="s">
        <v>8</v>
      </c>
      <c r="E17" t="s">
        <v>9</v>
      </c>
      <c r="F17" t="s">
        <v>10</v>
      </c>
      <c r="H17" t="s">
        <v>12</v>
      </c>
    </row>
    <row r="18" spans="1:8" x14ac:dyDescent="0.25">
      <c r="A18" t="s">
        <v>0</v>
      </c>
      <c r="B18">
        <f>B2-B$3</f>
        <v>0</v>
      </c>
      <c r="C18">
        <f>C2-C$3</f>
        <v>5.5</v>
      </c>
      <c r="E18">
        <f>ATAN2(B18,C18)</f>
        <v>1.5707963267948966</v>
      </c>
      <c r="F18">
        <f>E18*180/PI()</f>
        <v>90</v>
      </c>
      <c r="G18" t="b">
        <f>F18=MIN($F$18:$F$23)</f>
        <v>0</v>
      </c>
    </row>
    <row r="20" spans="1:8" x14ac:dyDescent="0.25">
      <c r="A20" t="s">
        <v>2</v>
      </c>
      <c r="B20">
        <f t="shared" ref="B20:C23" si="5">B4-B$3</f>
        <v>0.79999999999999982</v>
      </c>
      <c r="C20">
        <f t="shared" si="5"/>
        <v>7.5</v>
      </c>
      <c r="E20">
        <f>ATAN2(B20,C20)</f>
        <v>1.4645314639038178</v>
      </c>
      <c r="F20">
        <f>E20*180/PI()</f>
        <v>83.911471845804826</v>
      </c>
      <c r="G20" t="b">
        <f t="shared" ref="G20:G23" si="6">F20=MIN($F$18:$F$23)</f>
        <v>0</v>
      </c>
    </row>
    <row r="21" spans="1:8" x14ac:dyDescent="0.25">
      <c r="A21" t="s">
        <v>3</v>
      </c>
      <c r="B21">
        <f t="shared" si="5"/>
        <v>-2</v>
      </c>
      <c r="C21">
        <f t="shared" si="5"/>
        <v>0</v>
      </c>
      <c r="E21">
        <f>ATAN2(B21,C21)</f>
        <v>3.1415926535897931</v>
      </c>
      <c r="F21">
        <f>E21*180/PI()</f>
        <v>180</v>
      </c>
      <c r="G21" t="b">
        <f t="shared" si="6"/>
        <v>0</v>
      </c>
    </row>
    <row r="23" spans="1:8" x14ac:dyDescent="0.25">
      <c r="A23" t="s">
        <v>5</v>
      </c>
      <c r="B23">
        <f t="shared" si="5"/>
        <v>4</v>
      </c>
      <c r="C23">
        <f t="shared" ref="C23" si="7">C7-C$3</f>
        <v>3.5</v>
      </c>
      <c r="E23">
        <f>ATAN2(B23,C23)</f>
        <v>0.71882999962162453</v>
      </c>
      <c r="F23">
        <f>E23*180/PI()</f>
        <v>41.185925165709655</v>
      </c>
      <c r="G23" t="b">
        <f t="shared" si="6"/>
        <v>1</v>
      </c>
    </row>
    <row r="25" spans="1:8" x14ac:dyDescent="0.25">
      <c r="B25">
        <v>-1</v>
      </c>
      <c r="C25">
        <v>-1</v>
      </c>
      <c r="E25">
        <f>ATAN2(B25,C25)</f>
        <v>-2.3561944901923448</v>
      </c>
      <c r="F25">
        <f>E25*180/PI()</f>
        <v>-135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2012-07-11T20:00:29Z</dcterms:created>
  <dcterms:modified xsi:type="dcterms:W3CDTF">2012-07-13T12:28:20Z</dcterms:modified>
</cp:coreProperties>
</file>