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6" i="2"/>
  <c r="E27"/>
  <c r="E28"/>
  <c r="E29"/>
  <c r="E30"/>
  <c r="E31"/>
  <c r="E14"/>
  <c r="E15"/>
  <c r="E16"/>
  <c r="E17"/>
  <c r="E18"/>
  <c r="E19"/>
  <c r="E20"/>
  <c r="E21"/>
  <c r="E22"/>
  <c r="E23"/>
  <c r="E24"/>
  <c r="E25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<sst xmlns="http://schemas.openxmlformats.org/spreadsheetml/2006/main" count="148" uniqueCount="101">
  <si>
    <t xml:space="preserve">                     method   variable      D        p_val</t>
  </si>
  <si>
    <t>1               Independent         u1 0.0163 1.402823e-01</t>
  </si>
  <si>
    <t>2               Independent         u2 0.0102 6.756329e-01</t>
  </si>
  <si>
    <t>3               Independent difference 0.3414 0.000000e+00</t>
  </si>
  <si>
    <t>4   Resampling\n(Downwards)         u1 0.0338 2.185124e-05</t>
  </si>
  <si>
    <t>5   Resampling\n(Downwards)         u2 0.0128 3.857358e-01</t>
  </si>
  <si>
    <t>6   Resampling\n(Downwards) difference 0.3452 0.000000e+00</t>
  </si>
  <si>
    <t>7     Resampling\n(Upwards)         u1 0.0129 3.761555e-01</t>
  </si>
  <si>
    <t>8     Resampling\n(Upwards)         u2 0.0338 2.185124e-05</t>
  </si>
  <si>
    <t>9     Resampling\n(Upwards) difference 0.3419 0.000000e+00</t>
  </si>
  <si>
    <t>10       Resampling\n(Both)         u1 0.0276 9.834411e-04</t>
  </si>
  <si>
    <t>11       Resampling\n(Both)         u2 0.0279 8.326037e-04</t>
  </si>
  <si>
    <t>12       Resampling\n(Both) difference 0.3533 0.000000e+00</t>
  </si>
  <si>
    <t>13 Replication\n(Downwards)         u1 0.0197 4.126413e-02</t>
  </si>
  <si>
    <t>14 Replication\n(Downwards)         u2 0.0114 5.342476e-01</t>
  </si>
  <si>
    <t>15 Replication\n(Downwards) difference 0.3440 0.000000e+00</t>
  </si>
  <si>
    <t>16   Replication\n(Upwards)         u1 0.0150 2.105516e-01</t>
  </si>
  <si>
    <t>17   Replication\n(Upwards)         u2 0.0156 1.753225e-01</t>
  </si>
  <si>
    <t>18   Replication\n(Upwards) difference 0.3468 0.000000e+00</t>
  </si>
  <si>
    <t>19        Quantile Matching         u1 0.0181 7.554651e-02</t>
  </si>
  <si>
    <t>20        Quantile Matching         u2 0.0135 3.218913e-01</t>
  </si>
  <si>
    <t>21        Quantile Matching difference 0.3623 0.000000e+00</t>
  </si>
  <si>
    <t>22                     AIVM         u1 0.0134 3.305474e-01</t>
  </si>
  <si>
    <t>23                     AIVM         u2 0.0158 1.646700e-01</t>
  </si>
  <si>
    <t>24                     AIVM difference 0.3736 0.000000e+00</t>
  </si>
  <si>
    <t>25  Difference\n(Downwards)         u1 0.0398 2.640169e-07</t>
  </si>
  <si>
    <t>26  Difference\n(Downwards)         u2 0.0173 1.002710e-01</t>
  </si>
  <si>
    <t>27  Difference\n(Downwards) difference 0.0517 4.929612e-12</t>
  </si>
  <si>
    <t>28    Difference\n(Upwards)         u1 0.0176 9.030658e-02</t>
  </si>
  <si>
    <t>29    Difference\n(Upwards)         u2 0.0101 6.875222e-01</t>
  </si>
  <si>
    <t>30    Difference\n(Upwards) difference 0.0467 6.753751e-10</t>
  </si>
  <si>
    <t>,"method","variable","D","p_val"</t>
  </si>
  <si>
    <t>1,"Independent","u1",0.0163,0.140282319981799</t>
  </si>
  <si>
    <t>2,"Independent","u2",0.0102,0.675632910476754</t>
  </si>
  <si>
    <t>3,"Independent","difference",0.3414,0</t>
  </si>
  <si>
    <t>4,"Resampling</t>
  </si>
  <si>
    <t>(Downwards)","u1",0.0338,2.18512414863481e-05</t>
  </si>
  <si>
    <t>5,"Resampling</t>
  </si>
  <si>
    <t>(Downwards)","u2",0.0128,0.385735751526802</t>
  </si>
  <si>
    <t>6,"Resampling</t>
  </si>
  <si>
    <t>(Downwards)","difference",0.3452,0</t>
  </si>
  <si>
    <t>7,"Resampling</t>
  </si>
  <si>
    <t>(Upwards)","u1",0.0129,0.376155506058492</t>
  </si>
  <si>
    <t>8,"Resampling</t>
  </si>
  <si>
    <t>(Upwards)","u2",0.0338,2.18512414863481e-05</t>
  </si>
  <si>
    <t>9,"Resampling</t>
  </si>
  <si>
    <t>(Upwards)","difference",0.3419,0</t>
  </si>
  <si>
    <t>10,"Resampling</t>
  </si>
  <si>
    <t>(Both)","u1",0.0276,0.000983441090681048</t>
  </si>
  <si>
    <t>11,"Resampling</t>
  </si>
  <si>
    <t>(Both)","u2",0.0279,0.000832603666521381</t>
  </si>
  <si>
    <t>12,"Resampling</t>
  </si>
  <si>
    <t>(Both)","difference",0.3533,0</t>
  </si>
  <si>
    <t>13,"Replication</t>
  </si>
  <si>
    <t>(Downwards)","u1",0.0197,0.0412641331768944</t>
  </si>
  <si>
    <t>14,"Replication</t>
  </si>
  <si>
    <t>(Downwards)","u2",0.0114,0.534247622709416</t>
  </si>
  <si>
    <t>15,"Replication</t>
  </si>
  <si>
    <t>(Downwards)","difference",0.344,0</t>
  </si>
  <si>
    <t>16,"Replication</t>
  </si>
  <si>
    <t>(Upwards)","u1",0.015,0.210551632726011</t>
  </si>
  <si>
    <t>17,"Replication</t>
  </si>
  <si>
    <t>(Upwards)","u2",0.0156,0.175322517793056</t>
  </si>
  <si>
    <t>18,"Replication</t>
  </si>
  <si>
    <t>(Upwards)","difference",0.3468,0</t>
  </si>
  <si>
    <t>19,"Quantile Matching","u1",0.0181,0.07554651458554</t>
  </si>
  <si>
    <t>20,"Quantile Matching","u2",0.0135,0.321891292275778</t>
  </si>
  <si>
    <t>21,"Quantile Matching","difference",0.3623,0</t>
  </si>
  <si>
    <t>22,"AIVM","u1",0.0134,0.330547377620169</t>
  </si>
  <si>
    <t>23,"AIVM","u2",0.0158,0.164669957849747</t>
  </si>
  <si>
    <t>24,"AIVM","difference",0.3736,0</t>
  </si>
  <si>
    <t>25,"Difference</t>
  </si>
  <si>
    <t>(Downwards)","u1",0.0398,2.64016873918749e-07</t>
  </si>
  <si>
    <t>26,"Difference</t>
  </si>
  <si>
    <t>(Downwards)","u2",0.0173,0.10027098640812</t>
  </si>
  <si>
    <t>27,"Difference</t>
  </si>
  <si>
    <t>(Downwards)","difference",0.0517,4.92961227394062e-12</t>
  </si>
  <si>
    <t>28,"Difference</t>
  </si>
  <si>
    <t>(Upwards)","u1",0.0176,0.0903065840161785</t>
  </si>
  <si>
    <t>29,"Difference</t>
  </si>
  <si>
    <t>(Upwards)","u2",0.0101,0.687522170607914</t>
  </si>
  <si>
    <t>30,"Difference</t>
  </si>
  <si>
    <t>(Upwards)","difference",0.0467,6.75375089187469e-10</t>
  </si>
  <si>
    <t>method</t>
  </si>
  <si>
    <t>variable</t>
  </si>
  <si>
    <t>D</t>
  </si>
  <si>
    <t>p_val</t>
  </si>
  <si>
    <t>Independent</t>
  </si>
  <si>
    <t>u1</t>
  </si>
  <si>
    <t>u2</t>
  </si>
  <si>
    <t>difference</t>
  </si>
  <si>
    <t>Quantile Matching</t>
  </si>
  <si>
    <t>AIVM</t>
  </si>
  <si>
    <t>Resampling (down)</t>
  </si>
  <si>
    <t>Resampling (up)</t>
  </si>
  <si>
    <t>Replication (down)</t>
  </si>
  <si>
    <t>Replication (up)</t>
  </si>
  <si>
    <t>Resampling (both)</t>
  </si>
  <si>
    <t>Dif (down)</t>
  </si>
  <si>
    <t>Dif (up)</t>
  </si>
  <si>
    <t>Stat Sig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</si>
</sst>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K9" sqref="K9:K60"/>
    </sheetView>
  </sheetViews>
  <sheetFormatPr defaultRowHeight="15"/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</row>
    <row r="4" spans="1:11">
      <c r="A4" t="s">
        <v>3</v>
      </c>
    </row>
    <row r="5" spans="1:11">
      <c r="A5" t="s">
        <v>4</v>
      </c>
    </row>
    <row r="6" spans="1:11">
      <c r="A6" t="s">
        <v>5</v>
      </c>
    </row>
    <row r="7" spans="1:11">
      <c r="A7" t="s">
        <v>6</v>
      </c>
    </row>
    <row r="8" spans="1:11">
      <c r="A8" t="s">
        <v>7</v>
      </c>
    </row>
    <row r="9" spans="1:11">
      <c r="A9" t="s">
        <v>8</v>
      </c>
      <c r="K9" t="s">
        <v>31</v>
      </c>
    </row>
    <row r="10" spans="1:11">
      <c r="A10" t="s">
        <v>9</v>
      </c>
      <c r="K10" t="s">
        <v>32</v>
      </c>
    </row>
    <row r="11" spans="1:11">
      <c r="A11" t="s">
        <v>10</v>
      </c>
      <c r="K11" t="s">
        <v>33</v>
      </c>
    </row>
    <row r="12" spans="1:11">
      <c r="A12" t="s">
        <v>11</v>
      </c>
      <c r="K12" t="s">
        <v>34</v>
      </c>
    </row>
    <row r="13" spans="1:11">
      <c r="A13" t="s">
        <v>12</v>
      </c>
      <c r="K13" t="s">
        <v>35</v>
      </c>
    </row>
    <row r="14" spans="1:11">
      <c r="A14" t="s">
        <v>13</v>
      </c>
      <c r="K14" t="s">
        <v>36</v>
      </c>
    </row>
    <row r="15" spans="1:11">
      <c r="A15" t="s">
        <v>14</v>
      </c>
      <c r="K15" t="s">
        <v>37</v>
      </c>
    </row>
    <row r="16" spans="1:11">
      <c r="A16" t="s">
        <v>15</v>
      </c>
      <c r="K16" t="s">
        <v>38</v>
      </c>
    </row>
    <row r="17" spans="1:11">
      <c r="A17" t="s">
        <v>16</v>
      </c>
      <c r="K17" t="s">
        <v>39</v>
      </c>
    </row>
    <row r="18" spans="1:11">
      <c r="A18" t="s">
        <v>17</v>
      </c>
      <c r="K18" t="s">
        <v>40</v>
      </c>
    </row>
    <row r="19" spans="1:11">
      <c r="A19" t="s">
        <v>18</v>
      </c>
      <c r="K19" t="s">
        <v>41</v>
      </c>
    </row>
    <row r="20" spans="1:11">
      <c r="A20" t="s">
        <v>19</v>
      </c>
      <c r="K20" t="s">
        <v>42</v>
      </c>
    </row>
    <row r="21" spans="1:11">
      <c r="A21" t="s">
        <v>20</v>
      </c>
      <c r="K21" t="s">
        <v>43</v>
      </c>
    </row>
    <row r="22" spans="1:11">
      <c r="A22" t="s">
        <v>21</v>
      </c>
      <c r="K22" t="s">
        <v>44</v>
      </c>
    </row>
    <row r="23" spans="1:11">
      <c r="A23" t="s">
        <v>22</v>
      </c>
      <c r="K23" t="s">
        <v>45</v>
      </c>
    </row>
    <row r="24" spans="1:11">
      <c r="A24" t="s">
        <v>23</v>
      </c>
      <c r="K24" t="s">
        <v>46</v>
      </c>
    </row>
    <row r="25" spans="1:11">
      <c r="A25" t="s">
        <v>24</v>
      </c>
      <c r="K25" t="s">
        <v>47</v>
      </c>
    </row>
    <row r="26" spans="1:11">
      <c r="A26" t="s">
        <v>25</v>
      </c>
      <c r="K26" t="s">
        <v>48</v>
      </c>
    </row>
    <row r="27" spans="1:11">
      <c r="A27" t="s">
        <v>26</v>
      </c>
      <c r="K27" t="s">
        <v>49</v>
      </c>
    </row>
    <row r="28" spans="1:11">
      <c r="A28" t="s">
        <v>27</v>
      </c>
      <c r="K28" t="s">
        <v>50</v>
      </c>
    </row>
    <row r="29" spans="1:11">
      <c r="A29" t="s">
        <v>28</v>
      </c>
      <c r="K29" t="s">
        <v>51</v>
      </c>
    </row>
    <row r="30" spans="1:11">
      <c r="A30" t="s">
        <v>29</v>
      </c>
      <c r="K30" t="s">
        <v>52</v>
      </c>
    </row>
    <row r="31" spans="1:11">
      <c r="A31" t="s">
        <v>30</v>
      </c>
      <c r="K31" t="s">
        <v>53</v>
      </c>
    </row>
    <row r="32" spans="1:11">
      <c r="K32" t="s">
        <v>54</v>
      </c>
    </row>
    <row r="33" spans="11:11">
      <c r="K33" t="s">
        <v>55</v>
      </c>
    </row>
    <row r="34" spans="11:11">
      <c r="K34" t="s">
        <v>56</v>
      </c>
    </row>
    <row r="35" spans="11:11">
      <c r="K35" t="s">
        <v>57</v>
      </c>
    </row>
    <row r="36" spans="11:11">
      <c r="K36" t="s">
        <v>58</v>
      </c>
    </row>
    <row r="37" spans="11:11">
      <c r="K37" t="s">
        <v>59</v>
      </c>
    </row>
    <row r="38" spans="11:11">
      <c r="K38" t="s">
        <v>60</v>
      </c>
    </row>
    <row r="39" spans="11:11">
      <c r="K39" t="s">
        <v>61</v>
      </c>
    </row>
    <row r="40" spans="11:11">
      <c r="K40" t="s">
        <v>62</v>
      </c>
    </row>
    <row r="41" spans="11:11">
      <c r="K41" t="s">
        <v>63</v>
      </c>
    </row>
    <row r="42" spans="11:11">
      <c r="K42" t="s">
        <v>64</v>
      </c>
    </row>
    <row r="43" spans="11:11">
      <c r="K43" t="s">
        <v>65</v>
      </c>
    </row>
    <row r="44" spans="11:11">
      <c r="K44" t="s">
        <v>66</v>
      </c>
    </row>
    <row r="45" spans="11:11">
      <c r="K45" t="s">
        <v>67</v>
      </c>
    </row>
    <row r="46" spans="11:11">
      <c r="K46" t="s">
        <v>68</v>
      </c>
    </row>
    <row r="47" spans="11:11">
      <c r="K47" t="s">
        <v>69</v>
      </c>
    </row>
    <row r="48" spans="11:11">
      <c r="K48" t="s">
        <v>70</v>
      </c>
    </row>
    <row r="49" spans="11:11">
      <c r="K49" t="s">
        <v>71</v>
      </c>
    </row>
    <row r="50" spans="11:11">
      <c r="K50" t="s">
        <v>72</v>
      </c>
    </row>
    <row r="51" spans="11:11">
      <c r="K51" t="s">
        <v>73</v>
      </c>
    </row>
    <row r="52" spans="11:11">
      <c r="K52" t="s">
        <v>74</v>
      </c>
    </row>
    <row r="53" spans="11:11">
      <c r="K53" t="s">
        <v>75</v>
      </c>
    </row>
    <row r="54" spans="11:11">
      <c r="K54" t="s">
        <v>76</v>
      </c>
    </row>
    <row r="55" spans="11:11">
      <c r="K55" t="s">
        <v>77</v>
      </c>
    </row>
    <row r="56" spans="11:11">
      <c r="K56" t="s">
        <v>78</v>
      </c>
    </row>
    <row r="57" spans="11:11">
      <c r="K57" t="s">
        <v>79</v>
      </c>
    </row>
    <row r="58" spans="11:11">
      <c r="K58" t="s">
        <v>80</v>
      </c>
    </row>
    <row r="59" spans="11:11">
      <c r="K59" t="s">
        <v>81</v>
      </c>
    </row>
    <row r="60" spans="11:11">
      <c r="K60" t="s">
        <v>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I22" sqref="I22"/>
    </sheetView>
  </sheetViews>
  <sheetFormatPr defaultRowHeight="15"/>
  <cols>
    <col min="1" max="1" width="19.85546875" customWidth="1"/>
    <col min="2" max="2" width="15.42578125" customWidth="1"/>
  </cols>
  <sheetData>
    <row r="1" spans="1:5">
      <c r="A1" t="s">
        <v>83</v>
      </c>
      <c r="B1" t="s">
        <v>84</v>
      </c>
      <c r="C1" t="s">
        <v>85</v>
      </c>
      <c r="D1" t="s">
        <v>86</v>
      </c>
      <c r="E1" t="s">
        <v>100</v>
      </c>
    </row>
    <row r="2" spans="1:5">
      <c r="A2" t="s">
        <v>87</v>
      </c>
      <c r="B2" t="s">
        <v>88</v>
      </c>
      <c r="C2">
        <v>1.6299999999999999E-2</v>
      </c>
      <c r="D2">
        <v>0.14028231998179899</v>
      </c>
      <c r="E2" t="b">
        <f>D2&lt;0.05</f>
        <v>0</v>
      </c>
    </row>
    <row r="3" spans="1:5">
      <c r="A3" t="s">
        <v>87</v>
      </c>
      <c r="B3" t="s">
        <v>89</v>
      </c>
      <c r="C3">
        <v>1.0200000000000001E-2</v>
      </c>
      <c r="D3">
        <v>0.675632910476754</v>
      </c>
      <c r="E3" t="b">
        <f>D3&lt;0.05</f>
        <v>0</v>
      </c>
    </row>
    <row r="4" spans="1:5">
      <c r="A4" t="s">
        <v>87</v>
      </c>
      <c r="B4" t="s">
        <v>90</v>
      </c>
      <c r="C4">
        <v>0.34139999999999998</v>
      </c>
      <c r="D4">
        <v>0</v>
      </c>
      <c r="E4" t="b">
        <f>D4&lt;0.05</f>
        <v>1</v>
      </c>
    </row>
    <row r="5" spans="1:5">
      <c r="A5" t="s">
        <v>93</v>
      </c>
      <c r="B5" t="s">
        <v>88</v>
      </c>
      <c r="C5">
        <v>3.3799999999999997E-2</v>
      </c>
      <c r="D5" s="1">
        <v>2.1851241486348101E-5</v>
      </c>
      <c r="E5" t="b">
        <f>D5&lt;0.05</f>
        <v>1</v>
      </c>
    </row>
    <row r="6" spans="1:5">
      <c r="A6" t="s">
        <v>93</v>
      </c>
      <c r="B6" t="s">
        <v>89</v>
      </c>
      <c r="C6">
        <v>1.2800000000000001E-2</v>
      </c>
      <c r="D6">
        <v>0.38573575152680201</v>
      </c>
      <c r="E6" t="b">
        <f>D6&lt;0.05</f>
        <v>0</v>
      </c>
    </row>
    <row r="7" spans="1:5">
      <c r="A7" t="s">
        <v>93</v>
      </c>
      <c r="B7" t="s">
        <v>90</v>
      </c>
      <c r="C7">
        <v>0.34520000000000001</v>
      </c>
      <c r="D7">
        <v>0</v>
      </c>
      <c r="E7" t="b">
        <f>D7&lt;0.05</f>
        <v>1</v>
      </c>
    </row>
    <row r="8" spans="1:5">
      <c r="A8" t="s">
        <v>94</v>
      </c>
      <c r="B8" t="s">
        <v>88</v>
      </c>
      <c r="C8">
        <v>1.29E-2</v>
      </c>
      <c r="D8">
        <v>0.37615550605849202</v>
      </c>
      <c r="E8" t="b">
        <f>D8&lt;0.05</f>
        <v>0</v>
      </c>
    </row>
    <row r="9" spans="1:5">
      <c r="A9" t="s">
        <v>94</v>
      </c>
      <c r="B9" t="s">
        <v>89</v>
      </c>
      <c r="C9">
        <v>3.3799999999999997E-2</v>
      </c>
      <c r="D9" s="1">
        <v>2.1851241486348101E-5</v>
      </c>
      <c r="E9" t="b">
        <f>D9&lt;0.05</f>
        <v>1</v>
      </c>
    </row>
    <row r="10" spans="1:5">
      <c r="A10" t="s">
        <v>94</v>
      </c>
      <c r="B10" t="s">
        <v>90</v>
      </c>
      <c r="C10">
        <v>0.34189999999999998</v>
      </c>
      <c r="D10">
        <v>0</v>
      </c>
      <c r="E10" t="b">
        <f>D10&lt;0.05</f>
        <v>1</v>
      </c>
    </row>
    <row r="11" spans="1:5">
      <c r="A11" t="s">
        <v>97</v>
      </c>
      <c r="B11" t="s">
        <v>88</v>
      </c>
      <c r="C11">
        <v>2.76E-2</v>
      </c>
      <c r="D11">
        <v>9.83441090681048E-4</v>
      </c>
      <c r="E11" t="b">
        <f>D11&lt;0.05</f>
        <v>1</v>
      </c>
    </row>
    <row r="12" spans="1:5">
      <c r="A12" t="s">
        <v>97</v>
      </c>
      <c r="B12" t="s">
        <v>89</v>
      </c>
      <c r="C12">
        <v>2.7900000000000001E-2</v>
      </c>
      <c r="D12">
        <v>8.3260366652138096E-4</v>
      </c>
      <c r="E12" t="b">
        <f>D12&lt;0.05</f>
        <v>1</v>
      </c>
    </row>
    <row r="13" spans="1:5">
      <c r="A13" t="s">
        <v>97</v>
      </c>
      <c r="B13" t="s">
        <v>90</v>
      </c>
      <c r="C13">
        <v>0.3533</v>
      </c>
      <c r="D13">
        <v>0</v>
      </c>
      <c r="E13" t="b">
        <f>D13&lt;0.05</f>
        <v>1</v>
      </c>
    </row>
    <row r="14" spans="1:5">
      <c r="A14" t="s">
        <v>95</v>
      </c>
      <c r="B14" t="s">
        <v>88</v>
      </c>
      <c r="C14">
        <v>1.9699999999999999E-2</v>
      </c>
      <c r="D14">
        <v>4.1264133176894403E-2</v>
      </c>
      <c r="E14" t="b">
        <f t="shared" ref="E14:E31" si="0">D14&lt;0.05</f>
        <v>1</v>
      </c>
    </row>
    <row r="15" spans="1:5">
      <c r="A15" t="s">
        <v>95</v>
      </c>
      <c r="B15" t="s">
        <v>89</v>
      </c>
      <c r="C15">
        <v>1.14E-2</v>
      </c>
      <c r="D15">
        <v>0.53424762270941595</v>
      </c>
      <c r="E15" t="b">
        <f t="shared" si="0"/>
        <v>0</v>
      </c>
    </row>
    <row r="16" spans="1:5">
      <c r="A16" t="s">
        <v>95</v>
      </c>
      <c r="B16" t="s">
        <v>90</v>
      </c>
      <c r="C16">
        <v>0.34399999999999997</v>
      </c>
      <c r="D16">
        <v>0</v>
      </c>
      <c r="E16" t="b">
        <f t="shared" si="0"/>
        <v>1</v>
      </c>
    </row>
    <row r="17" spans="1:5">
      <c r="A17" t="s">
        <v>96</v>
      </c>
      <c r="B17" t="s">
        <v>88</v>
      </c>
      <c r="C17">
        <v>1.4999999999999999E-2</v>
      </c>
      <c r="D17">
        <v>0.21055163272601099</v>
      </c>
      <c r="E17" t="b">
        <f t="shared" si="0"/>
        <v>0</v>
      </c>
    </row>
    <row r="18" spans="1:5">
      <c r="A18" t="s">
        <v>96</v>
      </c>
      <c r="B18" t="s">
        <v>89</v>
      </c>
      <c r="C18">
        <v>1.5599999999999999E-2</v>
      </c>
      <c r="D18">
        <v>0.17532251779305599</v>
      </c>
      <c r="E18" t="b">
        <f t="shared" si="0"/>
        <v>0</v>
      </c>
    </row>
    <row r="19" spans="1:5">
      <c r="A19" t="s">
        <v>96</v>
      </c>
      <c r="B19" t="s">
        <v>90</v>
      </c>
      <c r="C19">
        <v>0.3468</v>
      </c>
      <c r="D19">
        <v>0</v>
      </c>
      <c r="E19" t="b">
        <f t="shared" si="0"/>
        <v>1</v>
      </c>
    </row>
    <row r="20" spans="1:5">
      <c r="A20" t="s">
        <v>91</v>
      </c>
      <c r="B20" t="s">
        <v>88</v>
      </c>
      <c r="C20">
        <v>1.8100000000000002E-2</v>
      </c>
      <c r="D20">
        <v>7.5546514585540001E-2</v>
      </c>
      <c r="E20" t="b">
        <f t="shared" si="0"/>
        <v>0</v>
      </c>
    </row>
    <row r="21" spans="1:5">
      <c r="A21" t="s">
        <v>91</v>
      </c>
      <c r="B21" t="s">
        <v>89</v>
      </c>
      <c r="C21">
        <v>1.35E-2</v>
      </c>
      <c r="D21">
        <v>0.32189129227577801</v>
      </c>
      <c r="E21" t="b">
        <f t="shared" si="0"/>
        <v>0</v>
      </c>
    </row>
    <row r="22" spans="1:5">
      <c r="A22" t="s">
        <v>91</v>
      </c>
      <c r="B22" t="s">
        <v>90</v>
      </c>
      <c r="C22">
        <v>0.36230000000000001</v>
      </c>
      <c r="D22">
        <v>0</v>
      </c>
      <c r="E22" t="b">
        <f t="shared" si="0"/>
        <v>1</v>
      </c>
    </row>
    <row r="23" spans="1:5">
      <c r="A23" t="s">
        <v>92</v>
      </c>
      <c r="B23" t="s">
        <v>88</v>
      </c>
      <c r="C23">
        <v>1.34E-2</v>
      </c>
      <c r="D23">
        <v>0.330547377620169</v>
      </c>
      <c r="E23" t="b">
        <f t="shared" si="0"/>
        <v>0</v>
      </c>
    </row>
    <row r="24" spans="1:5">
      <c r="A24" t="s">
        <v>92</v>
      </c>
      <c r="B24" t="s">
        <v>89</v>
      </c>
      <c r="C24">
        <v>1.5800000000000002E-2</v>
      </c>
      <c r="D24">
        <v>0.164669957849747</v>
      </c>
      <c r="E24" t="b">
        <f t="shared" si="0"/>
        <v>0</v>
      </c>
    </row>
    <row r="25" spans="1:5">
      <c r="A25" t="s">
        <v>92</v>
      </c>
      <c r="B25" t="s">
        <v>90</v>
      </c>
      <c r="C25">
        <v>0.37359999999999999</v>
      </c>
      <c r="D25">
        <v>0</v>
      </c>
      <c r="E25" t="b">
        <f t="shared" si="0"/>
        <v>1</v>
      </c>
    </row>
    <row r="26" spans="1:5">
      <c r="A26" t="s">
        <v>98</v>
      </c>
      <c r="B26" t="s">
        <v>88</v>
      </c>
      <c r="C26">
        <v>3.9800000000000002E-2</v>
      </c>
      <c r="D26" s="1">
        <v>2.6401687391874899E-7</v>
      </c>
      <c r="E26" t="b">
        <f t="shared" si="0"/>
        <v>1</v>
      </c>
    </row>
    <row r="27" spans="1:5">
      <c r="A27" t="s">
        <v>98</v>
      </c>
      <c r="B27" t="s">
        <v>89</v>
      </c>
      <c r="C27">
        <v>1.7299999999999999E-2</v>
      </c>
      <c r="D27">
        <v>0.10027098640812</v>
      </c>
      <c r="E27" t="b">
        <f t="shared" si="0"/>
        <v>0</v>
      </c>
    </row>
    <row r="28" spans="1:5">
      <c r="A28" t="s">
        <v>98</v>
      </c>
      <c r="B28" t="s">
        <v>90</v>
      </c>
      <c r="C28">
        <v>5.1700000000000003E-2</v>
      </c>
      <c r="D28" s="1">
        <v>4.9296122739406201E-12</v>
      </c>
      <c r="E28" t="b">
        <f t="shared" si="0"/>
        <v>1</v>
      </c>
    </row>
    <row r="29" spans="1:5">
      <c r="A29" t="s">
        <v>99</v>
      </c>
      <c r="B29" t="s">
        <v>88</v>
      </c>
      <c r="C29">
        <v>1.7600000000000001E-2</v>
      </c>
      <c r="D29">
        <v>9.0306584016178498E-2</v>
      </c>
      <c r="E29" t="b">
        <f t="shared" si="0"/>
        <v>0</v>
      </c>
    </row>
    <row r="30" spans="1:5">
      <c r="A30" t="s">
        <v>99</v>
      </c>
      <c r="B30" t="s">
        <v>89</v>
      </c>
      <c r="C30">
        <v>1.01E-2</v>
      </c>
      <c r="D30">
        <v>0.68752217060791398</v>
      </c>
      <c r="E30" t="b">
        <f t="shared" si="0"/>
        <v>0</v>
      </c>
    </row>
    <row r="31" spans="1:5">
      <c r="A31" t="s">
        <v>99</v>
      </c>
      <c r="B31" t="s">
        <v>90</v>
      </c>
      <c r="C31">
        <v>4.6699999999999998E-2</v>
      </c>
      <c r="D31" s="1">
        <v>6.7537508918746901E-10</v>
      </c>
      <c r="E31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Glasgow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2015-03-20T15:27:39Z</dcterms:created>
  <dcterms:modified xsi:type="dcterms:W3CDTF">2015-03-20T15:36:07Z</dcterms:modified>
</cp:coreProperties>
</file>