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ortality_trends\repos\Bayes_Factor_Slowdown\projections_paper\"/>
    </mc:Choice>
  </mc:AlternateContent>
  <bookViews>
    <workbookView xWindow="0" yWindow="0" windowWidth="28800" windowHeight="12435" activeTab="2"/>
  </bookViews>
  <sheets>
    <sheet name="table 1" sheetId="1" r:id="rId1"/>
    <sheet name="table 1-fromR" sheetId="3" r:id="rId2"/>
    <sheet name="table 1-diff" sheetId="5" r:id="rId3"/>
    <sheet name="table 2" sheetId="2" r:id="rId4"/>
    <sheet name="table 2-fromR" sheetId="4" r:id="rId5"/>
    <sheet name="table 2-diff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5" l="1"/>
  <c r="G51" i="5"/>
  <c r="F51" i="5"/>
  <c r="E51" i="5"/>
  <c r="D51" i="5"/>
  <c r="C51" i="5"/>
  <c r="B51" i="5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B6" i="6"/>
  <c r="C6" i="6"/>
  <c r="D6" i="6"/>
  <c r="E6" i="6"/>
  <c r="F6" i="6"/>
  <c r="G6" i="6"/>
  <c r="H6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B11" i="6"/>
  <c r="C11" i="6"/>
  <c r="D11" i="6"/>
  <c r="E11" i="6"/>
  <c r="F11" i="6"/>
  <c r="G11" i="6"/>
  <c r="H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B16" i="6"/>
  <c r="C16" i="6"/>
  <c r="D16" i="6"/>
  <c r="E16" i="6"/>
  <c r="F16" i="6"/>
  <c r="G16" i="6"/>
  <c r="H16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B21" i="6"/>
  <c r="C21" i="6"/>
  <c r="D21" i="6"/>
  <c r="E21" i="6"/>
  <c r="F21" i="6"/>
  <c r="G21" i="6"/>
  <c r="H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B26" i="6"/>
  <c r="C26" i="6"/>
  <c r="D26" i="6"/>
  <c r="E26" i="6"/>
  <c r="F26" i="6"/>
  <c r="G26" i="6"/>
  <c r="H26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B31" i="6"/>
  <c r="C31" i="6"/>
  <c r="D31" i="6"/>
  <c r="E31" i="6"/>
  <c r="F31" i="6"/>
  <c r="G31" i="6"/>
  <c r="H31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B36" i="6"/>
  <c r="C36" i="6"/>
  <c r="D36" i="6"/>
  <c r="E36" i="6"/>
  <c r="F36" i="6"/>
  <c r="G36" i="6"/>
  <c r="H36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B41" i="6"/>
  <c r="C41" i="6"/>
  <c r="D41" i="6"/>
  <c r="E41" i="6"/>
  <c r="F41" i="6"/>
  <c r="G41" i="6"/>
  <c r="H41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B46" i="6"/>
  <c r="C46" i="6"/>
  <c r="D46" i="6"/>
  <c r="E46" i="6"/>
  <c r="F46" i="6"/>
  <c r="G46" i="6"/>
  <c r="H46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B51" i="6"/>
  <c r="C51" i="6"/>
  <c r="D51" i="6"/>
  <c r="E51" i="6"/>
  <c r="F51" i="6"/>
  <c r="G51" i="6"/>
  <c r="H51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B3" i="6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B6" i="5"/>
  <c r="C6" i="5"/>
  <c r="D6" i="5"/>
  <c r="E6" i="5"/>
  <c r="F6" i="5"/>
  <c r="G6" i="5"/>
  <c r="H6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B11" i="5"/>
  <c r="C11" i="5"/>
  <c r="D11" i="5"/>
  <c r="E11" i="5"/>
  <c r="F11" i="5"/>
  <c r="G11" i="5"/>
  <c r="H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B21" i="5"/>
  <c r="C21" i="5"/>
  <c r="D21" i="5"/>
  <c r="E21" i="5"/>
  <c r="F21" i="5"/>
  <c r="G21" i="5"/>
  <c r="H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B26" i="5"/>
  <c r="C26" i="5"/>
  <c r="D26" i="5"/>
  <c r="E26" i="5"/>
  <c r="F26" i="5"/>
  <c r="G26" i="5"/>
  <c r="H26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B31" i="5"/>
  <c r="C31" i="5"/>
  <c r="D31" i="5"/>
  <c r="E31" i="5"/>
  <c r="F31" i="5"/>
  <c r="G31" i="5"/>
  <c r="H31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B36" i="5"/>
  <c r="C36" i="5"/>
  <c r="D36" i="5"/>
  <c r="E36" i="5"/>
  <c r="F36" i="5"/>
  <c r="G36" i="5"/>
  <c r="H36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B41" i="5"/>
  <c r="C41" i="5"/>
  <c r="D41" i="5"/>
  <c r="E41" i="5"/>
  <c r="F41" i="5"/>
  <c r="G41" i="5"/>
  <c r="H41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B46" i="5"/>
  <c r="C46" i="5"/>
  <c r="D46" i="5"/>
  <c r="E46" i="5"/>
  <c r="F46" i="5"/>
  <c r="G46" i="5"/>
  <c r="H46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R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3" i="5"/>
</calcChain>
</file>

<file path=xl/sharedStrings.xml><?xml version="1.0" encoding="utf-8"?>
<sst xmlns="http://schemas.openxmlformats.org/spreadsheetml/2006/main" count="309" uniqueCount="16">
  <si>
    <t>Year</t>
  </si>
  <si>
    <t>England males</t>
  </si>
  <si>
    <t>Median projection</t>
  </si>
  <si>
    <t>Upper 95th percentile</t>
  </si>
  <si>
    <t>Lower 95th percentile</t>
  </si>
  <si>
    <t>Actual trend</t>
  </si>
  <si>
    <t>England females</t>
  </si>
  <si>
    <t>Northern Ireland males</t>
  </si>
  <si>
    <t>Northern Ireland females</t>
  </si>
  <si>
    <t>Scotland males</t>
  </si>
  <si>
    <t>Scotland females</t>
  </si>
  <si>
    <t>Wales males</t>
  </si>
  <si>
    <t>Wales females</t>
  </si>
  <si>
    <t>UK males</t>
  </si>
  <si>
    <t>UK females</t>
  </si>
  <si>
    <t xml:space="preserve">Description: Trends in life expectancy at birth for England, Northern Ireland, Scotland, Wales and the United Kingdom, 2012-18, compared with projected trends based on 1981-2011, with projections to 2028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</si>
</sst>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2" fontId="3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A55" sqref="A55"/>
    </sheetView>
  </sheetViews>
  <sheetFormatPr defaultRowHeight="15" x14ac:dyDescent="0.2"/>
  <cols>
    <col min="1" max="1" width="14.6640625" bestFit="1" customWidth="1"/>
  </cols>
  <sheetData>
    <row r="1" spans="1:18" ht="15.75" thickBot="1" x14ac:dyDescent="0.25">
      <c r="A1" s="1" t="s">
        <v>0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</row>
    <row r="2" spans="1:18" ht="15.75" thickBot="1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5.75" thickBot="1" x14ac:dyDescent="0.25">
      <c r="A3" s="5" t="s">
        <v>2</v>
      </c>
      <c r="B3" s="6">
        <v>79.36</v>
      </c>
      <c r="C3" s="6">
        <v>79.63</v>
      </c>
      <c r="D3" s="6">
        <v>79.900000000000006</v>
      </c>
      <c r="E3" s="6">
        <v>80.16</v>
      </c>
      <c r="F3" s="6">
        <v>80.430000000000007</v>
      </c>
      <c r="G3" s="6">
        <v>80.69</v>
      </c>
      <c r="H3" s="6">
        <v>80.959999999999994</v>
      </c>
      <c r="I3" s="6">
        <v>81.22</v>
      </c>
      <c r="J3" s="6">
        <v>81.489999999999995</v>
      </c>
      <c r="K3" s="6">
        <v>81.760000000000005</v>
      </c>
      <c r="L3" s="6">
        <v>82.03</v>
      </c>
      <c r="M3" s="6">
        <v>82.3</v>
      </c>
      <c r="N3" s="6">
        <v>82.57</v>
      </c>
      <c r="O3" s="6">
        <v>82.84</v>
      </c>
      <c r="P3" s="6">
        <v>83.1</v>
      </c>
      <c r="Q3" s="6">
        <v>83.37</v>
      </c>
      <c r="R3" s="6">
        <v>83.63</v>
      </c>
    </row>
    <row r="4" spans="1:18" ht="15.75" thickBot="1" x14ac:dyDescent="0.25">
      <c r="A4" s="5" t="s">
        <v>3</v>
      </c>
      <c r="B4" s="6">
        <v>79.66</v>
      </c>
      <c r="C4" s="6">
        <v>80.05</v>
      </c>
      <c r="D4" s="6">
        <v>80.41</v>
      </c>
      <c r="E4" s="6">
        <v>80.760000000000005</v>
      </c>
      <c r="F4" s="6">
        <v>81.09</v>
      </c>
      <c r="G4" s="6">
        <v>81.430000000000007</v>
      </c>
      <c r="H4" s="6">
        <v>81.760000000000005</v>
      </c>
      <c r="I4" s="6">
        <v>82.08</v>
      </c>
      <c r="J4" s="6">
        <v>82.39</v>
      </c>
      <c r="K4" s="6">
        <v>82.7</v>
      </c>
      <c r="L4" s="6">
        <v>83.01</v>
      </c>
      <c r="M4" s="6">
        <v>83.31</v>
      </c>
      <c r="N4" s="6">
        <v>83.63</v>
      </c>
      <c r="O4" s="6">
        <v>83.93</v>
      </c>
      <c r="P4" s="6">
        <v>84.24</v>
      </c>
      <c r="Q4" s="6">
        <v>84.55</v>
      </c>
      <c r="R4" s="6">
        <v>84.86</v>
      </c>
    </row>
    <row r="5" spans="1:18" ht="15.75" thickBot="1" x14ac:dyDescent="0.25">
      <c r="A5" s="5" t="s">
        <v>4</v>
      </c>
      <c r="B5" s="6">
        <v>79.06</v>
      </c>
      <c r="C5" s="6">
        <v>79.2</v>
      </c>
      <c r="D5" s="6">
        <v>79.37</v>
      </c>
      <c r="E5" s="6">
        <v>79.55</v>
      </c>
      <c r="F5" s="6">
        <v>79.75</v>
      </c>
      <c r="G5" s="6">
        <v>79.959999999999994</v>
      </c>
      <c r="H5" s="6">
        <v>80.17</v>
      </c>
      <c r="I5" s="6">
        <v>80.38</v>
      </c>
      <c r="J5" s="6">
        <v>80.59</v>
      </c>
      <c r="K5" s="6">
        <v>80.81</v>
      </c>
      <c r="L5" s="6">
        <v>81.05</v>
      </c>
      <c r="M5" s="6">
        <v>81.260000000000005</v>
      </c>
      <c r="N5" s="6">
        <v>81.489999999999995</v>
      </c>
      <c r="O5" s="6">
        <v>81.709999999999994</v>
      </c>
      <c r="P5" s="6">
        <v>81.94</v>
      </c>
      <c r="Q5" s="6">
        <v>82.16</v>
      </c>
      <c r="R5" s="6">
        <v>82.38</v>
      </c>
    </row>
    <row r="6" spans="1:18" ht="15.75" thickBot="1" x14ac:dyDescent="0.25">
      <c r="A6" s="5" t="s">
        <v>5</v>
      </c>
      <c r="B6" s="6">
        <v>79.260000000000005</v>
      </c>
      <c r="C6" s="6">
        <v>79.27</v>
      </c>
      <c r="D6" s="6">
        <v>79.510000000000005</v>
      </c>
      <c r="E6" s="6">
        <v>79.34</v>
      </c>
      <c r="F6" s="6">
        <v>79.52</v>
      </c>
      <c r="G6" s="6">
        <v>79.59</v>
      </c>
      <c r="H6" s="6">
        <v>79.55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5.75" thickBot="1" x14ac:dyDescent="0.25">
      <c r="A7" s="3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5.75" thickBot="1" x14ac:dyDescent="0.25">
      <c r="A8" s="5" t="s">
        <v>2</v>
      </c>
      <c r="B8" s="6">
        <v>83.16</v>
      </c>
      <c r="C8" s="6">
        <v>83.36</v>
      </c>
      <c r="D8" s="6">
        <v>83.56</v>
      </c>
      <c r="E8" s="6">
        <v>83.76</v>
      </c>
      <c r="F8" s="6">
        <v>83.96</v>
      </c>
      <c r="G8" s="6">
        <v>84.15</v>
      </c>
      <c r="H8" s="6">
        <v>84.35</v>
      </c>
      <c r="I8" s="6">
        <v>84.54</v>
      </c>
      <c r="J8" s="6">
        <v>84.74</v>
      </c>
      <c r="K8" s="6">
        <v>84.94</v>
      </c>
      <c r="L8" s="6">
        <v>85.14</v>
      </c>
      <c r="M8" s="6">
        <v>85.34</v>
      </c>
      <c r="N8" s="6">
        <v>85.54</v>
      </c>
      <c r="O8" s="6">
        <v>85.74</v>
      </c>
      <c r="P8" s="6">
        <v>85.94</v>
      </c>
      <c r="Q8" s="6">
        <v>86.13</v>
      </c>
      <c r="R8" s="6">
        <v>86.33</v>
      </c>
    </row>
    <row r="9" spans="1:18" ht="15.75" thickBot="1" x14ac:dyDescent="0.25">
      <c r="A9" s="5" t="s">
        <v>3</v>
      </c>
      <c r="B9" s="6">
        <v>83.52</v>
      </c>
      <c r="C9" s="6">
        <v>83.87</v>
      </c>
      <c r="D9" s="6">
        <v>84.18</v>
      </c>
      <c r="E9" s="6">
        <v>84.48</v>
      </c>
      <c r="F9" s="6">
        <v>84.75</v>
      </c>
      <c r="G9" s="6">
        <v>85.04</v>
      </c>
      <c r="H9" s="6">
        <v>85.31</v>
      </c>
      <c r="I9" s="6">
        <v>85.57</v>
      </c>
      <c r="J9" s="6">
        <v>85.82</v>
      </c>
      <c r="K9" s="6">
        <v>86.07</v>
      </c>
      <c r="L9" s="6">
        <v>86.33</v>
      </c>
      <c r="M9" s="6">
        <v>86.56</v>
      </c>
      <c r="N9" s="6">
        <v>86.82</v>
      </c>
      <c r="O9" s="6">
        <v>87.06</v>
      </c>
      <c r="P9" s="6">
        <v>87.31</v>
      </c>
      <c r="Q9" s="6">
        <v>87.56</v>
      </c>
      <c r="R9" s="6">
        <v>87.81</v>
      </c>
    </row>
    <row r="10" spans="1:18" ht="15.75" thickBot="1" x14ac:dyDescent="0.25">
      <c r="A10" s="5" t="s">
        <v>4</v>
      </c>
      <c r="B10" s="6">
        <v>82.8</v>
      </c>
      <c r="C10" s="6">
        <v>82.85</v>
      </c>
      <c r="D10" s="6">
        <v>82.92</v>
      </c>
      <c r="E10" s="6">
        <v>83.02</v>
      </c>
      <c r="F10" s="6">
        <v>83.14</v>
      </c>
      <c r="G10" s="6">
        <v>83.26</v>
      </c>
      <c r="H10" s="6">
        <v>83.4</v>
      </c>
      <c r="I10" s="6">
        <v>83.52</v>
      </c>
      <c r="J10" s="6">
        <v>83.65</v>
      </c>
      <c r="K10" s="6">
        <v>83.79</v>
      </c>
      <c r="L10" s="6">
        <v>83.96</v>
      </c>
      <c r="M10" s="6">
        <v>84.08</v>
      </c>
      <c r="N10" s="6">
        <v>84.24</v>
      </c>
      <c r="O10" s="6">
        <v>84.38</v>
      </c>
      <c r="P10" s="6">
        <v>84.54</v>
      </c>
      <c r="Q10" s="6">
        <v>84.68</v>
      </c>
      <c r="R10" s="6">
        <v>84.82</v>
      </c>
    </row>
    <row r="11" spans="1:18" ht="15.75" thickBot="1" x14ac:dyDescent="0.25">
      <c r="A11" s="5" t="s">
        <v>5</v>
      </c>
      <c r="B11" s="6">
        <v>82.92</v>
      </c>
      <c r="C11" s="6">
        <v>82.99</v>
      </c>
      <c r="D11" s="6">
        <v>83.23</v>
      </c>
      <c r="E11" s="6">
        <v>82.96</v>
      </c>
      <c r="F11" s="6">
        <v>83.11</v>
      </c>
      <c r="G11" s="6">
        <v>83.23</v>
      </c>
      <c r="H11" s="6">
        <v>83.2</v>
      </c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25">
      <c r="A12" s="3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25">
      <c r="A13" s="5" t="s">
        <v>2</v>
      </c>
      <c r="B13" s="6">
        <v>78.16</v>
      </c>
      <c r="C13" s="6">
        <v>78.47</v>
      </c>
      <c r="D13" s="6">
        <v>78.790000000000006</v>
      </c>
      <c r="E13" s="6">
        <v>79.099999999999994</v>
      </c>
      <c r="F13" s="6">
        <v>79.41</v>
      </c>
      <c r="G13" s="6">
        <v>79.709999999999994</v>
      </c>
      <c r="H13" s="6">
        <v>80.010000000000005</v>
      </c>
      <c r="I13" s="6">
        <v>80.31</v>
      </c>
      <c r="J13" s="6">
        <v>80.63</v>
      </c>
      <c r="K13" s="6">
        <v>80.95</v>
      </c>
      <c r="L13" s="6">
        <v>81.260000000000005</v>
      </c>
      <c r="M13" s="6">
        <v>81.569999999999993</v>
      </c>
      <c r="N13" s="6">
        <v>81.88</v>
      </c>
      <c r="O13" s="6">
        <v>82.19</v>
      </c>
      <c r="P13" s="6">
        <v>82.5</v>
      </c>
      <c r="Q13" s="6">
        <v>82.81</v>
      </c>
      <c r="R13" s="6">
        <v>83.1</v>
      </c>
    </row>
    <row r="14" spans="1:18" ht="15.75" thickBot="1" x14ac:dyDescent="0.25">
      <c r="A14" s="5" t="s">
        <v>3</v>
      </c>
      <c r="B14" s="6">
        <v>78.78</v>
      </c>
      <c r="C14" s="6">
        <v>79.36</v>
      </c>
      <c r="D14" s="6">
        <v>79.849999999999994</v>
      </c>
      <c r="E14" s="6">
        <v>80.34</v>
      </c>
      <c r="F14" s="6">
        <v>80.77</v>
      </c>
      <c r="G14" s="6">
        <v>81.25</v>
      </c>
      <c r="H14" s="6">
        <v>81.680000000000007</v>
      </c>
      <c r="I14" s="6">
        <v>82.1</v>
      </c>
      <c r="J14" s="6">
        <v>82.5</v>
      </c>
      <c r="K14" s="6">
        <v>82.9</v>
      </c>
      <c r="L14" s="6">
        <v>83.3</v>
      </c>
      <c r="M14" s="6">
        <v>83.68</v>
      </c>
      <c r="N14" s="6">
        <v>84.09</v>
      </c>
      <c r="O14" s="6">
        <v>84.47</v>
      </c>
      <c r="P14" s="6">
        <v>84.87</v>
      </c>
      <c r="Q14" s="6">
        <v>85.27</v>
      </c>
      <c r="R14" s="6">
        <v>85.67</v>
      </c>
    </row>
    <row r="15" spans="1:18" ht="15.75" thickBot="1" x14ac:dyDescent="0.25">
      <c r="A15" s="5" t="s">
        <v>4</v>
      </c>
      <c r="B15" s="6">
        <v>77.540000000000006</v>
      </c>
      <c r="C15" s="6">
        <v>77.59</v>
      </c>
      <c r="D15" s="6">
        <v>77.69</v>
      </c>
      <c r="E15" s="6">
        <v>77.819999999999993</v>
      </c>
      <c r="F15" s="6">
        <v>77.989999999999995</v>
      </c>
      <c r="G15" s="6">
        <v>78.180000000000007</v>
      </c>
      <c r="H15" s="6">
        <v>78.38</v>
      </c>
      <c r="I15" s="6">
        <v>78.56</v>
      </c>
      <c r="J15" s="6">
        <v>78.739999999999995</v>
      </c>
      <c r="K15" s="6">
        <v>78.95</v>
      </c>
      <c r="L15" s="6">
        <v>79.2</v>
      </c>
      <c r="M15" s="6">
        <v>79.39</v>
      </c>
      <c r="N15" s="6">
        <v>79.63</v>
      </c>
      <c r="O15" s="6">
        <v>79.849999999999994</v>
      </c>
      <c r="P15" s="6">
        <v>80.069999999999993</v>
      </c>
      <c r="Q15" s="6">
        <v>80.290000000000006</v>
      </c>
      <c r="R15" s="6">
        <v>80.5</v>
      </c>
    </row>
    <row r="16" spans="1:18" ht="15.75" thickBot="1" x14ac:dyDescent="0.25">
      <c r="A16" s="5" t="s">
        <v>5</v>
      </c>
      <c r="B16" s="6">
        <v>78.05</v>
      </c>
      <c r="C16" s="6">
        <v>78.069999999999993</v>
      </c>
      <c r="D16" s="6">
        <v>78.61</v>
      </c>
      <c r="E16" s="6">
        <v>78.17</v>
      </c>
      <c r="F16" s="6">
        <v>78.75</v>
      </c>
      <c r="G16" s="6">
        <v>78.38</v>
      </c>
      <c r="H16" s="6">
        <v>78.84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25">
      <c r="A17" s="3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25">
      <c r="A18" s="5" t="s">
        <v>2</v>
      </c>
      <c r="B18" s="6">
        <v>82.64</v>
      </c>
      <c r="C18" s="6">
        <v>82.88</v>
      </c>
      <c r="D18" s="6">
        <v>83.13</v>
      </c>
      <c r="E18" s="6">
        <v>83.37</v>
      </c>
      <c r="F18" s="6">
        <v>83.61</v>
      </c>
      <c r="G18" s="6">
        <v>83.84</v>
      </c>
      <c r="H18" s="6">
        <v>84.07</v>
      </c>
      <c r="I18" s="6">
        <v>84.3</v>
      </c>
      <c r="J18" s="6">
        <v>84.55</v>
      </c>
      <c r="K18" s="6">
        <v>84.8</v>
      </c>
      <c r="L18" s="6">
        <v>85.04</v>
      </c>
      <c r="M18" s="6">
        <v>85.28</v>
      </c>
      <c r="N18" s="6">
        <v>85.52</v>
      </c>
      <c r="O18" s="6">
        <v>85.76</v>
      </c>
      <c r="P18" s="6">
        <v>86</v>
      </c>
      <c r="Q18" s="6">
        <v>86.24</v>
      </c>
      <c r="R18" s="6">
        <v>86.46</v>
      </c>
    </row>
    <row r="19" spans="1:18" ht="15.75" thickBot="1" x14ac:dyDescent="0.25">
      <c r="A19" s="5" t="s">
        <v>3</v>
      </c>
      <c r="B19" s="6">
        <v>83.34</v>
      </c>
      <c r="C19" s="6">
        <v>83.88</v>
      </c>
      <c r="D19" s="6">
        <v>84.32</v>
      </c>
      <c r="E19" s="6">
        <v>84.76</v>
      </c>
      <c r="F19" s="6">
        <v>85.14</v>
      </c>
      <c r="G19" s="6">
        <v>85.56</v>
      </c>
      <c r="H19" s="6">
        <v>85.94</v>
      </c>
      <c r="I19" s="6">
        <v>86.3</v>
      </c>
      <c r="J19" s="6">
        <v>86.64</v>
      </c>
      <c r="K19" s="6">
        <v>86.98</v>
      </c>
      <c r="L19" s="6">
        <v>87.33</v>
      </c>
      <c r="M19" s="6">
        <v>87.64</v>
      </c>
      <c r="N19" s="6">
        <v>88</v>
      </c>
      <c r="O19" s="6">
        <v>88.31</v>
      </c>
      <c r="P19" s="6">
        <v>88.66</v>
      </c>
      <c r="Q19" s="6">
        <v>88.99</v>
      </c>
      <c r="R19" s="6">
        <v>89.33</v>
      </c>
    </row>
    <row r="20" spans="1:18" ht="15.75" thickBot="1" x14ac:dyDescent="0.25">
      <c r="A20" s="5" t="s">
        <v>4</v>
      </c>
      <c r="B20" s="6">
        <v>81.95</v>
      </c>
      <c r="C20" s="6">
        <v>81.900000000000006</v>
      </c>
      <c r="D20" s="6">
        <v>81.89</v>
      </c>
      <c r="E20" s="6">
        <v>81.94</v>
      </c>
      <c r="F20" s="6">
        <v>82.02</v>
      </c>
      <c r="G20" s="6">
        <v>82.12</v>
      </c>
      <c r="H20" s="6">
        <v>82.24</v>
      </c>
      <c r="I20" s="6">
        <v>82.34</v>
      </c>
      <c r="J20" s="6">
        <v>82.43</v>
      </c>
      <c r="K20" s="6">
        <v>82.56</v>
      </c>
      <c r="L20" s="6">
        <v>82.74</v>
      </c>
      <c r="M20" s="6">
        <v>82.84</v>
      </c>
      <c r="N20" s="6">
        <v>83</v>
      </c>
      <c r="O20" s="6">
        <v>83.14</v>
      </c>
      <c r="P20" s="6">
        <v>83.28</v>
      </c>
      <c r="Q20" s="6">
        <v>83.42</v>
      </c>
      <c r="R20" s="6">
        <v>83.55</v>
      </c>
    </row>
    <row r="21" spans="1:18" ht="15.75" thickBot="1" x14ac:dyDescent="0.25">
      <c r="A21" s="5" t="s">
        <v>5</v>
      </c>
      <c r="B21" s="6">
        <v>82.26</v>
      </c>
      <c r="C21" s="6">
        <v>82.22</v>
      </c>
      <c r="D21" s="6">
        <v>82.38</v>
      </c>
      <c r="E21" s="6">
        <v>82.22</v>
      </c>
      <c r="F21" s="6">
        <v>82.27</v>
      </c>
      <c r="G21" s="6">
        <v>82.43</v>
      </c>
      <c r="H21" s="6">
        <v>82.44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25">
      <c r="A22" s="3" t="s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25">
      <c r="A23" s="5" t="s">
        <v>2</v>
      </c>
      <c r="B23" s="6">
        <v>76.739999999999995</v>
      </c>
      <c r="C23" s="6">
        <v>76.989999999999995</v>
      </c>
      <c r="D23" s="6">
        <v>77.23</v>
      </c>
      <c r="E23" s="6">
        <v>77.48</v>
      </c>
      <c r="F23" s="6">
        <v>77.72</v>
      </c>
      <c r="G23" s="6">
        <v>77.959999999999994</v>
      </c>
      <c r="H23" s="6">
        <v>78.2</v>
      </c>
      <c r="I23" s="6">
        <v>78.430000000000007</v>
      </c>
      <c r="J23" s="6">
        <v>78.680000000000007</v>
      </c>
      <c r="K23" s="6">
        <v>78.930000000000007</v>
      </c>
      <c r="L23" s="6">
        <v>79.17</v>
      </c>
      <c r="M23" s="6">
        <v>79.42</v>
      </c>
      <c r="N23" s="6">
        <v>79.66</v>
      </c>
      <c r="O23" s="6">
        <v>79.91</v>
      </c>
      <c r="P23" s="6">
        <v>80.150000000000006</v>
      </c>
      <c r="Q23" s="6">
        <v>80.39</v>
      </c>
      <c r="R23" s="6">
        <v>80.62</v>
      </c>
    </row>
    <row r="24" spans="1:18" ht="15.75" thickBot="1" x14ac:dyDescent="0.25">
      <c r="A24" s="5" t="s">
        <v>3</v>
      </c>
      <c r="B24" s="6">
        <v>77.180000000000007</v>
      </c>
      <c r="C24" s="6">
        <v>77.61</v>
      </c>
      <c r="D24" s="6">
        <v>77.98</v>
      </c>
      <c r="E24" s="6">
        <v>78.349999999999994</v>
      </c>
      <c r="F24" s="6">
        <v>78.680000000000007</v>
      </c>
      <c r="G24" s="6">
        <v>79.040000000000006</v>
      </c>
      <c r="H24" s="6">
        <v>79.37</v>
      </c>
      <c r="I24" s="6">
        <v>79.69</v>
      </c>
      <c r="J24" s="6">
        <v>79.989999999999995</v>
      </c>
      <c r="K24" s="6">
        <v>80.3</v>
      </c>
      <c r="L24" s="6">
        <v>80.61</v>
      </c>
      <c r="M24" s="6">
        <v>80.900000000000006</v>
      </c>
      <c r="N24" s="6">
        <v>81.22</v>
      </c>
      <c r="O24" s="6">
        <v>81.510000000000005</v>
      </c>
      <c r="P24" s="6">
        <v>81.819999999999993</v>
      </c>
      <c r="Q24" s="6">
        <v>82.12</v>
      </c>
      <c r="R24" s="6">
        <v>82.42</v>
      </c>
    </row>
    <row r="25" spans="1:18" ht="15.75" thickBot="1" x14ac:dyDescent="0.25">
      <c r="A25" s="5" t="s">
        <v>4</v>
      </c>
      <c r="B25" s="6">
        <v>76.31</v>
      </c>
      <c r="C25" s="6">
        <v>76.37</v>
      </c>
      <c r="D25" s="6">
        <v>76.459999999999994</v>
      </c>
      <c r="E25" s="6">
        <v>76.58</v>
      </c>
      <c r="F25" s="6">
        <v>76.72</v>
      </c>
      <c r="G25" s="6">
        <v>76.88</v>
      </c>
      <c r="H25" s="6">
        <v>77.05</v>
      </c>
      <c r="I25" s="6">
        <v>77.2</v>
      </c>
      <c r="J25" s="6">
        <v>77.349999999999994</v>
      </c>
      <c r="K25" s="6">
        <v>77.53</v>
      </c>
      <c r="L25" s="6">
        <v>77.73</v>
      </c>
      <c r="M25" s="6">
        <v>77.89</v>
      </c>
      <c r="N25" s="6">
        <v>78.08</v>
      </c>
      <c r="O25" s="6">
        <v>78.260000000000005</v>
      </c>
      <c r="P25" s="6">
        <v>78.44</v>
      </c>
      <c r="Q25" s="6">
        <v>78.62</v>
      </c>
      <c r="R25" s="6">
        <v>78.790000000000006</v>
      </c>
    </row>
    <row r="26" spans="1:18" ht="15.75" thickBot="1" x14ac:dyDescent="0.25">
      <c r="A26" s="5" t="s">
        <v>5</v>
      </c>
      <c r="B26" s="6">
        <v>76.790000000000006</v>
      </c>
      <c r="C26" s="6">
        <v>77.02</v>
      </c>
      <c r="D26" s="6">
        <v>77.319999999999993</v>
      </c>
      <c r="E26" s="6">
        <v>76.95</v>
      </c>
      <c r="F26" s="6">
        <v>76.959999999999994</v>
      </c>
      <c r="G26" s="6">
        <v>77.13</v>
      </c>
      <c r="H26" s="6">
        <v>77.05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5.75" thickBot="1" x14ac:dyDescent="0.25">
      <c r="A27" s="3" t="s">
        <v>10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5.75" thickBot="1" x14ac:dyDescent="0.25">
      <c r="A28" s="5" t="s">
        <v>2</v>
      </c>
      <c r="B28" s="6">
        <v>81</v>
      </c>
      <c r="C28" s="6">
        <v>81.180000000000007</v>
      </c>
      <c r="D28" s="6">
        <v>81.37</v>
      </c>
      <c r="E28" s="6">
        <v>81.55</v>
      </c>
      <c r="F28" s="6">
        <v>81.73</v>
      </c>
      <c r="G28" s="6">
        <v>81.900000000000006</v>
      </c>
      <c r="H28" s="6">
        <v>82.08</v>
      </c>
      <c r="I28" s="6">
        <v>82.26</v>
      </c>
      <c r="J28" s="6">
        <v>82.44</v>
      </c>
      <c r="K28" s="6">
        <v>82.63</v>
      </c>
      <c r="L28" s="6">
        <v>82.81</v>
      </c>
      <c r="M28" s="6">
        <v>82.99</v>
      </c>
      <c r="N28" s="6">
        <v>83.18</v>
      </c>
      <c r="O28" s="6">
        <v>83.36</v>
      </c>
      <c r="P28" s="6">
        <v>83.54</v>
      </c>
      <c r="Q28" s="6">
        <v>83.72</v>
      </c>
      <c r="R28" s="6">
        <v>83.89</v>
      </c>
    </row>
    <row r="29" spans="1:18" ht="15.75" thickBot="1" x14ac:dyDescent="0.25">
      <c r="A29" s="5" t="s">
        <v>3</v>
      </c>
      <c r="B29" s="6">
        <v>81.53</v>
      </c>
      <c r="C29" s="6">
        <v>81.94</v>
      </c>
      <c r="D29" s="6">
        <v>82.27</v>
      </c>
      <c r="E29" s="6">
        <v>82.6</v>
      </c>
      <c r="F29" s="6">
        <v>82.88</v>
      </c>
      <c r="G29" s="6">
        <v>83.2</v>
      </c>
      <c r="H29" s="6">
        <v>83.49</v>
      </c>
      <c r="I29" s="6">
        <v>83.76</v>
      </c>
      <c r="J29" s="6">
        <v>84.02</v>
      </c>
      <c r="K29" s="6">
        <v>84.28</v>
      </c>
      <c r="L29" s="6">
        <v>84.54</v>
      </c>
      <c r="M29" s="6">
        <v>84.77</v>
      </c>
      <c r="N29" s="6">
        <v>85.04</v>
      </c>
      <c r="O29" s="6">
        <v>85.28</v>
      </c>
      <c r="P29" s="6">
        <v>85.54</v>
      </c>
      <c r="Q29" s="6">
        <v>85.79</v>
      </c>
      <c r="R29" s="6">
        <v>86.05</v>
      </c>
    </row>
    <row r="30" spans="1:18" ht="15.75" thickBot="1" x14ac:dyDescent="0.25">
      <c r="A30" s="5" t="s">
        <v>4</v>
      </c>
      <c r="B30" s="6">
        <v>80.48</v>
      </c>
      <c r="C30" s="6">
        <v>80.44</v>
      </c>
      <c r="D30" s="6">
        <v>80.44</v>
      </c>
      <c r="E30" s="6">
        <v>80.48</v>
      </c>
      <c r="F30" s="6">
        <v>80.53</v>
      </c>
      <c r="G30" s="6">
        <v>80.61</v>
      </c>
      <c r="H30" s="6">
        <v>80.7</v>
      </c>
      <c r="I30" s="6">
        <v>80.78</v>
      </c>
      <c r="J30" s="6">
        <v>80.849999999999994</v>
      </c>
      <c r="K30" s="6">
        <v>80.95</v>
      </c>
      <c r="L30" s="6">
        <v>81.08</v>
      </c>
      <c r="M30" s="6">
        <v>81.16</v>
      </c>
      <c r="N30" s="6">
        <v>81.28</v>
      </c>
      <c r="O30" s="6">
        <v>81.38</v>
      </c>
      <c r="P30" s="6">
        <v>81.489999999999995</v>
      </c>
      <c r="Q30" s="6">
        <v>81.59</v>
      </c>
      <c r="R30" s="6">
        <v>81.7</v>
      </c>
    </row>
    <row r="31" spans="1:18" ht="15.75" thickBot="1" x14ac:dyDescent="0.25">
      <c r="A31" s="5" t="s">
        <v>5</v>
      </c>
      <c r="B31" s="6">
        <v>80.8</v>
      </c>
      <c r="C31" s="6">
        <v>81.040000000000006</v>
      </c>
      <c r="D31" s="6">
        <v>81.34</v>
      </c>
      <c r="E31" s="6">
        <v>81.03</v>
      </c>
      <c r="F31" s="6">
        <v>81.08</v>
      </c>
      <c r="G31" s="6">
        <v>81.16</v>
      </c>
      <c r="H31" s="6">
        <v>81.010000000000005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5.75" thickBot="1" x14ac:dyDescent="0.25">
      <c r="A32" s="3" t="s">
        <v>11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5.75" thickBot="1" x14ac:dyDescent="0.25">
      <c r="A33" s="5" t="s">
        <v>2</v>
      </c>
      <c r="B33" s="6">
        <v>78.34</v>
      </c>
      <c r="C33" s="6">
        <v>78.599999999999994</v>
      </c>
      <c r="D33" s="6">
        <v>78.849999999999994</v>
      </c>
      <c r="E33" s="6">
        <v>79.099999999999994</v>
      </c>
      <c r="F33" s="6">
        <v>79.36</v>
      </c>
      <c r="G33" s="6">
        <v>79.599999999999994</v>
      </c>
      <c r="H33" s="6">
        <v>79.849999999999994</v>
      </c>
      <c r="I33" s="6">
        <v>80.09</v>
      </c>
      <c r="J33" s="6">
        <v>80.349999999999994</v>
      </c>
      <c r="K33" s="6">
        <v>80.61</v>
      </c>
      <c r="L33" s="6">
        <v>80.86</v>
      </c>
      <c r="M33" s="6">
        <v>81.11</v>
      </c>
      <c r="N33" s="6">
        <v>81.37</v>
      </c>
      <c r="O33" s="6">
        <v>81.62</v>
      </c>
      <c r="P33" s="6">
        <v>81.87</v>
      </c>
      <c r="Q33" s="6">
        <v>82.12</v>
      </c>
      <c r="R33" s="6">
        <v>82.35</v>
      </c>
    </row>
    <row r="34" spans="1:18" ht="15.75" thickBot="1" x14ac:dyDescent="0.25">
      <c r="A34" s="5" t="s">
        <v>3</v>
      </c>
      <c r="B34" s="6">
        <v>78.959999999999994</v>
      </c>
      <c r="C34" s="6">
        <v>79.48</v>
      </c>
      <c r="D34" s="6">
        <v>79.91</v>
      </c>
      <c r="E34" s="6">
        <v>80.349999999999994</v>
      </c>
      <c r="F34" s="6">
        <v>80.72</v>
      </c>
      <c r="G34" s="6">
        <v>81.13</v>
      </c>
      <c r="H34" s="6">
        <v>81.510000000000005</v>
      </c>
      <c r="I34" s="6">
        <v>81.87</v>
      </c>
      <c r="J34" s="6">
        <v>82.21</v>
      </c>
      <c r="K34" s="6">
        <v>82.55</v>
      </c>
      <c r="L34" s="6">
        <v>82.9</v>
      </c>
      <c r="M34" s="6">
        <v>83.22</v>
      </c>
      <c r="N34" s="6">
        <v>83.57</v>
      </c>
      <c r="O34" s="6">
        <v>83.89</v>
      </c>
      <c r="P34" s="6">
        <v>84.24</v>
      </c>
      <c r="Q34" s="6">
        <v>84.57</v>
      </c>
      <c r="R34" s="6">
        <v>84.91</v>
      </c>
    </row>
    <row r="35" spans="1:18" ht="15.75" thickBot="1" x14ac:dyDescent="0.25">
      <c r="A35" s="5" t="s">
        <v>4</v>
      </c>
      <c r="B35" s="6">
        <v>77.72</v>
      </c>
      <c r="C35" s="6">
        <v>77.72</v>
      </c>
      <c r="D35" s="6">
        <v>77.75</v>
      </c>
      <c r="E35" s="6">
        <v>77.83</v>
      </c>
      <c r="F35" s="6">
        <v>77.94</v>
      </c>
      <c r="G35" s="6">
        <v>78.069999999999993</v>
      </c>
      <c r="H35" s="6">
        <v>78.209999999999994</v>
      </c>
      <c r="I35" s="6">
        <v>78.34</v>
      </c>
      <c r="J35" s="6">
        <v>78.459999999999994</v>
      </c>
      <c r="K35" s="6">
        <v>78.62</v>
      </c>
      <c r="L35" s="6">
        <v>78.81</v>
      </c>
      <c r="M35" s="6">
        <v>78.94</v>
      </c>
      <c r="N35" s="6">
        <v>79.12</v>
      </c>
      <c r="O35" s="6">
        <v>79.28</v>
      </c>
      <c r="P35" s="6">
        <v>79.45</v>
      </c>
      <c r="Q35" s="6">
        <v>79.599999999999994</v>
      </c>
      <c r="R35" s="6">
        <v>79.760000000000005</v>
      </c>
    </row>
    <row r="36" spans="1:18" ht="15.75" thickBot="1" x14ac:dyDescent="0.25">
      <c r="A36" s="5" t="s">
        <v>5</v>
      </c>
      <c r="B36" s="6">
        <v>78.23</v>
      </c>
      <c r="C36" s="6">
        <v>78.16</v>
      </c>
      <c r="D36" s="6">
        <v>78.790000000000006</v>
      </c>
      <c r="E36" s="6">
        <v>78.27</v>
      </c>
      <c r="F36" s="6">
        <v>78.23</v>
      </c>
      <c r="G36" s="6">
        <v>78.45</v>
      </c>
      <c r="H36" s="6">
        <v>78.23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5.75" thickBot="1" x14ac:dyDescent="0.25">
      <c r="A37" s="3" t="s">
        <v>12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5.75" thickBot="1" x14ac:dyDescent="0.25">
      <c r="A38" s="5" t="s">
        <v>2</v>
      </c>
      <c r="B38" s="6">
        <v>82.52</v>
      </c>
      <c r="C38" s="6">
        <v>82.72</v>
      </c>
      <c r="D38" s="6">
        <v>82.92</v>
      </c>
      <c r="E38" s="6">
        <v>83.11</v>
      </c>
      <c r="F38" s="6">
        <v>83.3</v>
      </c>
      <c r="G38" s="6">
        <v>83.48</v>
      </c>
      <c r="H38" s="6">
        <v>83.68</v>
      </c>
      <c r="I38" s="6">
        <v>83.86</v>
      </c>
      <c r="J38" s="6">
        <v>84.06</v>
      </c>
      <c r="K38" s="6">
        <v>84.26</v>
      </c>
      <c r="L38" s="6">
        <v>84.45</v>
      </c>
      <c r="M38" s="6">
        <v>84.65</v>
      </c>
      <c r="N38" s="6">
        <v>84.84</v>
      </c>
      <c r="O38" s="6">
        <v>85.04</v>
      </c>
      <c r="P38" s="6">
        <v>85.23</v>
      </c>
      <c r="Q38" s="6">
        <v>85.42</v>
      </c>
      <c r="R38" s="6">
        <v>85.6</v>
      </c>
    </row>
    <row r="39" spans="1:18" ht="15.75" thickBot="1" x14ac:dyDescent="0.25">
      <c r="A39" s="5" t="s">
        <v>3</v>
      </c>
      <c r="B39" s="6">
        <v>83.11</v>
      </c>
      <c r="C39" s="6">
        <v>83.56</v>
      </c>
      <c r="D39" s="6">
        <v>83.92</v>
      </c>
      <c r="E39" s="6">
        <v>84.29</v>
      </c>
      <c r="F39" s="6">
        <v>84.59</v>
      </c>
      <c r="G39" s="6">
        <v>84.94</v>
      </c>
      <c r="H39" s="6">
        <v>85.25</v>
      </c>
      <c r="I39" s="6">
        <v>85.55</v>
      </c>
      <c r="J39" s="6">
        <v>85.82</v>
      </c>
      <c r="K39" s="6">
        <v>86.1</v>
      </c>
      <c r="L39" s="6">
        <v>86.39</v>
      </c>
      <c r="M39" s="6">
        <v>86.64</v>
      </c>
      <c r="N39" s="6">
        <v>86.93</v>
      </c>
      <c r="O39" s="6">
        <v>87.19</v>
      </c>
      <c r="P39" s="6">
        <v>87.47</v>
      </c>
      <c r="Q39" s="6">
        <v>87.74</v>
      </c>
      <c r="R39" s="6">
        <v>88.02</v>
      </c>
    </row>
    <row r="40" spans="1:18" ht="15.75" thickBot="1" x14ac:dyDescent="0.25">
      <c r="A40" s="5" t="s">
        <v>4</v>
      </c>
      <c r="B40" s="6">
        <v>81.94</v>
      </c>
      <c r="C40" s="6">
        <v>81.89</v>
      </c>
      <c r="D40" s="6">
        <v>81.88</v>
      </c>
      <c r="E40" s="6">
        <v>81.900000000000006</v>
      </c>
      <c r="F40" s="6">
        <v>81.96</v>
      </c>
      <c r="G40" s="6">
        <v>82.04</v>
      </c>
      <c r="H40" s="6">
        <v>82.13</v>
      </c>
      <c r="I40" s="6">
        <v>82.2</v>
      </c>
      <c r="J40" s="6">
        <v>82.27</v>
      </c>
      <c r="K40" s="6">
        <v>82.37</v>
      </c>
      <c r="L40" s="6">
        <v>82.51</v>
      </c>
      <c r="M40" s="6">
        <v>82.59</v>
      </c>
      <c r="N40" s="6">
        <v>82.71</v>
      </c>
      <c r="O40" s="6">
        <v>82.82</v>
      </c>
      <c r="P40" s="6">
        <v>82.94</v>
      </c>
      <c r="Q40" s="6">
        <v>83.04</v>
      </c>
      <c r="R40" s="6">
        <v>83.14</v>
      </c>
    </row>
    <row r="41" spans="1:18" ht="15.75" thickBot="1" x14ac:dyDescent="0.25">
      <c r="A41" s="5" t="s">
        <v>5</v>
      </c>
      <c r="B41" s="6">
        <v>82.09</v>
      </c>
      <c r="C41" s="6">
        <v>82.13</v>
      </c>
      <c r="D41" s="6">
        <v>82.61</v>
      </c>
      <c r="E41" s="6">
        <v>82.03</v>
      </c>
      <c r="F41" s="6">
        <v>82.42</v>
      </c>
      <c r="G41" s="6">
        <v>82.39</v>
      </c>
      <c r="H41" s="6">
        <v>82.19</v>
      </c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5.75" thickBot="1" x14ac:dyDescent="0.25">
      <c r="A42" s="3" t="s">
        <v>13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5.75" thickBot="1" x14ac:dyDescent="0.25">
      <c r="A43" s="5" t="s">
        <v>2</v>
      </c>
      <c r="B43" s="6">
        <v>79.040000000000006</v>
      </c>
      <c r="C43" s="6">
        <v>79.3</v>
      </c>
      <c r="D43" s="6">
        <v>79.569999999999993</v>
      </c>
      <c r="E43" s="6">
        <v>79.83</v>
      </c>
      <c r="F43" s="6">
        <v>80.099999999999994</v>
      </c>
      <c r="G43" s="6">
        <v>80.36</v>
      </c>
      <c r="H43" s="6">
        <v>80.63</v>
      </c>
      <c r="I43" s="6">
        <v>80.89</v>
      </c>
      <c r="J43" s="6">
        <v>81.16</v>
      </c>
      <c r="K43" s="6">
        <v>81.42</v>
      </c>
      <c r="L43" s="6">
        <v>81.69</v>
      </c>
      <c r="M43" s="6">
        <v>81.96</v>
      </c>
      <c r="N43" s="6">
        <v>82.22</v>
      </c>
      <c r="O43" s="6">
        <v>82.49</v>
      </c>
      <c r="P43" s="6">
        <v>82.76</v>
      </c>
      <c r="Q43" s="6">
        <v>83.02</v>
      </c>
      <c r="R43" s="6">
        <v>83.28</v>
      </c>
    </row>
    <row r="44" spans="1:18" ht="15.75" thickBot="1" x14ac:dyDescent="0.25">
      <c r="A44" s="5" t="s">
        <v>3</v>
      </c>
      <c r="B44" s="6">
        <v>79.34</v>
      </c>
      <c r="C44" s="6">
        <v>79.73</v>
      </c>
      <c r="D44" s="6">
        <v>80.09</v>
      </c>
      <c r="E44" s="6">
        <v>80.44</v>
      </c>
      <c r="F44" s="6">
        <v>80.760000000000005</v>
      </c>
      <c r="G44" s="6">
        <v>81.11</v>
      </c>
      <c r="H44" s="6">
        <v>81.430000000000007</v>
      </c>
      <c r="I44" s="6">
        <v>81.75</v>
      </c>
      <c r="J44" s="6">
        <v>82.06</v>
      </c>
      <c r="K44" s="6">
        <v>82.37</v>
      </c>
      <c r="L44" s="6">
        <v>82.68</v>
      </c>
      <c r="M44" s="6">
        <v>82.98</v>
      </c>
      <c r="N44" s="6">
        <v>83.29</v>
      </c>
      <c r="O44" s="6">
        <v>83.59</v>
      </c>
      <c r="P44" s="6">
        <v>83.9</v>
      </c>
      <c r="Q44" s="6">
        <v>84.21</v>
      </c>
      <c r="R44" s="6">
        <v>84.52</v>
      </c>
    </row>
    <row r="45" spans="1:18" ht="15.75" thickBot="1" x14ac:dyDescent="0.25">
      <c r="A45" s="5" t="s">
        <v>4</v>
      </c>
      <c r="B45" s="6">
        <v>78.739999999999995</v>
      </c>
      <c r="C45" s="6">
        <v>78.88</v>
      </c>
      <c r="D45" s="6">
        <v>79.040000000000006</v>
      </c>
      <c r="E45" s="6">
        <v>79.22</v>
      </c>
      <c r="F45" s="6">
        <v>79.41</v>
      </c>
      <c r="G45" s="6">
        <v>79.62</v>
      </c>
      <c r="H45" s="6">
        <v>79.83</v>
      </c>
      <c r="I45" s="6">
        <v>80.040000000000006</v>
      </c>
      <c r="J45" s="6">
        <v>80.239999999999995</v>
      </c>
      <c r="K45" s="6">
        <v>80.459999999999994</v>
      </c>
      <c r="L45" s="6">
        <v>80.7</v>
      </c>
      <c r="M45" s="6">
        <v>80.900000000000006</v>
      </c>
      <c r="N45" s="6">
        <v>81.13</v>
      </c>
      <c r="O45" s="6">
        <v>81.36</v>
      </c>
      <c r="P45" s="6">
        <v>81.58</v>
      </c>
      <c r="Q45" s="6">
        <v>81.8</v>
      </c>
      <c r="R45" s="6">
        <v>82.02</v>
      </c>
    </row>
    <row r="46" spans="1:18" ht="15.75" thickBot="1" x14ac:dyDescent="0.25">
      <c r="A46" s="5" t="s">
        <v>5</v>
      </c>
      <c r="B46" s="6">
        <v>78.95</v>
      </c>
      <c r="C46" s="6">
        <v>78.98</v>
      </c>
      <c r="D46" s="6">
        <v>79.25</v>
      </c>
      <c r="E46" s="6">
        <v>79.040000000000006</v>
      </c>
      <c r="F46" s="6">
        <v>79.209999999999994</v>
      </c>
      <c r="G46" s="6">
        <v>79.28</v>
      </c>
      <c r="H46" s="6">
        <v>79.239999999999995</v>
      </c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5.75" thickBot="1" x14ac:dyDescent="0.25">
      <c r="A47" s="3" t="s">
        <v>14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5.75" thickBot="1" x14ac:dyDescent="0.25">
      <c r="A48" s="5" t="s">
        <v>2</v>
      </c>
      <c r="B48" s="6">
        <v>82.91</v>
      </c>
      <c r="C48" s="6">
        <v>83.11</v>
      </c>
      <c r="D48" s="6">
        <v>83.31</v>
      </c>
      <c r="E48" s="6">
        <v>83.5</v>
      </c>
      <c r="F48" s="6">
        <v>83.7</v>
      </c>
      <c r="G48" s="6">
        <v>83.89</v>
      </c>
      <c r="H48" s="6">
        <v>84.09</v>
      </c>
      <c r="I48" s="6">
        <v>84.28</v>
      </c>
      <c r="J48" s="6">
        <v>84.48</v>
      </c>
      <c r="K48" s="6">
        <v>84.68</v>
      </c>
      <c r="L48" s="6">
        <v>84.88</v>
      </c>
      <c r="M48" s="6">
        <v>85.08</v>
      </c>
      <c r="N48" s="6">
        <v>85.28</v>
      </c>
      <c r="O48" s="6">
        <v>85.48</v>
      </c>
      <c r="P48" s="6">
        <v>85.67</v>
      </c>
      <c r="Q48" s="6">
        <v>85.87</v>
      </c>
      <c r="R48" s="6">
        <v>86.06</v>
      </c>
    </row>
    <row r="49" spans="1:18" ht="15.75" thickBot="1" x14ac:dyDescent="0.25">
      <c r="A49" s="5" t="s">
        <v>3</v>
      </c>
      <c r="B49" s="6">
        <v>83.28</v>
      </c>
      <c r="C49" s="6">
        <v>83.64</v>
      </c>
      <c r="D49" s="6">
        <v>83.94</v>
      </c>
      <c r="E49" s="6">
        <v>84.25</v>
      </c>
      <c r="F49" s="6">
        <v>84.52</v>
      </c>
      <c r="G49" s="6">
        <v>84.81</v>
      </c>
      <c r="H49" s="6">
        <v>85.09</v>
      </c>
      <c r="I49" s="6">
        <v>85.35</v>
      </c>
      <c r="J49" s="6">
        <v>85.6</v>
      </c>
      <c r="K49" s="6">
        <v>85.85</v>
      </c>
      <c r="L49" s="6">
        <v>86.1</v>
      </c>
      <c r="M49" s="6">
        <v>86.34</v>
      </c>
      <c r="N49" s="6">
        <v>86.6</v>
      </c>
      <c r="O49" s="6">
        <v>86.84</v>
      </c>
      <c r="P49" s="6">
        <v>87.09</v>
      </c>
      <c r="Q49" s="6">
        <v>87.34</v>
      </c>
      <c r="R49" s="6">
        <v>87.59</v>
      </c>
    </row>
    <row r="50" spans="1:18" ht="15.75" thickBot="1" x14ac:dyDescent="0.25">
      <c r="A50" s="5" t="s">
        <v>4</v>
      </c>
      <c r="B50" s="6">
        <v>82.54</v>
      </c>
      <c r="C50" s="6">
        <v>82.58</v>
      </c>
      <c r="D50" s="6">
        <v>82.65</v>
      </c>
      <c r="E50" s="6">
        <v>82.74</v>
      </c>
      <c r="F50" s="6">
        <v>82.85</v>
      </c>
      <c r="G50" s="6">
        <v>82.98</v>
      </c>
      <c r="H50" s="6">
        <v>83.11</v>
      </c>
      <c r="I50" s="6">
        <v>83.23</v>
      </c>
      <c r="J50" s="6">
        <v>83.35</v>
      </c>
      <c r="K50" s="6">
        <v>83.49</v>
      </c>
      <c r="L50" s="6">
        <v>83.66</v>
      </c>
      <c r="M50" s="6">
        <v>83.78</v>
      </c>
      <c r="N50" s="6">
        <v>83.93</v>
      </c>
      <c r="O50" s="6">
        <v>84.08</v>
      </c>
      <c r="P50" s="6">
        <v>84.22</v>
      </c>
      <c r="Q50" s="6">
        <v>84.36</v>
      </c>
      <c r="R50" s="6">
        <v>84.51</v>
      </c>
    </row>
    <row r="51" spans="1:18" ht="15.75" thickBot="1" x14ac:dyDescent="0.25">
      <c r="A51" s="5" t="s">
        <v>5</v>
      </c>
      <c r="B51" s="6">
        <v>82.66</v>
      </c>
      <c r="C51" s="6">
        <v>82.74</v>
      </c>
      <c r="D51" s="6">
        <v>82.99</v>
      </c>
      <c r="E51" s="6">
        <v>82.71</v>
      </c>
      <c r="F51" s="6">
        <v>82.87</v>
      </c>
      <c r="G51" s="6">
        <v>82.98</v>
      </c>
      <c r="H51" s="6">
        <v>82.93</v>
      </c>
      <c r="I51" s="7"/>
      <c r="J51" s="7"/>
      <c r="K51" s="7"/>
      <c r="L51" s="7"/>
      <c r="M51" s="7"/>
      <c r="N51" s="7"/>
      <c r="O51" s="7"/>
      <c r="P51" s="7"/>
      <c r="Q51" s="7"/>
      <c r="R51" s="7"/>
    </row>
    <row r="54" spans="1:18" x14ac:dyDescent="0.2">
      <c r="A54" s="13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T38" sqref="T38:U48"/>
    </sheetView>
  </sheetViews>
  <sheetFormatPr defaultRowHeight="15" x14ac:dyDescent="0.2"/>
  <cols>
    <col min="1" max="1" width="14.6640625" bestFit="1" customWidth="1"/>
  </cols>
  <sheetData>
    <row r="1" spans="1:18" ht="15.75" thickBot="1" x14ac:dyDescent="0.25">
      <c r="A1" s="1" t="s">
        <v>0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</row>
    <row r="2" spans="1:18" ht="15.75" thickBot="1" x14ac:dyDescent="0.25">
      <c r="A2" s="3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15.75" thickBot="1" x14ac:dyDescent="0.25">
      <c r="A3" s="5" t="s">
        <v>2</v>
      </c>
      <c r="B3" s="6">
        <v>79.357111894548893</v>
      </c>
      <c r="C3" s="6">
        <v>79.626243922428202</v>
      </c>
      <c r="D3" s="6">
        <v>79.896071937277199</v>
      </c>
      <c r="E3" s="6">
        <v>80.162713118628403</v>
      </c>
      <c r="F3" s="6">
        <v>80.431125218075806</v>
      </c>
      <c r="G3" s="6">
        <v>80.693238897230998</v>
      </c>
      <c r="H3" s="6">
        <v>80.959302047382593</v>
      </c>
      <c r="I3" s="6">
        <v>81.222870010751606</v>
      </c>
      <c r="J3" s="6">
        <v>81.493547246278197</v>
      </c>
      <c r="K3" s="6">
        <v>81.764233106960106</v>
      </c>
      <c r="L3" s="6">
        <v>82.031853772508697</v>
      </c>
      <c r="M3" s="6">
        <v>82.299672662652299</v>
      </c>
      <c r="N3" s="6">
        <v>82.569715174483804</v>
      </c>
      <c r="O3" s="6">
        <v>82.836980486301897</v>
      </c>
      <c r="P3" s="6">
        <v>83.104164191280304</v>
      </c>
      <c r="Q3" s="6">
        <v>83.369308809642604</v>
      </c>
      <c r="R3">
        <v>83.630044478932902</v>
      </c>
    </row>
    <row r="4" spans="1:18" ht="15.75" thickBot="1" x14ac:dyDescent="0.25">
      <c r="A4" s="5" t="s">
        <v>3</v>
      </c>
      <c r="B4" s="6">
        <v>79.656922758181096</v>
      </c>
      <c r="C4" s="6">
        <v>80.053450209496404</v>
      </c>
      <c r="D4" s="6">
        <v>80.406732223265607</v>
      </c>
      <c r="E4" s="6">
        <v>80.761577443418204</v>
      </c>
      <c r="F4" s="6">
        <v>81.087046817668295</v>
      </c>
      <c r="G4" s="6">
        <v>81.432280055995903</v>
      </c>
      <c r="H4" s="7">
        <v>81.759418480611998</v>
      </c>
      <c r="I4" s="7">
        <v>82.078793677355506</v>
      </c>
      <c r="J4" s="7">
        <v>82.388069831917903</v>
      </c>
      <c r="K4" s="7">
        <v>82.701379994913793</v>
      </c>
      <c r="L4" s="7">
        <v>83.013525223969296</v>
      </c>
      <c r="M4" s="7">
        <v>83.311970804020802</v>
      </c>
      <c r="N4" s="7">
        <v>83.630368781465705</v>
      </c>
      <c r="O4" s="7">
        <v>83.928198589762104</v>
      </c>
      <c r="P4" s="7">
        <v>84.2425016076362</v>
      </c>
      <c r="Q4" s="7">
        <v>84.549802227560207</v>
      </c>
      <c r="R4">
        <v>84.859507821225506</v>
      </c>
    </row>
    <row r="5" spans="1:18" ht="15.75" thickBot="1" x14ac:dyDescent="0.25">
      <c r="A5" s="5" t="s">
        <v>4</v>
      </c>
      <c r="B5" s="6">
        <v>79.059926940413803</v>
      </c>
      <c r="C5" s="6">
        <v>79.204975591913595</v>
      </c>
      <c r="D5" s="6">
        <v>79.367632295728797</v>
      </c>
      <c r="E5" s="6">
        <v>79.552068065128594</v>
      </c>
      <c r="F5" s="6">
        <v>79.749748512775497</v>
      </c>
      <c r="G5" s="6">
        <v>79.959922175898896</v>
      </c>
      <c r="H5" s="6">
        <v>80.174179455553002</v>
      </c>
      <c r="I5" s="6">
        <v>80.380775782468902</v>
      </c>
      <c r="J5" s="6">
        <v>80.586859381539398</v>
      </c>
      <c r="K5" s="6">
        <v>80.807602663296194</v>
      </c>
      <c r="L5" s="6">
        <v>81.047048473529401</v>
      </c>
      <c r="M5" s="6">
        <v>81.256247464996406</v>
      </c>
      <c r="N5" s="6">
        <v>81.487938706656706</v>
      </c>
      <c r="O5" s="6">
        <v>81.711774555783805</v>
      </c>
      <c r="P5" s="6">
        <v>81.939921506095999</v>
      </c>
      <c r="Q5" s="6">
        <v>82.161111907117899</v>
      </c>
      <c r="R5">
        <v>82.384585524640897</v>
      </c>
    </row>
    <row r="6" spans="1:18" ht="15.75" thickBot="1" x14ac:dyDescent="0.25">
      <c r="A6" s="5" t="s">
        <v>5</v>
      </c>
      <c r="B6">
        <v>79.260000000000005</v>
      </c>
      <c r="C6">
        <v>79.27</v>
      </c>
      <c r="D6">
        <v>79.510000000000005</v>
      </c>
      <c r="E6">
        <v>79.34</v>
      </c>
      <c r="F6">
        <v>79.52</v>
      </c>
      <c r="G6">
        <v>79.59</v>
      </c>
      <c r="H6">
        <v>79.55</v>
      </c>
    </row>
    <row r="7" spans="1:18" ht="15.75" thickBot="1" x14ac:dyDescent="0.25">
      <c r="A7" s="3" t="s">
        <v>6</v>
      </c>
      <c r="B7" s="6">
        <v>2012</v>
      </c>
      <c r="C7" s="6">
        <v>2013</v>
      </c>
      <c r="D7" s="6">
        <v>2014</v>
      </c>
      <c r="E7" s="6">
        <v>2015</v>
      </c>
      <c r="F7" s="6">
        <v>2016</v>
      </c>
      <c r="G7" s="6">
        <v>2017</v>
      </c>
      <c r="H7" s="6">
        <v>2018</v>
      </c>
      <c r="I7" s="6">
        <v>2019</v>
      </c>
      <c r="J7" s="6">
        <v>2020</v>
      </c>
      <c r="K7" s="6">
        <v>2021</v>
      </c>
      <c r="L7" s="6">
        <v>2022</v>
      </c>
      <c r="M7" s="6">
        <v>2023</v>
      </c>
      <c r="N7" s="6">
        <v>2024</v>
      </c>
      <c r="O7" s="6">
        <v>2025</v>
      </c>
      <c r="P7" s="6">
        <v>2026</v>
      </c>
      <c r="Q7" s="6">
        <v>2027</v>
      </c>
      <c r="R7">
        <v>2028</v>
      </c>
    </row>
    <row r="8" spans="1:18" ht="15.75" thickBot="1" x14ac:dyDescent="0.25">
      <c r="A8" s="5" t="s">
        <v>2</v>
      </c>
      <c r="B8" s="6">
        <v>83.158016482661907</v>
      </c>
      <c r="C8" s="6">
        <v>83.358468043757497</v>
      </c>
      <c r="D8" s="6">
        <v>83.559758550894102</v>
      </c>
      <c r="E8" s="6">
        <v>83.7572076336034</v>
      </c>
      <c r="F8" s="6">
        <v>83.956791389504204</v>
      </c>
      <c r="G8" s="6">
        <v>84.148782999288102</v>
      </c>
      <c r="H8" s="6">
        <v>84.345535320408999</v>
      </c>
      <c r="I8" s="6">
        <v>84.539279931379596</v>
      </c>
      <c r="J8" s="6">
        <v>84.741594093206004</v>
      </c>
      <c r="K8" s="6">
        <v>84.9439186518361</v>
      </c>
      <c r="L8" s="6">
        <v>85.142548409508393</v>
      </c>
      <c r="M8" s="6">
        <v>85.341417108060796</v>
      </c>
      <c r="N8" s="6">
        <v>85.5429661708921</v>
      </c>
      <c r="O8" s="6">
        <v>85.741167583468197</v>
      </c>
      <c r="P8" s="6">
        <v>85.939270626767197</v>
      </c>
      <c r="Q8" s="6">
        <v>86.134915745250893</v>
      </c>
      <c r="R8">
        <v>86.325246295315296</v>
      </c>
    </row>
    <row r="9" spans="1:18" ht="15.75" thickBot="1" x14ac:dyDescent="0.25">
      <c r="A9" s="5" t="s">
        <v>3</v>
      </c>
      <c r="B9" s="6">
        <v>83.5194099398297</v>
      </c>
      <c r="C9" s="6">
        <v>83.873424557130605</v>
      </c>
      <c r="D9" s="6">
        <v>84.1753109159948</v>
      </c>
      <c r="E9" s="6">
        <v>84.479081571352907</v>
      </c>
      <c r="F9" s="6">
        <v>84.747442440756799</v>
      </c>
      <c r="G9" s="6">
        <v>85.039626766987695</v>
      </c>
      <c r="H9" s="7">
        <v>85.309999517731299</v>
      </c>
      <c r="I9" s="7">
        <v>85.5710144362547</v>
      </c>
      <c r="J9" s="7">
        <v>85.819855920754705</v>
      </c>
      <c r="K9" s="7">
        <v>86.0735600184248</v>
      </c>
      <c r="L9" s="7">
        <v>86.325859899119607</v>
      </c>
      <c r="M9" s="7">
        <v>86.561646157007203</v>
      </c>
      <c r="N9" s="7">
        <v>86.821483130687497</v>
      </c>
      <c r="O9" s="7">
        <v>87.056527134339504</v>
      </c>
      <c r="P9" s="7">
        <v>87.311428024055601</v>
      </c>
      <c r="Q9" s="7">
        <v>87.557888189599893</v>
      </c>
      <c r="R9">
        <v>87.807247322060306</v>
      </c>
    </row>
    <row r="10" spans="1:18" ht="15.75" thickBot="1" x14ac:dyDescent="0.25">
      <c r="A10" s="5" t="s">
        <v>4</v>
      </c>
      <c r="B10" s="6">
        <v>82.799788309433097</v>
      </c>
      <c r="C10" s="6">
        <v>82.850669171776801</v>
      </c>
      <c r="D10" s="6">
        <v>82.922774865079603</v>
      </c>
      <c r="E10" s="6">
        <v>83.021133148799393</v>
      </c>
      <c r="F10" s="6">
        <v>83.135456631387598</v>
      </c>
      <c r="G10" s="6">
        <v>83.264839496005806</v>
      </c>
      <c r="H10" s="6">
        <v>83.399144771633104</v>
      </c>
      <c r="I10" s="6">
        <v>83.5242154979791</v>
      </c>
      <c r="J10" s="6">
        <v>83.648668179714093</v>
      </c>
      <c r="K10" s="6">
        <v>83.790791713474803</v>
      </c>
      <c r="L10" s="6">
        <v>83.955459365023501</v>
      </c>
      <c r="M10" s="6">
        <v>84.083667355738797</v>
      </c>
      <c r="N10" s="6">
        <v>84.238987613028996</v>
      </c>
      <c r="O10" s="6">
        <v>84.384838942373605</v>
      </c>
      <c r="P10" s="6">
        <v>84.535886893824099</v>
      </c>
      <c r="Q10" s="6">
        <v>84.678549387297807</v>
      </c>
      <c r="R10">
        <v>84.823964080924398</v>
      </c>
    </row>
    <row r="11" spans="1:18" ht="15.75" thickBot="1" x14ac:dyDescent="0.25">
      <c r="A11" s="5" t="s">
        <v>5</v>
      </c>
      <c r="B11">
        <v>82.92</v>
      </c>
      <c r="C11">
        <v>82.99</v>
      </c>
      <c r="D11">
        <v>83.23</v>
      </c>
      <c r="E11">
        <v>82.96</v>
      </c>
      <c r="F11">
        <v>83.11</v>
      </c>
      <c r="G11">
        <v>83.23</v>
      </c>
      <c r="H11">
        <v>83.2</v>
      </c>
    </row>
    <row r="12" spans="1:18" ht="15.75" thickBot="1" x14ac:dyDescent="0.25">
      <c r="A12" s="3" t="s">
        <v>7</v>
      </c>
      <c r="B12" s="6">
        <v>2012</v>
      </c>
      <c r="C12" s="6">
        <v>2013</v>
      </c>
      <c r="D12" s="6">
        <v>2014</v>
      </c>
      <c r="E12" s="6">
        <v>2015</v>
      </c>
      <c r="F12" s="6">
        <v>2016</v>
      </c>
      <c r="G12" s="6">
        <v>2017</v>
      </c>
      <c r="H12" s="6">
        <v>2018</v>
      </c>
      <c r="I12" s="6">
        <v>2019</v>
      </c>
      <c r="J12" s="6">
        <v>2020</v>
      </c>
      <c r="K12" s="6">
        <v>2021</v>
      </c>
      <c r="L12" s="6">
        <v>2022</v>
      </c>
      <c r="M12" s="6">
        <v>2023</v>
      </c>
      <c r="N12" s="6">
        <v>2024</v>
      </c>
      <c r="O12" s="6">
        <v>2025</v>
      </c>
      <c r="P12" s="6">
        <v>2026</v>
      </c>
      <c r="Q12" s="6">
        <v>2027</v>
      </c>
      <c r="R12">
        <v>2028</v>
      </c>
    </row>
    <row r="13" spans="1:18" ht="15.75" thickBot="1" x14ac:dyDescent="0.25">
      <c r="A13" s="5" t="s">
        <v>2</v>
      </c>
      <c r="B13" s="6">
        <v>78.159036272343798</v>
      </c>
      <c r="C13" s="6">
        <v>78.472285129172704</v>
      </c>
      <c r="D13" s="6">
        <v>78.786985327785004</v>
      </c>
      <c r="E13" s="6">
        <v>79.095040021792599</v>
      </c>
      <c r="F13" s="6">
        <v>79.406787611701702</v>
      </c>
      <c r="G13" s="6">
        <v>79.705401104368505</v>
      </c>
      <c r="H13" s="6">
        <v>80.012250429786604</v>
      </c>
      <c r="I13" s="6">
        <v>80.3138965416492</v>
      </c>
      <c r="J13" s="6">
        <v>80.630367620330105</v>
      </c>
      <c r="K13" s="6">
        <v>80.946856685049497</v>
      </c>
      <c r="L13" s="6">
        <v>81.256953897672602</v>
      </c>
      <c r="M13" s="6">
        <v>81.567464468087906</v>
      </c>
      <c r="N13" s="6">
        <v>81.882611957305798</v>
      </c>
      <c r="O13" s="6">
        <v>82.191968150715297</v>
      </c>
      <c r="P13" s="6">
        <v>82.501154169363801</v>
      </c>
      <c r="Q13" s="6">
        <v>82.806088080236407</v>
      </c>
      <c r="R13">
        <v>83.101828008624295</v>
      </c>
    </row>
    <row r="14" spans="1:18" ht="15.75" thickBot="1" x14ac:dyDescent="0.25">
      <c r="A14" s="5" t="s">
        <v>3</v>
      </c>
      <c r="B14" s="6">
        <v>78.784231933243404</v>
      </c>
      <c r="C14" s="6">
        <v>79.3631384950192</v>
      </c>
      <c r="D14" s="6">
        <v>79.851865336220399</v>
      </c>
      <c r="E14" s="6">
        <v>80.343851932042298</v>
      </c>
      <c r="F14" s="6">
        <v>80.774581069841901</v>
      </c>
      <c r="G14" s="6">
        <v>81.246523797817204</v>
      </c>
      <c r="H14" s="7">
        <v>81.680733406718005</v>
      </c>
      <c r="I14" s="7">
        <v>82.098754354801997</v>
      </c>
      <c r="J14" s="7">
        <v>82.495715767969898</v>
      </c>
      <c r="K14" s="7">
        <v>82.901089299825301</v>
      </c>
      <c r="L14" s="7">
        <v>83.304033594674706</v>
      </c>
      <c r="M14" s="7">
        <v>83.678410008396</v>
      </c>
      <c r="N14" s="7">
        <v>84.094393160858303</v>
      </c>
      <c r="O14" s="7">
        <v>84.467485505601203</v>
      </c>
      <c r="P14" s="7">
        <v>84.874929437955899</v>
      </c>
      <c r="Q14" s="7">
        <v>85.267771268301203</v>
      </c>
      <c r="R14">
        <v>85.665628190926398</v>
      </c>
    </row>
    <row r="15" spans="1:18" ht="15.75" thickBot="1" x14ac:dyDescent="0.25">
      <c r="A15" s="5" t="s">
        <v>4</v>
      </c>
      <c r="B15" s="6">
        <v>77.539316421105099</v>
      </c>
      <c r="C15" s="6">
        <v>77.593814185453894</v>
      </c>
      <c r="D15" s="6">
        <v>77.685030025229096</v>
      </c>
      <c r="E15" s="6">
        <v>77.821661755332599</v>
      </c>
      <c r="F15" s="6">
        <v>77.985912615943107</v>
      </c>
      <c r="G15" s="6">
        <v>78.176215581577296</v>
      </c>
      <c r="H15" s="6">
        <v>78.375034113675099</v>
      </c>
      <c r="I15" s="6">
        <v>78.557877259316598</v>
      </c>
      <c r="J15" s="6">
        <v>78.739651213467894</v>
      </c>
      <c r="K15" s="6">
        <v>78.951995007199301</v>
      </c>
      <c r="L15" s="6">
        <v>79.203339187739701</v>
      </c>
      <c r="M15" s="6">
        <v>79.391609670351102</v>
      </c>
      <c r="N15" s="6">
        <v>79.626783247314705</v>
      </c>
      <c r="O15" s="6">
        <v>79.845575972473995</v>
      </c>
      <c r="P15" s="6">
        <v>80.073358637897798</v>
      </c>
      <c r="Q15" s="6">
        <v>80.286634809532501</v>
      </c>
      <c r="R15">
        <v>80.504672173046799</v>
      </c>
    </row>
    <row r="16" spans="1:18" ht="15.75" thickBot="1" x14ac:dyDescent="0.25">
      <c r="A16" s="5" t="s">
        <v>5</v>
      </c>
      <c r="B16">
        <v>78.05</v>
      </c>
      <c r="C16">
        <v>78.069999999999993</v>
      </c>
      <c r="D16">
        <v>78.61</v>
      </c>
      <c r="E16">
        <v>78.17</v>
      </c>
      <c r="F16">
        <v>78.75</v>
      </c>
      <c r="G16">
        <v>78.38</v>
      </c>
      <c r="H16">
        <v>78.84</v>
      </c>
    </row>
    <row r="17" spans="1:18" ht="15.75" thickBot="1" x14ac:dyDescent="0.25">
      <c r="A17" s="3" t="s">
        <v>8</v>
      </c>
      <c r="B17" s="6">
        <v>2012</v>
      </c>
      <c r="C17" s="6">
        <v>2013</v>
      </c>
      <c r="D17" s="6">
        <v>2014</v>
      </c>
      <c r="E17" s="6">
        <v>2015</v>
      </c>
      <c r="F17" s="6">
        <v>2016</v>
      </c>
      <c r="G17" s="6">
        <v>2017</v>
      </c>
      <c r="H17" s="6">
        <v>2018</v>
      </c>
      <c r="I17" s="6">
        <v>2019</v>
      </c>
      <c r="J17" s="6">
        <v>2020</v>
      </c>
      <c r="K17" s="6">
        <v>2021</v>
      </c>
      <c r="L17" s="6">
        <v>2022</v>
      </c>
      <c r="M17" s="6">
        <v>2023</v>
      </c>
      <c r="N17" s="6">
        <v>2024</v>
      </c>
      <c r="O17" s="6">
        <v>2025</v>
      </c>
      <c r="P17" s="6">
        <v>2026</v>
      </c>
      <c r="Q17" s="6">
        <v>2027</v>
      </c>
      <c r="R17">
        <v>2028</v>
      </c>
    </row>
    <row r="18" spans="1:18" ht="15.75" thickBot="1" x14ac:dyDescent="0.25">
      <c r="A18" s="5" t="s">
        <v>2</v>
      </c>
      <c r="B18" s="6">
        <v>82.638959928416597</v>
      </c>
      <c r="C18" s="6">
        <v>82.882634050524302</v>
      </c>
      <c r="D18" s="6">
        <v>83.127932331459604</v>
      </c>
      <c r="E18" s="6">
        <v>83.365793801099699</v>
      </c>
      <c r="F18" s="6">
        <v>83.607787894458497</v>
      </c>
      <c r="G18" s="6">
        <v>83.835083961326504</v>
      </c>
      <c r="H18" s="6">
        <v>84.071596534340202</v>
      </c>
      <c r="I18" s="6">
        <v>84.302286326445298</v>
      </c>
      <c r="J18" s="6">
        <v>84.549566353189306</v>
      </c>
      <c r="K18" s="6">
        <v>84.796866507640999</v>
      </c>
      <c r="L18" s="6">
        <v>85.037013706719904</v>
      </c>
      <c r="M18" s="6">
        <v>85.277623483748798</v>
      </c>
      <c r="N18" s="6">
        <v>85.523422315963003</v>
      </c>
      <c r="O18" s="6">
        <v>85.762740259720204</v>
      </c>
      <c r="P18" s="6">
        <v>86.001867765330303</v>
      </c>
      <c r="Q18" s="6">
        <v>86.236236847762896</v>
      </c>
      <c r="R18">
        <v>86.460317183613</v>
      </c>
    </row>
    <row r="19" spans="1:18" ht="15.75" thickBot="1" x14ac:dyDescent="0.25">
      <c r="A19" s="5" t="s">
        <v>3</v>
      </c>
      <c r="B19" s="6">
        <v>83.338600125706606</v>
      </c>
      <c r="C19" s="6">
        <v>83.879564873333194</v>
      </c>
      <c r="D19" s="6">
        <v>84.319611842030397</v>
      </c>
      <c r="E19" s="6">
        <v>84.763306717308794</v>
      </c>
      <c r="F19" s="6">
        <v>85.138449965158202</v>
      </c>
      <c r="G19" s="6">
        <v>85.559714269446303</v>
      </c>
      <c r="H19" s="7">
        <v>85.938752421947498</v>
      </c>
      <c r="I19" s="7">
        <v>86.2996742653377</v>
      </c>
      <c r="J19" s="7">
        <v>86.637028931146403</v>
      </c>
      <c r="K19" s="7">
        <v>86.983797380105401</v>
      </c>
      <c r="L19" s="7">
        <v>87.327847333136603</v>
      </c>
      <c r="M19" s="7">
        <v>87.639927713698697</v>
      </c>
      <c r="N19" s="7">
        <v>87.998569113029504</v>
      </c>
      <c r="O19" s="7">
        <v>88.309212525407702</v>
      </c>
      <c r="P19" s="7">
        <v>88.658297905696202</v>
      </c>
      <c r="Q19" s="7">
        <v>88.991042453554698</v>
      </c>
      <c r="R19">
        <v>89.329399260697102</v>
      </c>
    </row>
    <row r="20" spans="1:18" ht="15.75" thickBot="1" x14ac:dyDescent="0.25">
      <c r="A20" s="5" t="s">
        <v>4</v>
      </c>
      <c r="B20" s="6">
        <v>81.9454475672445</v>
      </c>
      <c r="C20" s="6">
        <v>81.899560074142997</v>
      </c>
      <c r="D20" s="6">
        <v>81.894762823892194</v>
      </c>
      <c r="E20" s="6">
        <v>81.940789314841993</v>
      </c>
      <c r="F20" s="6">
        <v>82.017723656126407</v>
      </c>
      <c r="G20" s="6">
        <v>82.123812230299094</v>
      </c>
      <c r="H20" s="6">
        <v>82.239430353336601</v>
      </c>
      <c r="I20" s="6">
        <v>82.337170837050806</v>
      </c>
      <c r="J20" s="6">
        <v>82.433714816387294</v>
      </c>
      <c r="K20" s="6">
        <v>82.564468707808302</v>
      </c>
      <c r="L20" s="6">
        <v>82.7388669173652</v>
      </c>
      <c r="M20" s="6">
        <v>82.842680992669699</v>
      </c>
      <c r="N20" s="6">
        <v>82.998983100502898</v>
      </c>
      <c r="O20" s="6">
        <v>83.136953823291606</v>
      </c>
      <c r="P20" s="6">
        <v>83.284984954322994</v>
      </c>
      <c r="Q20" s="6">
        <v>83.416782245596195</v>
      </c>
      <c r="R20">
        <v>83.553907662821601</v>
      </c>
    </row>
    <row r="21" spans="1:18" ht="15.75" thickBot="1" x14ac:dyDescent="0.25">
      <c r="A21" s="5" t="s">
        <v>5</v>
      </c>
      <c r="B21">
        <v>82.26</v>
      </c>
      <c r="C21">
        <v>82.22</v>
      </c>
      <c r="D21">
        <v>82.38</v>
      </c>
      <c r="E21">
        <v>82.22</v>
      </c>
      <c r="F21">
        <v>82.27</v>
      </c>
      <c r="G21">
        <v>82.43</v>
      </c>
      <c r="H21">
        <v>82.44</v>
      </c>
    </row>
    <row r="22" spans="1:18" ht="15.75" thickBot="1" x14ac:dyDescent="0.25">
      <c r="A22" s="3" t="s">
        <v>9</v>
      </c>
      <c r="B22" s="6">
        <v>2012</v>
      </c>
      <c r="C22" s="6">
        <v>2013</v>
      </c>
      <c r="D22" s="6">
        <v>2014</v>
      </c>
      <c r="E22" s="6">
        <v>2015</v>
      </c>
      <c r="F22" s="6">
        <v>2016</v>
      </c>
      <c r="G22" s="6">
        <v>2017</v>
      </c>
      <c r="H22" s="6">
        <v>2018</v>
      </c>
      <c r="I22" s="6">
        <v>2019</v>
      </c>
      <c r="J22" s="6">
        <v>2020</v>
      </c>
      <c r="K22" s="6">
        <v>2021</v>
      </c>
      <c r="L22" s="6">
        <v>2022</v>
      </c>
      <c r="M22" s="6">
        <v>2023</v>
      </c>
      <c r="N22" s="6">
        <v>2024</v>
      </c>
      <c r="O22" s="6">
        <v>2025</v>
      </c>
      <c r="P22" s="6">
        <v>2026</v>
      </c>
      <c r="Q22" s="6">
        <v>2027</v>
      </c>
      <c r="R22">
        <v>2028</v>
      </c>
    </row>
    <row r="23" spans="1:18" ht="15.75" thickBot="1" x14ac:dyDescent="0.25">
      <c r="A23" s="5" t="s">
        <v>2</v>
      </c>
      <c r="B23" s="6">
        <v>76.742452319196701</v>
      </c>
      <c r="C23" s="6">
        <v>76.9878672696709</v>
      </c>
      <c r="D23" s="6">
        <v>77.234302921469293</v>
      </c>
      <c r="E23" s="6">
        <v>77.4760649151211</v>
      </c>
      <c r="F23" s="6">
        <v>77.720424052863706</v>
      </c>
      <c r="G23" s="6">
        <v>77.955546227542499</v>
      </c>
      <c r="H23" s="6">
        <v>78.196460508181801</v>
      </c>
      <c r="I23" s="6">
        <v>78.433715466787902</v>
      </c>
      <c r="J23" s="6">
        <v>78.681396545164304</v>
      </c>
      <c r="K23" s="6">
        <v>78.929090272782602</v>
      </c>
      <c r="L23" s="6">
        <v>79.172288731283203</v>
      </c>
      <c r="M23" s="6">
        <v>79.415777896528795</v>
      </c>
      <c r="N23" s="6">
        <v>79.662528119380397</v>
      </c>
      <c r="O23" s="6">
        <v>79.905205433033302</v>
      </c>
      <c r="P23" s="6">
        <v>80.147763065983995</v>
      </c>
      <c r="Q23" s="6">
        <v>80.387330271671601</v>
      </c>
      <c r="R23">
        <v>80.620431522748504</v>
      </c>
    </row>
    <row r="24" spans="1:18" ht="15.75" thickBot="1" x14ac:dyDescent="0.25">
      <c r="A24" s="5" t="s">
        <v>3</v>
      </c>
      <c r="B24" s="6">
        <v>77.182140644997205</v>
      </c>
      <c r="C24" s="6">
        <v>77.614387652744497</v>
      </c>
      <c r="D24" s="6">
        <v>77.983212962549203</v>
      </c>
      <c r="E24" s="6">
        <v>78.354330796344996</v>
      </c>
      <c r="F24" s="6">
        <v>78.682367414378902</v>
      </c>
      <c r="G24" s="6">
        <v>79.039388773667199</v>
      </c>
      <c r="H24" s="7">
        <v>79.369873141433203</v>
      </c>
      <c r="I24" s="7">
        <v>79.6889723291401</v>
      </c>
      <c r="J24" s="7">
        <v>79.993260742830998</v>
      </c>
      <c r="K24" s="7">
        <v>80.303465241059001</v>
      </c>
      <c r="L24" s="7">
        <v>80.611961302682303</v>
      </c>
      <c r="M24" s="7">
        <v>80.900366111902002</v>
      </c>
      <c r="N24" s="7">
        <v>81.218032156352706</v>
      </c>
      <c r="O24" s="7">
        <v>81.505533904059504</v>
      </c>
      <c r="P24" s="7">
        <v>81.817194475939601</v>
      </c>
      <c r="Q24" s="7">
        <v>82.118585664669496</v>
      </c>
      <c r="R24">
        <v>82.423503873284801</v>
      </c>
    </row>
    <row r="25" spans="1:18" ht="15.75" thickBot="1" x14ac:dyDescent="0.25">
      <c r="A25" s="5" t="s">
        <v>4</v>
      </c>
      <c r="B25" s="6">
        <v>76.306615027133105</v>
      </c>
      <c r="C25" s="6">
        <v>76.370055210719201</v>
      </c>
      <c r="D25" s="6">
        <v>76.459318524759695</v>
      </c>
      <c r="E25" s="6">
        <v>76.580521978554899</v>
      </c>
      <c r="F25" s="6">
        <v>76.7211494463223</v>
      </c>
      <c r="G25" s="6">
        <v>76.880098868571906</v>
      </c>
      <c r="H25" s="6">
        <v>77.045037128230007</v>
      </c>
      <c r="I25" s="6">
        <v>77.198740199667299</v>
      </c>
      <c r="J25" s="6">
        <v>77.351691328879696</v>
      </c>
      <c r="K25" s="6">
        <v>77.526141650146002</v>
      </c>
      <c r="L25" s="6">
        <v>77.728020208449394</v>
      </c>
      <c r="M25" s="6">
        <v>77.885540223693397</v>
      </c>
      <c r="N25" s="6">
        <v>78.076046301254195</v>
      </c>
      <c r="O25" s="6">
        <v>78.255032034456406</v>
      </c>
      <c r="P25" s="6">
        <v>78.440340223221199</v>
      </c>
      <c r="Q25" s="6">
        <v>78.615446268295301</v>
      </c>
      <c r="R25">
        <v>78.793900769888197</v>
      </c>
    </row>
    <row r="26" spans="1:18" ht="15.75" thickBot="1" x14ac:dyDescent="0.25">
      <c r="A26" s="5" t="s">
        <v>5</v>
      </c>
      <c r="B26">
        <v>76.790000000000006</v>
      </c>
      <c r="C26">
        <v>77.02</v>
      </c>
      <c r="D26">
        <v>77.319999999999993</v>
      </c>
      <c r="E26">
        <v>76.95</v>
      </c>
      <c r="F26">
        <v>76.959999999999994</v>
      </c>
      <c r="G26">
        <v>77.13</v>
      </c>
      <c r="H26">
        <v>77.05</v>
      </c>
    </row>
    <row r="27" spans="1:18" ht="15.75" thickBot="1" x14ac:dyDescent="0.25">
      <c r="A27" s="3" t="s">
        <v>10</v>
      </c>
      <c r="B27" s="6">
        <v>2012</v>
      </c>
      <c r="C27" s="6">
        <v>2013</v>
      </c>
      <c r="D27" s="6">
        <v>2014</v>
      </c>
      <c r="E27" s="6">
        <v>2015</v>
      </c>
      <c r="F27" s="6">
        <v>2016</v>
      </c>
      <c r="G27" s="6">
        <v>2017</v>
      </c>
      <c r="H27" s="6">
        <v>2018</v>
      </c>
      <c r="I27" s="6">
        <v>2019</v>
      </c>
      <c r="J27" s="6">
        <v>2020</v>
      </c>
      <c r="K27" s="6">
        <v>2021</v>
      </c>
      <c r="L27" s="6">
        <v>2022</v>
      </c>
      <c r="M27" s="6">
        <v>2023</v>
      </c>
      <c r="N27" s="6">
        <v>2024</v>
      </c>
      <c r="O27" s="6">
        <v>2025</v>
      </c>
      <c r="P27" s="6">
        <v>2026</v>
      </c>
      <c r="Q27" s="6">
        <v>2027</v>
      </c>
      <c r="R27">
        <v>2028</v>
      </c>
    </row>
    <row r="28" spans="1:18" ht="15.75" thickBot="1" x14ac:dyDescent="0.25">
      <c r="A28" s="5" t="s">
        <v>2</v>
      </c>
      <c r="B28" s="6">
        <v>81.000427282957205</v>
      </c>
      <c r="C28" s="6">
        <v>81.184405590979296</v>
      </c>
      <c r="D28" s="6">
        <v>81.369607316850505</v>
      </c>
      <c r="E28" s="6">
        <v>81.5492071720643</v>
      </c>
      <c r="F28" s="6">
        <v>81.731919977523802</v>
      </c>
      <c r="G28" s="6">
        <v>81.903561311615604</v>
      </c>
      <c r="H28" s="6">
        <v>82.082145093658895</v>
      </c>
      <c r="I28" s="6">
        <v>82.256342793519707</v>
      </c>
      <c r="J28" s="6">
        <v>82.443037294083695</v>
      </c>
      <c r="K28" s="6">
        <v>82.629746956093896</v>
      </c>
      <c r="L28" s="6">
        <v>82.8110685654528</v>
      </c>
      <c r="M28" s="6">
        <v>82.992738617409302</v>
      </c>
      <c r="N28" s="6">
        <v>83.178317389760494</v>
      </c>
      <c r="O28" s="6">
        <v>83.359014352228499</v>
      </c>
      <c r="P28" s="6">
        <v>83.539567864792204</v>
      </c>
      <c r="Q28" s="6">
        <v>83.716537035880094</v>
      </c>
      <c r="R28">
        <v>83.885756080563795</v>
      </c>
    </row>
    <row r="29" spans="1:18" ht="15.75" thickBot="1" x14ac:dyDescent="0.25">
      <c r="A29" s="5" t="s">
        <v>3</v>
      </c>
      <c r="B29" s="6">
        <v>81.527439968416502</v>
      </c>
      <c r="C29" s="6">
        <v>81.935356139819604</v>
      </c>
      <c r="D29" s="6">
        <v>82.267254738347106</v>
      </c>
      <c r="E29" s="6">
        <v>82.601901167904202</v>
      </c>
      <c r="F29" s="6">
        <v>82.884910230992205</v>
      </c>
      <c r="G29" s="6">
        <v>83.202660553807902</v>
      </c>
      <c r="H29" s="7">
        <v>83.488603502296002</v>
      </c>
      <c r="I29" s="7">
        <v>83.7609001154932</v>
      </c>
      <c r="J29" s="7">
        <v>84.015444458889505</v>
      </c>
      <c r="K29" s="7">
        <v>84.2770798515959</v>
      </c>
      <c r="L29" s="7">
        <v>84.536667503413696</v>
      </c>
      <c r="M29" s="7">
        <v>84.7721736769156</v>
      </c>
      <c r="N29" s="7">
        <v>85.042752517245603</v>
      </c>
      <c r="O29" s="7">
        <v>85.277176276580306</v>
      </c>
      <c r="P29" s="7">
        <v>85.5405569266442</v>
      </c>
      <c r="Q29" s="7">
        <v>85.791628641322703</v>
      </c>
      <c r="R29">
        <v>86.046927860149907</v>
      </c>
    </row>
    <row r="30" spans="1:18" ht="15.75" thickBot="1" x14ac:dyDescent="0.25">
      <c r="A30" s="5" t="s">
        <v>4</v>
      </c>
      <c r="B30" s="6">
        <v>80.4780304663132</v>
      </c>
      <c r="C30" s="6">
        <v>80.443892884155701</v>
      </c>
      <c r="D30" s="6">
        <v>80.440707038783401</v>
      </c>
      <c r="E30" s="6">
        <v>80.475804808959495</v>
      </c>
      <c r="F30" s="6">
        <v>80.5341843020407</v>
      </c>
      <c r="G30" s="6">
        <v>80.614524583862305</v>
      </c>
      <c r="H30" s="6">
        <v>80.702043116959302</v>
      </c>
      <c r="I30" s="6">
        <v>80.776095095753107</v>
      </c>
      <c r="J30" s="6">
        <v>80.849245792734294</v>
      </c>
      <c r="K30" s="6">
        <v>80.948165531727</v>
      </c>
      <c r="L30" s="6">
        <v>81.079960896498406</v>
      </c>
      <c r="M30" s="6">
        <v>81.158587883742001</v>
      </c>
      <c r="N30" s="6">
        <v>81.276752134688607</v>
      </c>
      <c r="O30" s="6">
        <v>81.381108041720694</v>
      </c>
      <c r="P30" s="6">
        <v>81.493042076460995</v>
      </c>
      <c r="Q30" s="6">
        <v>81.592747769377297</v>
      </c>
      <c r="R30">
        <v>81.696466939474206</v>
      </c>
    </row>
    <row r="31" spans="1:18" ht="15.75" thickBot="1" x14ac:dyDescent="0.25">
      <c r="A31" s="5" t="s">
        <v>5</v>
      </c>
      <c r="B31">
        <v>80.8</v>
      </c>
      <c r="C31">
        <v>81.040000000000006</v>
      </c>
      <c r="D31">
        <v>81.34</v>
      </c>
      <c r="E31">
        <v>81.03</v>
      </c>
      <c r="F31">
        <v>81.08</v>
      </c>
      <c r="G31">
        <v>81.16</v>
      </c>
      <c r="H31">
        <v>81.010000000000005</v>
      </c>
    </row>
    <row r="32" spans="1:18" ht="15.75" thickBot="1" x14ac:dyDescent="0.25">
      <c r="A32" s="3" t="s">
        <v>11</v>
      </c>
      <c r="B32" s="6">
        <v>2012</v>
      </c>
      <c r="C32" s="6">
        <v>2013</v>
      </c>
      <c r="D32" s="6">
        <v>2014</v>
      </c>
      <c r="E32" s="6">
        <v>2015</v>
      </c>
      <c r="F32" s="6">
        <v>2016</v>
      </c>
      <c r="G32" s="6">
        <v>2017</v>
      </c>
      <c r="H32" s="6">
        <v>2018</v>
      </c>
      <c r="I32" s="6">
        <v>2019</v>
      </c>
      <c r="J32" s="6">
        <v>2020</v>
      </c>
      <c r="K32" s="6">
        <v>2021</v>
      </c>
      <c r="L32" s="6">
        <v>2022</v>
      </c>
      <c r="M32" s="6">
        <v>2023</v>
      </c>
      <c r="N32" s="6">
        <v>2024</v>
      </c>
      <c r="O32" s="6">
        <v>2025</v>
      </c>
      <c r="P32" s="6">
        <v>2026</v>
      </c>
      <c r="Q32" s="6">
        <v>2027</v>
      </c>
      <c r="R32">
        <v>2028</v>
      </c>
    </row>
    <row r="33" spans="1:18" ht="15.75" thickBot="1" x14ac:dyDescent="0.25">
      <c r="A33" s="5" t="s">
        <v>2</v>
      </c>
      <c r="B33" s="6">
        <v>78.340973558825695</v>
      </c>
      <c r="C33" s="6">
        <v>78.596147858283402</v>
      </c>
      <c r="D33" s="6">
        <v>78.852769419017704</v>
      </c>
      <c r="E33" s="6">
        <v>79.102764159254804</v>
      </c>
      <c r="F33" s="6">
        <v>79.356441412665902</v>
      </c>
      <c r="G33" s="6">
        <v>79.597021495885201</v>
      </c>
      <c r="H33" s="6">
        <v>79.845814256475805</v>
      </c>
      <c r="I33" s="6">
        <v>80.089418432558304</v>
      </c>
      <c r="J33" s="6">
        <v>80.347805894459597</v>
      </c>
      <c r="K33" s="6">
        <v>80.606211291831002</v>
      </c>
      <c r="L33" s="6">
        <v>80.858242808059202</v>
      </c>
      <c r="M33" s="6">
        <v>81.110686519907105</v>
      </c>
      <c r="N33" s="6">
        <v>81.367754113671296</v>
      </c>
      <c r="O33" s="6">
        <v>81.619046694091594</v>
      </c>
      <c r="P33" s="6">
        <v>81.870169578204198</v>
      </c>
      <c r="Q33" s="6">
        <v>82.1170523095156</v>
      </c>
      <c r="R33">
        <v>82.354766907599199</v>
      </c>
    </row>
    <row r="34" spans="1:18" ht="15.75" thickBot="1" x14ac:dyDescent="0.25">
      <c r="A34" s="5" t="s">
        <v>3</v>
      </c>
      <c r="B34" s="6">
        <v>78.964411456601397</v>
      </c>
      <c r="C34" s="6">
        <v>79.484496553522902</v>
      </c>
      <c r="D34" s="6">
        <v>79.914655473836007</v>
      </c>
      <c r="E34" s="6">
        <v>80.348064983836494</v>
      </c>
      <c r="F34" s="6">
        <v>80.720389263658802</v>
      </c>
      <c r="G34" s="6">
        <v>81.133811259965398</v>
      </c>
      <c r="H34" s="7">
        <v>81.509606225402294</v>
      </c>
      <c r="I34" s="7">
        <v>81.869258045103194</v>
      </c>
      <c r="J34" s="7">
        <v>82.207909539629995</v>
      </c>
      <c r="K34" s="7">
        <v>82.554949501829398</v>
      </c>
      <c r="L34" s="7">
        <v>82.899567056921597</v>
      </c>
      <c r="M34" s="7">
        <v>83.215697050649993</v>
      </c>
      <c r="N34" s="7">
        <v>83.573316804074693</v>
      </c>
      <c r="O34" s="7">
        <v>83.8881663390369</v>
      </c>
      <c r="P34" s="7">
        <v>84.237270880720004</v>
      </c>
      <c r="Q34" s="7">
        <v>84.5718143747997</v>
      </c>
      <c r="R34">
        <v>84.911358861022507</v>
      </c>
    </row>
    <row r="35" spans="1:18" ht="15.75" thickBot="1" x14ac:dyDescent="0.25">
      <c r="A35" s="5" t="s">
        <v>4</v>
      </c>
      <c r="B35" s="6">
        <v>77.722996075248801</v>
      </c>
      <c r="C35" s="6">
        <v>77.7201467714861</v>
      </c>
      <c r="D35" s="6">
        <v>77.753912308781906</v>
      </c>
      <c r="E35" s="6">
        <v>77.832966047776296</v>
      </c>
      <c r="F35" s="6">
        <v>77.939561264964595</v>
      </c>
      <c r="G35" s="6">
        <v>78.072135340619894</v>
      </c>
      <c r="H35" s="6">
        <v>78.213201040876001</v>
      </c>
      <c r="I35" s="6">
        <v>78.338336270127002</v>
      </c>
      <c r="J35" s="6">
        <v>78.462405313963203</v>
      </c>
      <c r="K35" s="6">
        <v>78.616958249027604</v>
      </c>
      <c r="L35" s="6">
        <v>78.8104019197215</v>
      </c>
      <c r="M35" s="6">
        <v>78.940949226762896</v>
      </c>
      <c r="N35" s="6">
        <v>79.118267758191905</v>
      </c>
      <c r="O35" s="6">
        <v>79.2792514932502</v>
      </c>
      <c r="P35" s="6">
        <v>79.449199892988901</v>
      </c>
      <c r="Q35" s="6">
        <v>79.604682584538196</v>
      </c>
      <c r="R35">
        <v>79.764913081681598</v>
      </c>
    </row>
    <row r="36" spans="1:18" ht="15.75" thickBot="1" x14ac:dyDescent="0.25">
      <c r="A36" s="5" t="s">
        <v>5</v>
      </c>
      <c r="B36">
        <v>78.23</v>
      </c>
      <c r="C36">
        <v>78.16</v>
      </c>
      <c r="D36">
        <v>78.790000000000006</v>
      </c>
      <c r="E36">
        <v>78.27</v>
      </c>
      <c r="F36">
        <v>78.23</v>
      </c>
      <c r="G36">
        <v>78.45</v>
      </c>
      <c r="H36">
        <v>78.23</v>
      </c>
    </row>
    <row r="37" spans="1:18" ht="15.75" thickBot="1" x14ac:dyDescent="0.25">
      <c r="A37" s="3" t="s">
        <v>12</v>
      </c>
      <c r="B37" s="6">
        <v>2012</v>
      </c>
      <c r="C37" s="6">
        <v>2013</v>
      </c>
      <c r="D37" s="6">
        <v>2014</v>
      </c>
      <c r="E37" s="6">
        <v>2015</v>
      </c>
      <c r="F37" s="6">
        <v>2016</v>
      </c>
      <c r="G37" s="6">
        <v>2017</v>
      </c>
      <c r="H37" s="6">
        <v>2018</v>
      </c>
      <c r="I37" s="6">
        <v>2019</v>
      </c>
      <c r="J37" s="6">
        <v>2020</v>
      </c>
      <c r="K37" s="6">
        <v>2021</v>
      </c>
      <c r="L37" s="6">
        <v>2022</v>
      </c>
      <c r="M37" s="6">
        <v>2023</v>
      </c>
      <c r="N37" s="6">
        <v>2024</v>
      </c>
      <c r="O37" s="6">
        <v>2025</v>
      </c>
      <c r="P37" s="6">
        <v>2026</v>
      </c>
      <c r="Q37" s="6">
        <v>2027</v>
      </c>
      <c r="R37">
        <v>2028</v>
      </c>
    </row>
    <row r="38" spans="1:18" ht="15.75" thickBot="1" x14ac:dyDescent="0.25">
      <c r="A38" s="5" t="s">
        <v>2</v>
      </c>
      <c r="B38" s="6">
        <v>82.522297667150298</v>
      </c>
      <c r="C38" s="6">
        <v>82.718574089493401</v>
      </c>
      <c r="D38" s="6">
        <v>82.916221293521104</v>
      </c>
      <c r="E38" s="6">
        <v>83.107591867122096</v>
      </c>
      <c r="F38" s="6">
        <v>83.302450353854994</v>
      </c>
      <c r="G38" s="6">
        <v>83.484903781938002</v>
      </c>
      <c r="H38" s="6">
        <v>83.675135893734506</v>
      </c>
      <c r="I38" s="6">
        <v>83.860453608436799</v>
      </c>
      <c r="J38" s="6">
        <v>84.059773395719205</v>
      </c>
      <c r="K38" s="6">
        <v>84.259110170683201</v>
      </c>
      <c r="L38" s="6">
        <v>84.452409888156893</v>
      </c>
      <c r="M38" s="6">
        <v>84.646100019037803</v>
      </c>
      <c r="N38" s="6">
        <v>84.844169685766502</v>
      </c>
      <c r="O38" s="6">
        <v>85.0367695160202</v>
      </c>
      <c r="P38" s="6">
        <v>85.229208617458596</v>
      </c>
      <c r="Q38" s="6">
        <v>85.417631634245694</v>
      </c>
      <c r="R38">
        <v>85.597371001913601</v>
      </c>
    </row>
    <row r="39" spans="1:18" ht="15.75" thickBot="1" x14ac:dyDescent="0.25">
      <c r="A39" s="5" t="s">
        <v>3</v>
      </c>
      <c r="B39" s="6">
        <v>83.112790389862795</v>
      </c>
      <c r="C39" s="6">
        <v>83.559978568819602</v>
      </c>
      <c r="D39" s="6">
        <v>83.921992662180699</v>
      </c>
      <c r="E39" s="6">
        <v>84.287085569906296</v>
      </c>
      <c r="F39" s="6">
        <v>84.594321257186706</v>
      </c>
      <c r="G39" s="6">
        <v>84.940482878534695</v>
      </c>
      <c r="H39" s="7">
        <v>85.251005845278797</v>
      </c>
      <c r="I39" s="7">
        <v>85.546238740449098</v>
      </c>
      <c r="J39" s="7">
        <v>85.821581059133607</v>
      </c>
      <c r="K39" s="7">
        <v>86.104868562307203</v>
      </c>
      <c r="L39" s="7">
        <v>86.385861668920597</v>
      </c>
      <c r="M39" s="7">
        <v>86.639872621042997</v>
      </c>
      <c r="N39" s="7">
        <v>86.933180833173694</v>
      </c>
      <c r="O39" s="7">
        <v>87.185978991550698</v>
      </c>
      <c r="P39" s="7">
        <v>87.471221972831998</v>
      </c>
      <c r="Q39" s="7">
        <v>87.742673375712897</v>
      </c>
      <c r="R39">
        <v>88.018861496521097</v>
      </c>
    </row>
    <row r="40" spans="1:18" ht="15.75" thickBot="1" x14ac:dyDescent="0.25">
      <c r="A40" s="5" t="s">
        <v>4</v>
      </c>
      <c r="B40" s="6">
        <v>81.936976806557198</v>
      </c>
      <c r="C40" s="6">
        <v>81.888864717176503</v>
      </c>
      <c r="D40" s="6">
        <v>81.875432581108598</v>
      </c>
      <c r="E40" s="6">
        <v>81.904895420824303</v>
      </c>
      <c r="F40" s="6">
        <v>81.960444327018095</v>
      </c>
      <c r="G40" s="6">
        <v>82.040599255598096</v>
      </c>
      <c r="H40" s="6">
        <v>82.128797074333903</v>
      </c>
      <c r="I40" s="6">
        <v>82.201906257567401</v>
      </c>
      <c r="J40" s="6">
        <v>82.274005597269195</v>
      </c>
      <c r="K40" s="6">
        <v>82.374977926557406</v>
      </c>
      <c r="L40" s="6">
        <v>82.512785835543298</v>
      </c>
      <c r="M40" s="6">
        <v>82.5910210987943</v>
      </c>
      <c r="N40" s="6">
        <v>82.713555991137198</v>
      </c>
      <c r="O40" s="6">
        <v>82.820619288926295</v>
      </c>
      <c r="P40" s="6">
        <v>82.9361735194517</v>
      </c>
      <c r="Q40" s="6">
        <v>83.038026472840698</v>
      </c>
      <c r="R40">
        <v>83.144376337088403</v>
      </c>
    </row>
    <row r="41" spans="1:18" ht="15.75" thickBot="1" x14ac:dyDescent="0.25">
      <c r="A41" s="5" t="s">
        <v>5</v>
      </c>
      <c r="B41">
        <v>82.09</v>
      </c>
      <c r="C41">
        <v>82.13</v>
      </c>
      <c r="D41">
        <v>82.61</v>
      </c>
      <c r="E41">
        <v>82.03</v>
      </c>
      <c r="F41">
        <v>82.42</v>
      </c>
      <c r="G41">
        <v>82.39</v>
      </c>
      <c r="H41">
        <v>82.19</v>
      </c>
    </row>
    <row r="42" spans="1:18" ht="15.75" thickBot="1" x14ac:dyDescent="0.25">
      <c r="A42" s="3" t="s">
        <v>13</v>
      </c>
      <c r="B42" s="6">
        <v>2012</v>
      </c>
      <c r="C42" s="6">
        <v>2013</v>
      </c>
      <c r="D42" s="6">
        <v>2014</v>
      </c>
      <c r="E42" s="6">
        <v>2015</v>
      </c>
      <c r="F42" s="6">
        <v>2016</v>
      </c>
      <c r="G42" s="6">
        <v>2017</v>
      </c>
      <c r="H42" s="6">
        <v>2018</v>
      </c>
      <c r="I42" s="6">
        <v>2019</v>
      </c>
      <c r="J42" s="6">
        <v>2020</v>
      </c>
      <c r="K42" s="6">
        <v>2021</v>
      </c>
      <c r="L42" s="6">
        <v>2022</v>
      </c>
      <c r="M42" s="6">
        <v>2023</v>
      </c>
      <c r="N42" s="6">
        <v>2024</v>
      </c>
      <c r="O42" s="6">
        <v>2025</v>
      </c>
      <c r="P42" s="6">
        <v>2026</v>
      </c>
      <c r="Q42" s="6">
        <v>2027</v>
      </c>
      <c r="R42">
        <v>2028</v>
      </c>
    </row>
    <row r="43" spans="1:18" ht="15.75" thickBot="1" x14ac:dyDescent="0.25">
      <c r="A43" s="5" t="s">
        <v>2</v>
      </c>
      <c r="B43" s="6">
        <v>79.035173920657101</v>
      </c>
      <c r="C43" s="6">
        <v>79.302384335046895</v>
      </c>
      <c r="D43" s="6">
        <v>79.570296372978206</v>
      </c>
      <c r="E43" s="6">
        <v>79.834995768284699</v>
      </c>
      <c r="F43" s="6">
        <v>80.101480423776593</v>
      </c>
      <c r="G43" s="6">
        <v>80.361615650120598</v>
      </c>
      <c r="H43" s="6">
        <v>80.625732332940999</v>
      </c>
      <c r="I43" s="6">
        <v>80.8873336212732</v>
      </c>
      <c r="J43" s="6">
        <v>81.156101757443906</v>
      </c>
      <c r="K43" s="6">
        <v>81.424878588622406</v>
      </c>
      <c r="L43" s="6">
        <v>81.690565400650001</v>
      </c>
      <c r="M43" s="6">
        <v>81.956452042628896</v>
      </c>
      <c r="N43" s="6">
        <v>82.224580314684104</v>
      </c>
      <c r="O43" s="6">
        <v>82.489908895086899</v>
      </c>
      <c r="P43" s="6">
        <v>82.755155207742803</v>
      </c>
      <c r="Q43" s="6">
        <v>83.018345919883998</v>
      </c>
      <c r="R43">
        <v>83.277091976309805</v>
      </c>
    </row>
    <row r="44" spans="1:18" ht="15.75" thickBot="1" x14ac:dyDescent="0.25">
      <c r="A44" s="5" t="s">
        <v>3</v>
      </c>
      <c r="B44" s="6">
        <v>79.337412854877599</v>
      </c>
      <c r="C44" s="6">
        <v>79.733050426767207</v>
      </c>
      <c r="D44" s="6">
        <v>80.0850923303896</v>
      </c>
      <c r="E44" s="6">
        <v>80.438710100294998</v>
      </c>
      <c r="F44" s="6">
        <v>80.762714118884503</v>
      </c>
      <c r="G44" s="6">
        <v>81.106642062653094</v>
      </c>
      <c r="H44" s="7">
        <v>81.432328648704299</v>
      </c>
      <c r="I44" s="7">
        <v>81.750189135027398</v>
      </c>
      <c r="J44" s="7">
        <v>82.057868790314203</v>
      </c>
      <c r="K44" s="7">
        <v>82.3696151241558</v>
      </c>
      <c r="L44" s="7">
        <v>82.680187089636107</v>
      </c>
      <c r="M44" s="7">
        <v>82.976948457114901</v>
      </c>
      <c r="N44" s="7">
        <v>83.293823809958397</v>
      </c>
      <c r="O44" s="7">
        <v>83.589964418747002</v>
      </c>
      <c r="P44" s="7">
        <v>83.902711648275201</v>
      </c>
      <c r="Q44" s="7">
        <v>84.208399769711804</v>
      </c>
      <c r="R44">
        <v>84.516512341989099</v>
      </c>
    </row>
    <row r="45" spans="1:18" ht="15.75" thickBot="1" x14ac:dyDescent="0.25">
      <c r="A45" s="5" t="s">
        <v>4</v>
      </c>
      <c r="B45" s="6">
        <v>78.73558216232</v>
      </c>
      <c r="C45" s="6">
        <v>78.877704289457299</v>
      </c>
      <c r="D45" s="6">
        <v>79.037577070793901</v>
      </c>
      <c r="E45" s="6">
        <v>79.219405299277597</v>
      </c>
      <c r="F45" s="6">
        <v>79.414585470345997</v>
      </c>
      <c r="G45" s="6">
        <v>79.622360035376303</v>
      </c>
      <c r="H45" s="6">
        <v>79.834251288818095</v>
      </c>
      <c r="I45" s="6">
        <v>80.0384195459593</v>
      </c>
      <c r="J45" s="6">
        <v>80.242070922839304</v>
      </c>
      <c r="K45" s="6">
        <v>80.460500706403593</v>
      </c>
      <c r="L45" s="6">
        <v>80.697784484134104</v>
      </c>
      <c r="M45" s="6">
        <v>80.904576483959403</v>
      </c>
      <c r="N45" s="6">
        <v>81.134042891390607</v>
      </c>
      <c r="O45" s="6">
        <v>81.355590288021503</v>
      </c>
      <c r="P45" s="6">
        <v>81.581483700042796</v>
      </c>
      <c r="Q45" s="6">
        <v>81.800364223945493</v>
      </c>
      <c r="R45">
        <v>82.021546455376395</v>
      </c>
    </row>
    <row r="46" spans="1:18" ht="15.75" thickBot="1" x14ac:dyDescent="0.25">
      <c r="A46" s="5" t="s">
        <v>5</v>
      </c>
      <c r="B46">
        <v>78.95</v>
      </c>
      <c r="C46">
        <v>78.98</v>
      </c>
      <c r="D46">
        <v>79.25</v>
      </c>
      <c r="E46">
        <v>79.040000000000006</v>
      </c>
      <c r="F46">
        <v>79.209999999999994</v>
      </c>
      <c r="G46">
        <v>79.28</v>
      </c>
      <c r="H46">
        <v>79.239999999999995</v>
      </c>
    </row>
    <row r="47" spans="1:18" ht="15.75" thickBot="1" x14ac:dyDescent="0.25">
      <c r="A47" s="3" t="s">
        <v>14</v>
      </c>
      <c r="B47" s="6">
        <v>2012</v>
      </c>
      <c r="C47" s="6">
        <v>2013</v>
      </c>
      <c r="D47" s="6">
        <v>2014</v>
      </c>
      <c r="E47" s="6">
        <v>2015</v>
      </c>
      <c r="F47" s="6">
        <v>2016</v>
      </c>
      <c r="G47" s="6">
        <v>2017</v>
      </c>
      <c r="H47" s="6">
        <v>2018</v>
      </c>
      <c r="I47" s="6">
        <v>2019</v>
      </c>
      <c r="J47" s="6">
        <v>2020</v>
      </c>
      <c r="K47" s="6">
        <v>2021</v>
      </c>
      <c r="L47" s="6">
        <v>2022</v>
      </c>
      <c r="M47" s="6">
        <v>2023</v>
      </c>
      <c r="N47" s="6">
        <v>2024</v>
      </c>
      <c r="O47" s="6">
        <v>2025</v>
      </c>
      <c r="P47" s="6">
        <v>2026</v>
      </c>
      <c r="Q47" s="6">
        <v>2027</v>
      </c>
      <c r="R47">
        <v>2028</v>
      </c>
    </row>
    <row r="48" spans="1:18" ht="15.75" thickBot="1" x14ac:dyDescent="0.25">
      <c r="A48" s="5" t="s">
        <v>2</v>
      </c>
      <c r="B48" s="6">
        <v>82.907036440377595</v>
      </c>
      <c r="C48" s="6">
        <v>83.106588777250295</v>
      </c>
      <c r="D48" s="6">
        <v>83.307007904027898</v>
      </c>
      <c r="E48" s="6">
        <v>83.503458112959194</v>
      </c>
      <c r="F48" s="6">
        <v>83.702113842963797</v>
      </c>
      <c r="G48" s="6">
        <v>83.892925450355804</v>
      </c>
      <c r="H48" s="6">
        <v>84.088655772808806</v>
      </c>
      <c r="I48" s="6">
        <v>84.281278561918896</v>
      </c>
      <c r="J48" s="6">
        <v>84.482755317563999</v>
      </c>
      <c r="K48" s="6">
        <v>84.684242815073404</v>
      </c>
      <c r="L48" s="6">
        <v>84.881912884507003</v>
      </c>
      <c r="M48" s="6">
        <v>85.079829825053494</v>
      </c>
      <c r="N48" s="6">
        <v>85.280516088756499</v>
      </c>
      <c r="O48" s="6">
        <v>85.477743596705693</v>
      </c>
      <c r="P48" s="6">
        <v>85.674869470590096</v>
      </c>
      <c r="Q48" s="6">
        <v>85.869455843346998</v>
      </c>
      <c r="R48">
        <v>86.058551261942597</v>
      </c>
    </row>
    <row r="49" spans="1:18" ht="15.75" thickBot="1" x14ac:dyDescent="0.25">
      <c r="A49" s="5" t="s">
        <v>3</v>
      </c>
      <c r="B49" s="6">
        <v>83.2804242210875</v>
      </c>
      <c r="C49" s="6">
        <v>83.638636233773994</v>
      </c>
      <c r="D49" s="6">
        <v>83.942989898048594</v>
      </c>
      <c r="E49" s="6">
        <v>84.249290396921694</v>
      </c>
      <c r="F49" s="6">
        <v>84.519005890918194</v>
      </c>
      <c r="G49" s="6">
        <v>84.813335520829497</v>
      </c>
      <c r="H49" s="7">
        <v>85.085129668696396</v>
      </c>
      <c r="I49" s="7">
        <v>85.3472554063149</v>
      </c>
      <c r="J49" s="7">
        <v>85.596803684592501</v>
      </c>
      <c r="K49" s="7">
        <v>85.851375961794304</v>
      </c>
      <c r="L49" s="7">
        <v>86.1044974173235</v>
      </c>
      <c r="M49" s="7">
        <v>86.340557177768801</v>
      </c>
      <c r="N49" s="7">
        <v>86.601465875615105</v>
      </c>
      <c r="O49" s="7">
        <v>86.836758747074995</v>
      </c>
      <c r="P49" s="7">
        <v>87.092567536773501</v>
      </c>
      <c r="Q49" s="7">
        <v>87.339655462262698</v>
      </c>
      <c r="R49">
        <v>87.589738568770599</v>
      </c>
    </row>
    <row r="50" spans="1:18" ht="15.75" thickBot="1" x14ac:dyDescent="0.25">
      <c r="A50" s="5" t="s">
        <v>4</v>
      </c>
      <c r="B50" s="6">
        <v>82.536918996531497</v>
      </c>
      <c r="C50" s="6">
        <v>82.581936517793906</v>
      </c>
      <c r="D50" s="6">
        <v>82.6488833030498</v>
      </c>
      <c r="E50" s="6">
        <v>82.742953978567897</v>
      </c>
      <c r="F50" s="6">
        <v>82.853519723533907</v>
      </c>
      <c r="G50" s="6">
        <v>82.979644657864299</v>
      </c>
      <c r="H50" s="6">
        <v>83.110855373594205</v>
      </c>
      <c r="I50" s="6">
        <v>83.232525053664503</v>
      </c>
      <c r="J50" s="6">
        <v>83.353556176779506</v>
      </c>
      <c r="K50" s="6">
        <v>83.492844631592902</v>
      </c>
      <c r="L50" s="6">
        <v>83.655425423170996</v>
      </c>
      <c r="M50" s="6">
        <v>83.780336490591097</v>
      </c>
      <c r="N50" s="6">
        <v>83.933259656309104</v>
      </c>
      <c r="O50" s="6">
        <v>84.076399628886307</v>
      </c>
      <c r="P50" s="6">
        <v>84.224908694779401</v>
      </c>
      <c r="Q50" s="6">
        <v>84.364753996893498</v>
      </c>
      <c r="R50">
        <v>84.507442842206302</v>
      </c>
    </row>
    <row r="51" spans="1:18" ht="15.75" thickBot="1" x14ac:dyDescent="0.25">
      <c r="A51" s="5" t="s">
        <v>5</v>
      </c>
      <c r="B51">
        <v>82.66</v>
      </c>
      <c r="C51">
        <v>82.74</v>
      </c>
      <c r="D51">
        <v>82.99</v>
      </c>
      <c r="E51">
        <v>82.71</v>
      </c>
      <c r="F51">
        <v>82.87</v>
      </c>
      <c r="G51">
        <v>82.98</v>
      </c>
      <c r="H51">
        <v>82.93</v>
      </c>
    </row>
    <row r="54" spans="1:18" x14ac:dyDescent="0.2">
      <c r="A54" s="13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I6" sqref="I6"/>
    </sheetView>
  </sheetViews>
  <sheetFormatPr defaultRowHeight="15" x14ac:dyDescent="0.2"/>
  <cols>
    <col min="1" max="1" width="14.6640625" bestFit="1" customWidth="1"/>
  </cols>
  <sheetData>
    <row r="1" spans="1:18" ht="15.75" thickBot="1" x14ac:dyDescent="0.25">
      <c r="A1" s="1" t="s">
        <v>0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</row>
    <row r="2" spans="1:18" ht="15.75" thickBot="1" x14ac:dyDescent="0.25">
      <c r="A2" s="3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15.75" thickBot="1" x14ac:dyDescent="0.25">
      <c r="A3" s="5" t="s">
        <v>2</v>
      </c>
      <c r="B3" s="14">
        <f>'table 1'!B3-'table 1-fromR'!B3</f>
        <v>2.8881054511060711E-3</v>
      </c>
      <c r="C3" s="14">
        <f>'table 1'!C3-'table 1-fromR'!C3</f>
        <v>3.7560775717935257E-3</v>
      </c>
      <c r="D3" s="14">
        <f>'table 1'!D3-'table 1-fromR'!D3</f>
        <v>3.9280627228066578E-3</v>
      </c>
      <c r="E3" s="14">
        <f>'table 1'!E3-'table 1-fromR'!E3</f>
        <v>-2.7131186284066189E-3</v>
      </c>
      <c r="F3" s="14">
        <f>'table 1'!F3-'table 1-fromR'!F3</f>
        <v>-1.1252180757992392E-3</v>
      </c>
      <c r="G3" s="14">
        <f>'table 1'!G3-'table 1-fromR'!G3</f>
        <v>-3.2388972310002373E-3</v>
      </c>
      <c r="H3" s="14">
        <f>'table 1'!H3-'table 1-fromR'!H3</f>
        <v>6.9795261740068781E-4</v>
      </c>
      <c r="I3" s="14">
        <f>'table 1'!I3-'table 1-fromR'!I3</f>
        <v>-2.8700107516073103E-3</v>
      </c>
      <c r="J3" s="14">
        <f>'table 1'!J3-'table 1-fromR'!J3</f>
        <v>-3.547246278202465E-3</v>
      </c>
      <c r="K3" s="14">
        <f>'table 1'!K3-'table 1-fromR'!K3</f>
        <v>-4.2331069601004856E-3</v>
      </c>
      <c r="L3" s="14">
        <f>'table 1'!L3-'table 1-fromR'!L3</f>
        <v>-1.8537725086957835E-3</v>
      </c>
      <c r="M3" s="14">
        <f>'table 1'!M3-'table 1-fromR'!M3</f>
        <v>3.2733734769863077E-4</v>
      </c>
      <c r="N3" s="14">
        <f>'table 1'!N3-'table 1-fromR'!N3</f>
        <v>2.8482551618935759E-4</v>
      </c>
      <c r="O3" s="14">
        <f>'table 1'!O3-'table 1-fromR'!O3</f>
        <v>3.0195136981063797E-3</v>
      </c>
      <c r="P3" s="14">
        <f>'table 1'!P3-'table 1-fromR'!P3</f>
        <v>-4.1641912803100922E-3</v>
      </c>
      <c r="Q3" s="14">
        <f>'table 1'!Q3-'table 1-fromR'!Q3</f>
        <v>6.9119035740072832E-4</v>
      </c>
      <c r="R3" s="14">
        <f>'table 1'!R3-'table 1-fromR'!R3</f>
        <v>-4.4478932906599766E-5</v>
      </c>
    </row>
    <row r="4" spans="1:18" ht="15.75" thickBot="1" x14ac:dyDescent="0.25">
      <c r="A4" s="5" t="s">
        <v>3</v>
      </c>
      <c r="B4" s="14">
        <f>'table 1'!B4-'table 1-fromR'!B4</f>
        <v>3.0772418189002337E-3</v>
      </c>
      <c r="C4" s="14">
        <f>'table 1'!C4-'table 1-fromR'!C4</f>
        <v>-3.4502094964068419E-3</v>
      </c>
      <c r="D4" s="14">
        <f>'table 1'!D4-'table 1-fromR'!D4</f>
        <v>3.2677767343898267E-3</v>
      </c>
      <c r="E4" s="14">
        <f>'table 1'!E4-'table 1-fromR'!E4</f>
        <v>-1.5774434181992092E-3</v>
      </c>
      <c r="F4" s="14">
        <f>'table 1'!F4-'table 1-fromR'!F4</f>
        <v>2.9531823317086037E-3</v>
      </c>
      <c r="G4" s="14">
        <f>'table 1'!G4-'table 1-fromR'!G4</f>
        <v>-2.280055995896646E-3</v>
      </c>
      <c r="H4" s="14">
        <f>'table 1'!H4-'table 1-fromR'!H4</f>
        <v>5.8151938800676817E-4</v>
      </c>
      <c r="I4" s="14">
        <f>'table 1'!I4-'table 1-fromR'!I4</f>
        <v>1.2063226444922748E-3</v>
      </c>
      <c r="J4" s="14">
        <f>'table 1'!J4-'table 1-fromR'!J4</f>
        <v>1.9301680820973388E-3</v>
      </c>
      <c r="K4" s="14">
        <f>'table 1'!K4-'table 1-fromR'!K4</f>
        <v>-1.3799949137904832E-3</v>
      </c>
      <c r="L4" s="14">
        <f>'table 1'!L4-'table 1-fromR'!L4</f>
        <v>-3.5252239692908915E-3</v>
      </c>
      <c r="M4" s="14">
        <f>'table 1'!M4-'table 1-fromR'!M4</f>
        <v>-1.9708040208001876E-3</v>
      </c>
      <c r="N4" s="14">
        <f>'table 1'!N4-'table 1-fromR'!N4</f>
        <v>-3.6878146570984427E-4</v>
      </c>
      <c r="O4" s="14">
        <f>'table 1'!O4-'table 1-fromR'!O4</f>
        <v>1.8014102379027008E-3</v>
      </c>
      <c r="P4" s="14">
        <f>'table 1'!P4-'table 1-fromR'!P4</f>
        <v>-2.5016076362049944E-3</v>
      </c>
      <c r="Q4" s="14">
        <f>'table 1'!Q4-'table 1-fromR'!Q4</f>
        <v>1.9777243979035575E-4</v>
      </c>
      <c r="R4" s="14">
        <f>'table 1'!R4-'table 1-fromR'!R4</f>
        <v>4.9217877449336811E-4</v>
      </c>
    </row>
    <row r="5" spans="1:18" ht="15.75" thickBot="1" x14ac:dyDescent="0.25">
      <c r="A5" s="5" t="s">
        <v>4</v>
      </c>
      <c r="B5" s="14">
        <f>'table 1'!B5-'table 1-fromR'!B5</f>
        <v>7.3059586199519799E-5</v>
      </c>
      <c r="C5" s="14">
        <f>'table 1'!C5-'table 1-fromR'!C5</f>
        <v>-4.9755919135918703E-3</v>
      </c>
      <c r="D5" s="14">
        <f>'table 1'!D5-'table 1-fromR'!D5</f>
        <v>2.3677042712080265E-3</v>
      </c>
      <c r="E5" s="14">
        <f>'table 1'!E5-'table 1-fromR'!E5</f>
        <v>-2.0680651285971408E-3</v>
      </c>
      <c r="F5" s="14">
        <f>'table 1'!F5-'table 1-fromR'!F5</f>
        <v>2.5148722450296646E-4</v>
      </c>
      <c r="G5" s="14">
        <f>'table 1'!G5-'table 1-fromR'!G5</f>
        <v>7.7824101097689891E-5</v>
      </c>
      <c r="H5" s="14">
        <f>'table 1'!H5-'table 1-fromR'!H5</f>
        <v>-4.1794555530003663E-3</v>
      </c>
      <c r="I5" s="14">
        <f>'table 1'!I5-'table 1-fromR'!I5</f>
        <v>-7.7578246890652736E-4</v>
      </c>
      <c r="J5" s="14">
        <f>'table 1'!J5-'table 1-fromR'!J5</f>
        <v>3.1406184606055376E-3</v>
      </c>
      <c r="K5" s="14">
        <f>'table 1'!K5-'table 1-fromR'!K5</f>
        <v>2.3973367038081506E-3</v>
      </c>
      <c r="L5" s="14">
        <f>'table 1'!L5-'table 1-fromR'!L5</f>
        <v>2.9515264705963773E-3</v>
      </c>
      <c r="M5" s="14">
        <f>'table 1'!M5-'table 1-fromR'!M5</f>
        <v>3.7525350035991778E-3</v>
      </c>
      <c r="N5" s="14">
        <f>'table 1'!N5-'table 1-fromR'!N5</f>
        <v>2.0612933432886393E-3</v>
      </c>
      <c r="O5" s="14">
        <f>'table 1'!O5-'table 1-fromR'!O5</f>
        <v>-1.7745557838111381E-3</v>
      </c>
      <c r="P5" s="14">
        <f>'table 1'!P5-'table 1-fromR'!P5</f>
        <v>7.8493903998833048E-5</v>
      </c>
      <c r="Q5" s="14">
        <f>'table 1'!Q5-'table 1-fromR'!Q5</f>
        <v>-1.1119071179024331E-3</v>
      </c>
      <c r="R5" s="14">
        <f>'table 1'!R5-'table 1-fromR'!R5</f>
        <v>-4.5855246409018946E-3</v>
      </c>
    </row>
    <row r="6" spans="1:18" ht="15.75" thickBot="1" x14ac:dyDescent="0.25">
      <c r="A6" s="5" t="s">
        <v>5</v>
      </c>
      <c r="B6" s="14">
        <f>'table 1'!B6-'table 1-fromR'!B6</f>
        <v>0</v>
      </c>
      <c r="C6" s="14">
        <f>'table 1'!C6-'table 1-fromR'!C6</f>
        <v>0</v>
      </c>
      <c r="D6" s="14">
        <f>'table 1'!D6-'table 1-fromR'!D6</f>
        <v>0</v>
      </c>
      <c r="E6" s="14">
        <f>'table 1'!E6-'table 1-fromR'!E6</f>
        <v>0</v>
      </c>
      <c r="F6" s="14">
        <f>'table 1'!F6-'table 1-fromR'!F6</f>
        <v>0</v>
      </c>
      <c r="G6" s="14">
        <f>'table 1'!G6-'table 1-fromR'!G6</f>
        <v>0</v>
      </c>
      <c r="H6" s="14">
        <f>'table 1'!H6-'table 1-fromR'!H6</f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15.75" thickBot="1" x14ac:dyDescent="0.25">
      <c r="A7" s="3" t="s">
        <v>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15.75" thickBot="1" x14ac:dyDescent="0.25">
      <c r="A8" s="5" t="s">
        <v>2</v>
      </c>
      <c r="B8" s="14">
        <f>'table 1'!B8-'table 1-fromR'!B8</f>
        <v>1.9835173380897686E-3</v>
      </c>
      <c r="C8" s="14">
        <f>'table 1'!C8-'table 1-fromR'!C8</f>
        <v>1.5319562425020194E-3</v>
      </c>
      <c r="D8" s="14">
        <f>'table 1'!D8-'table 1-fromR'!D8</f>
        <v>2.4144910589996016E-4</v>
      </c>
      <c r="E8" s="14">
        <f>'table 1'!E8-'table 1-fromR'!E8</f>
        <v>2.7923663966049617E-3</v>
      </c>
      <c r="F8" s="14">
        <f>'table 1'!F8-'table 1-fromR'!F8</f>
        <v>3.2086104957897987E-3</v>
      </c>
      <c r="G8" s="14">
        <f>'table 1'!G8-'table 1-fromR'!G8</f>
        <v>1.2170007119038928E-3</v>
      </c>
      <c r="H8" s="14">
        <f>'table 1'!H8-'table 1-fromR'!H8</f>
        <v>4.4646795909955017E-3</v>
      </c>
      <c r="I8" s="14">
        <f>'table 1'!I8-'table 1-fromR'!I8</f>
        <v>7.200686204100748E-4</v>
      </c>
      <c r="J8" s="14">
        <f>'table 1'!J8-'table 1-fromR'!J8</f>
        <v>-1.5940932060090063E-3</v>
      </c>
      <c r="K8" s="14">
        <f>'table 1'!K8-'table 1-fromR'!K8</f>
        <v>-3.9186518361020717E-3</v>
      </c>
      <c r="L8" s="14">
        <f>'table 1'!L8-'table 1-fromR'!L8</f>
        <v>-2.548409508392524E-3</v>
      </c>
      <c r="M8" s="14">
        <f>'table 1'!M8-'table 1-fromR'!M8</f>
        <v>-1.4171080607923159E-3</v>
      </c>
      <c r="N8" s="14">
        <f>'table 1'!N8-'table 1-fromR'!N8</f>
        <v>-2.9661708920940555E-3</v>
      </c>
      <c r="O8" s="14">
        <f>'table 1'!O8-'table 1-fromR'!O8</f>
        <v>-1.1675834682023378E-3</v>
      </c>
      <c r="P8" s="14">
        <f>'table 1'!P8-'table 1-fromR'!P8</f>
        <v>7.293732328008673E-4</v>
      </c>
      <c r="Q8" s="14">
        <f>'table 1'!Q8-'table 1-fromR'!Q8</f>
        <v>-4.9157452508978849E-3</v>
      </c>
      <c r="R8" s="14">
        <f>'table 1'!R8-'table 1-fromR'!R8</f>
        <v>4.7537046847025977E-3</v>
      </c>
    </row>
    <row r="9" spans="1:18" ht="15.75" thickBot="1" x14ac:dyDescent="0.25">
      <c r="A9" s="5" t="s">
        <v>3</v>
      </c>
      <c r="B9" s="14">
        <f>'table 1'!B9-'table 1-fromR'!B9</f>
        <v>5.9006017029616942E-4</v>
      </c>
      <c r="C9" s="14">
        <f>'table 1'!C9-'table 1-fromR'!C9</f>
        <v>-3.4245571306001921E-3</v>
      </c>
      <c r="D9" s="14">
        <f>'table 1'!D9-'table 1-fromR'!D9</f>
        <v>4.6890840052071781E-3</v>
      </c>
      <c r="E9" s="14">
        <f>'table 1'!E9-'table 1-fromR'!E9</f>
        <v>9.1842864709690275E-4</v>
      </c>
      <c r="F9" s="14">
        <f>'table 1'!F9-'table 1-fromR'!F9</f>
        <v>2.5575592432005578E-3</v>
      </c>
      <c r="G9" s="14">
        <f>'table 1'!G9-'table 1-fromR'!G9</f>
        <v>3.7323301231140249E-4</v>
      </c>
      <c r="H9" s="14">
        <f>'table 1'!H9-'table 1-fromR'!H9</f>
        <v>4.8226870319467707E-7</v>
      </c>
      <c r="I9" s="14">
        <f>'table 1'!I9-'table 1-fromR'!I9</f>
        <v>-1.0144362547066521E-3</v>
      </c>
      <c r="J9" s="14">
        <f>'table 1'!J9-'table 1-fromR'!J9</f>
        <v>1.4407924528825333E-4</v>
      </c>
      <c r="K9" s="14">
        <f>'table 1'!K9-'table 1-fromR'!K9</f>
        <v>-3.560018424806799E-3</v>
      </c>
      <c r="L9" s="14">
        <f>'table 1'!L9-'table 1-fromR'!L9</f>
        <v>4.1401008803916284E-3</v>
      </c>
      <c r="M9" s="14">
        <f>'table 1'!M9-'table 1-fromR'!M9</f>
        <v>-1.6461570072010545E-3</v>
      </c>
      <c r="N9" s="14">
        <f>'table 1'!N9-'table 1-fromR'!N9</f>
        <v>-1.4831306875038308E-3</v>
      </c>
      <c r="O9" s="14">
        <f>'table 1'!O9-'table 1-fromR'!O9</f>
        <v>3.4728656604983144E-3</v>
      </c>
      <c r="P9" s="14">
        <f>'table 1'!P9-'table 1-fromR'!P9</f>
        <v>-1.4280240555990531E-3</v>
      </c>
      <c r="Q9" s="14">
        <f>'table 1'!Q9-'table 1-fromR'!Q9</f>
        <v>2.1118104001089932E-3</v>
      </c>
      <c r="R9" s="14">
        <f>'table 1'!R9-'table 1-fromR'!R9</f>
        <v>2.7526779396964685E-3</v>
      </c>
    </row>
    <row r="10" spans="1:18" ht="15.75" thickBot="1" x14ac:dyDescent="0.25">
      <c r="A10" s="5" t="s">
        <v>4</v>
      </c>
      <c r="B10" s="14">
        <f>'table 1'!B10-'table 1-fromR'!B10</f>
        <v>2.11690566899847E-4</v>
      </c>
      <c r="C10" s="14">
        <f>'table 1'!C10-'table 1-fromR'!C10</f>
        <v>-6.6917177680636541E-4</v>
      </c>
      <c r="D10" s="14">
        <f>'table 1'!D10-'table 1-fromR'!D10</f>
        <v>-2.7748650796013408E-3</v>
      </c>
      <c r="E10" s="14">
        <f>'table 1'!E10-'table 1-fromR'!E10</f>
        <v>-1.1331487993970768E-3</v>
      </c>
      <c r="F10" s="14">
        <f>'table 1'!F10-'table 1-fromR'!F10</f>
        <v>4.5433686124027872E-3</v>
      </c>
      <c r="G10" s="14">
        <f>'table 1'!G10-'table 1-fromR'!G10</f>
        <v>-4.8394960058004699E-3</v>
      </c>
      <c r="H10" s="14">
        <f>'table 1'!H10-'table 1-fromR'!H10</f>
        <v>8.5522836690188342E-4</v>
      </c>
      <c r="I10" s="14">
        <f>'table 1'!I10-'table 1-fromR'!I10</f>
        <v>-4.2154979791035885E-3</v>
      </c>
      <c r="J10" s="14">
        <f>'table 1'!J10-'table 1-fromR'!J10</f>
        <v>1.3318202859124995E-3</v>
      </c>
      <c r="K10" s="14">
        <f>'table 1'!K10-'table 1-fromR'!K10</f>
        <v>-7.9171347479700671E-4</v>
      </c>
      <c r="L10" s="14">
        <f>'table 1'!L10-'table 1-fromR'!L10</f>
        <v>4.540634976493152E-3</v>
      </c>
      <c r="M10" s="14">
        <f>'table 1'!M10-'table 1-fromR'!M10</f>
        <v>-3.6673557387985056E-3</v>
      </c>
      <c r="N10" s="14">
        <f>'table 1'!N10-'table 1-fromR'!N10</f>
        <v>1.0123869709985911E-3</v>
      </c>
      <c r="O10" s="14">
        <f>'table 1'!O10-'table 1-fromR'!O10</f>
        <v>-4.8389423736097115E-3</v>
      </c>
      <c r="P10" s="14">
        <f>'table 1'!P10-'table 1-fromR'!P10</f>
        <v>4.1131061759074328E-3</v>
      </c>
      <c r="Q10" s="14">
        <f>'table 1'!Q10-'table 1-fromR'!Q10</f>
        <v>1.4506127022002602E-3</v>
      </c>
      <c r="R10" s="14">
        <f>'table 1'!R10-'table 1-fromR'!R10</f>
        <v>-3.9640809244048114E-3</v>
      </c>
    </row>
    <row r="11" spans="1:18" ht="15.75" thickBot="1" x14ac:dyDescent="0.25">
      <c r="A11" s="5" t="s">
        <v>5</v>
      </c>
      <c r="B11" s="14">
        <f>'table 1'!B11-'table 1-fromR'!B11</f>
        <v>0</v>
      </c>
      <c r="C11" s="14">
        <f>'table 1'!C11-'table 1-fromR'!C11</f>
        <v>0</v>
      </c>
      <c r="D11" s="14">
        <f>'table 1'!D11-'table 1-fromR'!D11</f>
        <v>0</v>
      </c>
      <c r="E11" s="14">
        <f>'table 1'!E11-'table 1-fromR'!E11</f>
        <v>0</v>
      </c>
      <c r="F11" s="14">
        <f>'table 1'!F11-'table 1-fromR'!F11</f>
        <v>0</v>
      </c>
      <c r="G11" s="14">
        <f>'table 1'!G11-'table 1-fromR'!G11</f>
        <v>0</v>
      </c>
      <c r="H11" s="14">
        <f>'table 1'!H11-'table 1-fromR'!H11</f>
        <v>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5.75" thickBot="1" x14ac:dyDescent="0.25">
      <c r="A12" s="3" t="s">
        <v>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15.75" thickBot="1" x14ac:dyDescent="0.25">
      <c r="A13" s="5" t="s">
        <v>2</v>
      </c>
      <c r="B13" s="14">
        <f>'table 1'!B13-'table 1-fromR'!B13</f>
        <v>9.6372765619889833E-4</v>
      </c>
      <c r="C13" s="14">
        <f>'table 1'!C13-'table 1-fromR'!C13</f>
        <v>-2.2851291727050693E-3</v>
      </c>
      <c r="D13" s="14">
        <f>'table 1'!D13-'table 1-fromR'!D13</f>
        <v>3.0146722150021787E-3</v>
      </c>
      <c r="E13" s="14">
        <f>'table 1'!E13-'table 1-fromR'!E13</f>
        <v>4.9599782073954657E-3</v>
      </c>
      <c r="F13" s="14">
        <f>'table 1'!F13-'table 1-fromR'!F13</f>
        <v>3.2123882982943996E-3</v>
      </c>
      <c r="G13" s="14">
        <f>'table 1'!G13-'table 1-fromR'!G13</f>
        <v>4.5988956314886309E-3</v>
      </c>
      <c r="H13" s="14">
        <f>'table 1'!H13-'table 1-fromR'!H13</f>
        <v>-2.2504297865992839E-3</v>
      </c>
      <c r="I13" s="14">
        <f>'table 1'!I13-'table 1-fromR'!I13</f>
        <v>-3.8965416491976157E-3</v>
      </c>
      <c r="J13" s="14">
        <f>'table 1'!J13-'table 1-fromR'!J13</f>
        <v>-3.6762033010973028E-4</v>
      </c>
      <c r="K13" s="14">
        <f>'table 1'!K13-'table 1-fromR'!K13</f>
        <v>3.1433149505062374E-3</v>
      </c>
      <c r="L13" s="14">
        <f>'table 1'!L13-'table 1-fromR'!L13</f>
        <v>3.0461023274028776E-3</v>
      </c>
      <c r="M13" s="14">
        <f>'table 1'!M13-'table 1-fromR'!M13</f>
        <v>2.5355319120876629E-3</v>
      </c>
      <c r="N13" s="14">
        <f>'table 1'!N13-'table 1-fromR'!N13</f>
        <v>-2.611957305802548E-3</v>
      </c>
      <c r="O13" s="14">
        <f>'table 1'!O13-'table 1-fromR'!O13</f>
        <v>-1.9681507152995437E-3</v>
      </c>
      <c r="P13" s="14">
        <f>'table 1'!P13-'table 1-fromR'!P13</f>
        <v>-1.154169363800861E-3</v>
      </c>
      <c r="Q13" s="14">
        <f>'table 1'!Q13-'table 1-fromR'!Q13</f>
        <v>3.9119197635955061E-3</v>
      </c>
      <c r="R13" s="14">
        <f>'table 1'!R13-'table 1-fromR'!R13</f>
        <v>-1.8280086243009919E-3</v>
      </c>
    </row>
    <row r="14" spans="1:18" ht="15.75" thickBot="1" x14ac:dyDescent="0.25">
      <c r="A14" s="5" t="s">
        <v>3</v>
      </c>
      <c r="B14" s="14">
        <f>'table 1'!B14-'table 1-fromR'!B14</f>
        <v>-4.2319332434033186E-3</v>
      </c>
      <c r="C14" s="14">
        <f>'table 1'!C14-'table 1-fromR'!C14</f>
        <v>-3.1384950192006045E-3</v>
      </c>
      <c r="D14" s="14">
        <f>'table 1'!D14-'table 1-fromR'!D14</f>
        <v>-1.8653362204048562E-3</v>
      </c>
      <c r="E14" s="14">
        <f>'table 1'!E14-'table 1-fromR'!E14</f>
        <v>-3.8519320422949477E-3</v>
      </c>
      <c r="F14" s="14">
        <f>'table 1'!F14-'table 1-fromR'!F14</f>
        <v>-4.5810698419046503E-3</v>
      </c>
      <c r="G14" s="14">
        <f>'table 1'!G14-'table 1-fromR'!G14</f>
        <v>3.4762021827958733E-3</v>
      </c>
      <c r="H14" s="14">
        <f>'table 1'!H14-'table 1-fromR'!H14</f>
        <v>-7.3340671799826396E-4</v>
      </c>
      <c r="I14" s="14">
        <f>'table 1'!I14-'table 1-fromR'!I14</f>
        <v>1.2456451979971916E-3</v>
      </c>
      <c r="J14" s="14">
        <f>'table 1'!J14-'table 1-fromR'!J14</f>
        <v>4.2842320301019754E-3</v>
      </c>
      <c r="K14" s="14">
        <f>'table 1'!K14-'table 1-fromR'!K14</f>
        <v>-1.0892998252955977E-3</v>
      </c>
      <c r="L14" s="14">
        <f>'table 1'!L14-'table 1-fromR'!L14</f>
        <v>-4.0335946747092066E-3</v>
      </c>
      <c r="M14" s="14">
        <f>'table 1'!M14-'table 1-fromR'!M14</f>
        <v>1.5899916040069684E-3</v>
      </c>
      <c r="N14" s="14">
        <f>'table 1'!N14-'table 1-fromR'!N14</f>
        <v>-4.3931608582994386E-3</v>
      </c>
      <c r="O14" s="14">
        <f>'table 1'!O14-'table 1-fromR'!O14</f>
        <v>2.5144943987953638E-3</v>
      </c>
      <c r="P14" s="14">
        <f>'table 1'!P14-'table 1-fromR'!P14</f>
        <v>-4.9294379558944001E-3</v>
      </c>
      <c r="Q14" s="14">
        <f>'table 1'!Q14-'table 1-fromR'!Q14</f>
        <v>2.2287316987927852E-3</v>
      </c>
      <c r="R14" s="14">
        <f>'table 1'!R14-'table 1-fromR'!R14</f>
        <v>4.371809073603572E-3</v>
      </c>
    </row>
    <row r="15" spans="1:18" ht="15.75" thickBot="1" x14ac:dyDescent="0.25">
      <c r="A15" s="5" t="s">
        <v>4</v>
      </c>
      <c r="B15" s="14">
        <f>'table 1'!B15-'table 1-fromR'!B15</f>
        <v>6.8357889490755497E-4</v>
      </c>
      <c r="C15" s="14">
        <f>'table 1'!C15-'table 1-fromR'!C15</f>
        <v>-3.8141854538906728E-3</v>
      </c>
      <c r="D15" s="14">
        <f>'table 1'!D15-'table 1-fromR'!D15</f>
        <v>4.9699747709013309E-3</v>
      </c>
      <c r="E15" s="14">
        <f>'table 1'!E15-'table 1-fromR'!E15</f>
        <v>-1.6617553326057077E-3</v>
      </c>
      <c r="F15" s="14">
        <f>'table 1'!F15-'table 1-fromR'!F15</f>
        <v>4.0873840568877995E-3</v>
      </c>
      <c r="G15" s="14">
        <f>'table 1'!G15-'table 1-fromR'!G15</f>
        <v>3.7844184227111555E-3</v>
      </c>
      <c r="H15" s="14">
        <f>'table 1'!H15-'table 1-fromR'!H15</f>
        <v>4.9658863248964735E-3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15.75" thickBot="1" x14ac:dyDescent="0.25">
      <c r="A16" s="5" t="s">
        <v>5</v>
      </c>
      <c r="B16" s="14">
        <f>'table 1'!B16-'table 1-fromR'!B16</f>
        <v>0</v>
      </c>
      <c r="C16" s="14">
        <f>'table 1'!C16-'table 1-fromR'!C16</f>
        <v>0</v>
      </c>
      <c r="D16" s="14">
        <f>'table 1'!D16-'table 1-fromR'!D16</f>
        <v>0</v>
      </c>
      <c r="E16" s="14">
        <f>'table 1'!E16-'table 1-fromR'!E16</f>
        <v>0</v>
      </c>
      <c r="F16" s="14">
        <f>'table 1'!F16-'table 1-fromR'!F16</f>
        <v>0</v>
      </c>
      <c r="G16" s="14">
        <f>'table 1'!G16-'table 1-fromR'!G16</f>
        <v>0</v>
      </c>
      <c r="H16" s="14">
        <f>'table 1'!H16-'table 1-fromR'!H16</f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15.75" thickBot="1" x14ac:dyDescent="0.25">
      <c r="A17" s="3" t="s">
        <v>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15.75" thickBot="1" x14ac:dyDescent="0.25">
      <c r="A18" s="5" t="s">
        <v>2</v>
      </c>
      <c r="B18" s="14">
        <f>'table 1'!B18-'table 1-fromR'!B18</f>
        <v>1.040071583403801E-3</v>
      </c>
      <c r="C18" s="14">
        <f>'table 1'!C18-'table 1-fromR'!C18</f>
        <v>-2.6340505243069856E-3</v>
      </c>
      <c r="D18" s="14">
        <f>'table 1'!D18-'table 1-fromR'!D18</f>
        <v>2.0676685403913098E-3</v>
      </c>
      <c r="E18" s="14">
        <f>'table 1'!E18-'table 1-fromR'!E18</f>
        <v>4.2061989003059352E-3</v>
      </c>
      <c r="F18" s="14">
        <f>'table 1'!F18-'table 1-fromR'!F18</f>
        <v>2.2121055415027513E-3</v>
      </c>
      <c r="G18" s="14">
        <f>'table 1'!G18-'table 1-fromR'!G18</f>
        <v>4.9160386734996564E-3</v>
      </c>
      <c r="H18" s="14">
        <f>'table 1'!H18-'table 1-fromR'!H18</f>
        <v>-1.5965343402086773E-3</v>
      </c>
      <c r="I18" s="14">
        <f>'table 1'!I18-'table 1-fromR'!I18</f>
        <v>-2.2863264453008014E-3</v>
      </c>
      <c r="J18" s="14">
        <f>'table 1'!J18-'table 1-fromR'!J18</f>
        <v>4.3364681069135713E-4</v>
      </c>
      <c r="K18" s="14">
        <f>'table 1'!K18-'table 1-fromR'!K18</f>
        <v>3.133492358998069E-3</v>
      </c>
      <c r="L18" s="14">
        <f>'table 1'!L18-'table 1-fromR'!L18</f>
        <v>2.9862932801023589E-3</v>
      </c>
      <c r="M18" s="14">
        <f>'table 1'!M18-'table 1-fromR'!M18</f>
        <v>2.3765162512034976E-3</v>
      </c>
      <c r="N18" s="14">
        <f>'table 1'!N18-'table 1-fromR'!N18</f>
        <v>-3.4223159630073496E-3</v>
      </c>
      <c r="O18" s="14">
        <f>'table 1'!O18-'table 1-fromR'!O18</f>
        <v>-2.7402597201984236E-3</v>
      </c>
      <c r="P18" s="14">
        <f>'table 1'!P18-'table 1-fromR'!P18</f>
        <v>-1.8677653303029729E-3</v>
      </c>
      <c r="Q18" s="14">
        <f>'table 1'!Q18-'table 1-fromR'!Q18</f>
        <v>3.7631522370986659E-3</v>
      </c>
      <c r="R18" s="14">
        <f>'table 1'!R18-'table 1-fromR'!R18</f>
        <v>-3.1718361300647757E-4</v>
      </c>
    </row>
    <row r="19" spans="1:18" ht="15.75" thickBot="1" x14ac:dyDescent="0.25">
      <c r="A19" s="5" t="s">
        <v>3</v>
      </c>
      <c r="B19" s="14">
        <f>'table 1'!B19-'table 1-fromR'!B19</f>
        <v>1.3998742933978292E-3</v>
      </c>
      <c r="C19" s="14">
        <f>'table 1'!C19-'table 1-fromR'!C19</f>
        <v>4.351266668010112E-4</v>
      </c>
      <c r="D19" s="14">
        <f>'table 1'!D19-'table 1-fromR'!D19</f>
        <v>3.8815796959568161E-4</v>
      </c>
      <c r="E19" s="14">
        <f>'table 1'!E19-'table 1-fromR'!E19</f>
        <v>-3.3067173087886204E-3</v>
      </c>
      <c r="F19" s="14">
        <f>'table 1'!F19-'table 1-fromR'!F19</f>
        <v>1.5500348417987198E-3</v>
      </c>
      <c r="G19" s="14">
        <f>'table 1'!G19-'table 1-fromR'!G19</f>
        <v>2.8573055369918166E-4</v>
      </c>
      <c r="H19" s="14">
        <f>'table 1'!H19-'table 1-fromR'!H19</f>
        <v>1.2475780524994207E-3</v>
      </c>
      <c r="I19" s="14">
        <f>'table 1'!I19-'table 1-fromR'!I19</f>
        <v>3.2573466229735004E-4</v>
      </c>
      <c r="J19" s="14">
        <f>'table 1'!J19-'table 1-fromR'!J19</f>
        <v>2.971068853597103E-3</v>
      </c>
      <c r="K19" s="14">
        <f>'table 1'!K19-'table 1-fromR'!K19</f>
        <v>-3.7973801053965417E-3</v>
      </c>
      <c r="L19" s="14">
        <f>'table 1'!L19-'table 1-fromR'!L19</f>
        <v>2.152666863395325E-3</v>
      </c>
      <c r="M19" s="14">
        <f>'table 1'!M19-'table 1-fromR'!M19</f>
        <v>7.2286301303847722E-5</v>
      </c>
      <c r="N19" s="14">
        <f>'table 1'!N19-'table 1-fromR'!N19</f>
        <v>1.4308869704962035E-3</v>
      </c>
      <c r="O19" s="14">
        <f>'table 1'!O19-'table 1-fromR'!O19</f>
        <v>7.8747459230044115E-4</v>
      </c>
      <c r="P19" s="14">
        <f>'table 1'!P19-'table 1-fromR'!P19</f>
        <v>1.7020943037948655E-3</v>
      </c>
      <c r="Q19" s="14">
        <f>'table 1'!Q19-'table 1-fromR'!Q19</f>
        <v>-1.0424535547031155E-3</v>
      </c>
      <c r="R19" s="14">
        <f>'table 1'!R19-'table 1-fromR'!R19</f>
        <v>6.0073930289661348E-4</v>
      </c>
    </row>
    <row r="20" spans="1:18" ht="15.75" thickBot="1" x14ac:dyDescent="0.25">
      <c r="A20" s="5" t="s">
        <v>4</v>
      </c>
      <c r="B20" s="14">
        <f>'table 1'!B20-'table 1-fromR'!B20</f>
        <v>4.5524327555028776E-3</v>
      </c>
      <c r="C20" s="14">
        <f>'table 1'!C20-'table 1-fromR'!C20</f>
        <v>4.3992585700891595E-4</v>
      </c>
      <c r="D20" s="14">
        <f>'table 1'!D20-'table 1-fromR'!D20</f>
        <v>-4.7628238921930688E-3</v>
      </c>
      <c r="E20" s="14">
        <f>'table 1'!E20-'table 1-fromR'!E20</f>
        <v>-7.8931484199529223E-4</v>
      </c>
      <c r="F20" s="14">
        <f>'table 1'!F20-'table 1-fromR'!F20</f>
        <v>2.276343873589326E-3</v>
      </c>
      <c r="G20" s="14">
        <f>'table 1'!G20-'table 1-fromR'!G20</f>
        <v>-3.812230299089947E-3</v>
      </c>
      <c r="H20" s="14">
        <f>'table 1'!H20-'table 1-fromR'!H20</f>
        <v>5.6964666339354153E-4</v>
      </c>
      <c r="I20" s="14">
        <f>'table 1'!I20-'table 1-fromR'!I20</f>
        <v>2.829162949197439E-3</v>
      </c>
      <c r="J20" s="14">
        <f>'table 1'!J20-'table 1-fromR'!J20</f>
        <v>-3.714816387287101E-3</v>
      </c>
      <c r="K20" s="14">
        <f>'table 1'!K20-'table 1-fromR'!K20</f>
        <v>-4.4687078083001097E-3</v>
      </c>
      <c r="L20" s="14">
        <f>'table 1'!L20-'table 1-fromR'!L20</f>
        <v>1.1330826347943912E-3</v>
      </c>
      <c r="M20" s="14">
        <f>'table 1'!M20-'table 1-fromR'!M20</f>
        <v>-2.6809926696955699E-3</v>
      </c>
      <c r="N20" s="14">
        <f>'table 1'!N20-'table 1-fromR'!N20</f>
        <v>1.0168994971024858E-3</v>
      </c>
      <c r="O20" s="14">
        <f>'table 1'!O20-'table 1-fromR'!O20</f>
        <v>3.0461767083949098E-3</v>
      </c>
      <c r="P20" s="14">
        <f>'table 1'!P20-'table 1-fromR'!P20</f>
        <v>-4.9849543229925075E-3</v>
      </c>
      <c r="Q20" s="14">
        <f>'table 1'!Q20-'table 1-fromR'!Q20</f>
        <v>3.2177544038063388E-3</v>
      </c>
      <c r="R20" s="14">
        <f>'table 1'!R20-'table 1-fromR'!R20</f>
        <v>-3.9076628216037079E-3</v>
      </c>
    </row>
    <row r="21" spans="1:18" ht="15.75" thickBot="1" x14ac:dyDescent="0.25">
      <c r="A21" s="5" t="s">
        <v>5</v>
      </c>
      <c r="B21" s="14">
        <f>'table 1'!B21-'table 1-fromR'!B21</f>
        <v>0</v>
      </c>
      <c r="C21" s="14">
        <f>'table 1'!C21-'table 1-fromR'!C21</f>
        <v>0</v>
      </c>
      <c r="D21" s="14">
        <f>'table 1'!D21-'table 1-fromR'!D21</f>
        <v>0</v>
      </c>
      <c r="E21" s="14">
        <f>'table 1'!E21-'table 1-fromR'!E21</f>
        <v>0</v>
      </c>
      <c r="F21" s="14">
        <f>'table 1'!F21-'table 1-fromR'!F21</f>
        <v>0</v>
      </c>
      <c r="G21" s="14">
        <f>'table 1'!G21-'table 1-fromR'!G21</f>
        <v>0</v>
      </c>
      <c r="H21" s="14">
        <f>'table 1'!H21-'table 1-fromR'!H21</f>
        <v>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5.75" thickBot="1" x14ac:dyDescent="0.25">
      <c r="A22" s="3" t="s">
        <v>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5.75" thickBot="1" x14ac:dyDescent="0.25">
      <c r="A23" s="5" t="s">
        <v>2</v>
      </c>
      <c r="B23" s="14">
        <f>'table 1'!B23-'table 1-fromR'!B23</f>
        <v>-2.4523191967062985E-3</v>
      </c>
      <c r="C23" s="14">
        <f>'table 1'!C23-'table 1-fromR'!C23</f>
        <v>2.1327303290945565E-3</v>
      </c>
      <c r="D23" s="14">
        <f>'table 1'!D23-'table 1-fromR'!D23</f>
        <v>-4.3029214692893447E-3</v>
      </c>
      <c r="E23" s="14">
        <f>'table 1'!E23-'table 1-fromR'!E23</f>
        <v>3.9350848789041493E-3</v>
      </c>
      <c r="F23" s="14">
        <f>'table 1'!F23-'table 1-fromR'!F23</f>
        <v>-4.2405286370694739E-4</v>
      </c>
      <c r="G23" s="14">
        <f>'table 1'!G23-'table 1-fromR'!G23</f>
        <v>4.4537724574951199E-3</v>
      </c>
      <c r="H23" s="14">
        <f>'table 1'!H23-'table 1-fromR'!H23</f>
        <v>3.5394918182021229E-3</v>
      </c>
      <c r="I23" s="14">
        <f>'table 1'!I23-'table 1-fromR'!I23</f>
        <v>-3.7154667878951386E-3</v>
      </c>
      <c r="J23" s="14">
        <f>'table 1'!J23-'table 1-fromR'!J23</f>
        <v>-1.3965451642974358E-3</v>
      </c>
      <c r="K23" s="14">
        <f>'table 1'!K23-'table 1-fromR'!K23</f>
        <v>9.0972721740456564E-4</v>
      </c>
      <c r="L23" s="14">
        <f>'table 1'!L23-'table 1-fromR'!L23</f>
        <v>-2.288731283201173E-3</v>
      </c>
      <c r="M23" s="14">
        <f>'table 1'!M23-'table 1-fromR'!M23</f>
        <v>4.2221034712071059E-3</v>
      </c>
      <c r="N23" s="14">
        <f>'table 1'!N23-'table 1-fromR'!N23</f>
        <v>-2.5281193804005397E-3</v>
      </c>
      <c r="O23" s="14">
        <f>'table 1'!O23-'table 1-fromR'!O23</f>
        <v>4.7945669666944468E-3</v>
      </c>
      <c r="P23" s="14">
        <f>'table 1'!P23-'table 1-fromR'!P23</f>
        <v>2.2369340160111051E-3</v>
      </c>
      <c r="Q23" s="14">
        <f>'table 1'!Q23-'table 1-fromR'!Q23</f>
        <v>2.6697283283994011E-3</v>
      </c>
      <c r="R23" s="14">
        <f>'table 1'!R23-'table 1-fromR'!R23</f>
        <v>-4.3152274849944661E-4</v>
      </c>
    </row>
    <row r="24" spans="1:18" ht="15.75" thickBot="1" x14ac:dyDescent="0.25">
      <c r="A24" s="5" t="s">
        <v>3</v>
      </c>
      <c r="B24" s="14">
        <f>'table 1'!B24-'table 1-fromR'!B24</f>
        <v>-2.1406449971976826E-3</v>
      </c>
      <c r="C24" s="14">
        <f>'table 1'!C24-'table 1-fromR'!C24</f>
        <v>-4.3876527444979274E-3</v>
      </c>
      <c r="D24" s="14">
        <f>'table 1'!D24-'table 1-fromR'!D24</f>
        <v>-3.2129625491990055E-3</v>
      </c>
      <c r="E24" s="14">
        <f>'table 1'!E24-'table 1-fromR'!E24</f>
        <v>-4.330796345001886E-3</v>
      </c>
      <c r="F24" s="14">
        <f>'table 1'!F24-'table 1-fromR'!F24</f>
        <v>-2.3674143788952051E-3</v>
      </c>
      <c r="G24" s="14">
        <f>'table 1'!G24-'table 1-fromR'!G24</f>
        <v>6.1122633280774608E-4</v>
      </c>
      <c r="H24" s="14">
        <f>'table 1'!H24-'table 1-fromR'!H24</f>
        <v>1.2685856680150209E-4</v>
      </c>
      <c r="I24" s="14">
        <f>'table 1'!I24-'table 1-fromR'!I24</f>
        <v>1.0276708598979667E-3</v>
      </c>
      <c r="J24" s="14">
        <f>'table 1'!J24-'table 1-fromR'!J24</f>
        <v>-3.2607428310029718E-3</v>
      </c>
      <c r="K24" s="14">
        <f>'table 1'!K24-'table 1-fromR'!K24</f>
        <v>-3.4652410590041427E-3</v>
      </c>
      <c r="L24" s="14">
        <f>'table 1'!L24-'table 1-fromR'!L24</f>
        <v>-1.9613026823037671E-3</v>
      </c>
      <c r="M24" s="14">
        <f>'table 1'!M24-'table 1-fromR'!M24</f>
        <v>-3.6611190199664634E-4</v>
      </c>
      <c r="N24" s="14">
        <f>'table 1'!N24-'table 1-fromR'!N24</f>
        <v>1.9678436472929661E-3</v>
      </c>
      <c r="O24" s="14">
        <f>'table 1'!O24-'table 1-fromR'!O24</f>
        <v>4.4660959405007361E-3</v>
      </c>
      <c r="P24" s="14">
        <f>'table 1'!P24-'table 1-fromR'!P24</f>
        <v>2.8055240603919174E-3</v>
      </c>
      <c r="Q24" s="14">
        <f>'table 1'!Q24-'table 1-fromR'!Q24</f>
        <v>1.4143353305087203E-3</v>
      </c>
      <c r="R24" s="14">
        <f>'table 1'!R24-'table 1-fromR'!R24</f>
        <v>-3.503873284799397E-3</v>
      </c>
    </row>
    <row r="25" spans="1:18" ht="15.75" thickBot="1" x14ac:dyDescent="0.25">
      <c r="A25" s="5" t="s">
        <v>4</v>
      </c>
      <c r="B25" s="14">
        <f>'table 1'!B25-'table 1-fromR'!B25</f>
        <v>3.3849728668968737E-3</v>
      </c>
      <c r="C25" s="14">
        <f>'table 1'!C25-'table 1-fromR'!C25</f>
        <v>-5.5210719196452374E-5</v>
      </c>
      <c r="D25" s="14">
        <f>'table 1'!D25-'table 1-fromR'!D25</f>
        <v>6.8147524029882334E-4</v>
      </c>
      <c r="E25" s="14">
        <f>'table 1'!E25-'table 1-fromR'!E25</f>
        <v>-5.2197855490021539E-4</v>
      </c>
      <c r="F25" s="14">
        <f>'table 1'!F25-'table 1-fromR'!F25</f>
        <v>-1.1494463223016282E-3</v>
      </c>
      <c r="G25" s="14">
        <f>'table 1'!G25-'table 1-fromR'!G25</f>
        <v>-9.8868571910770697E-5</v>
      </c>
      <c r="H25" s="14">
        <f>'table 1'!H25-'table 1-fromR'!H25</f>
        <v>4.9628717699903291E-3</v>
      </c>
      <c r="I25" s="14">
        <f>'table 1'!I25-'table 1-fromR'!I25</f>
        <v>1.2598003327042306E-3</v>
      </c>
      <c r="J25" s="14">
        <f>'table 1'!J25-'table 1-fromR'!J25</f>
        <v>-1.6913288797013593E-3</v>
      </c>
      <c r="K25" s="14">
        <f>'table 1'!K25-'table 1-fromR'!K25</f>
        <v>3.8583498539992434E-3</v>
      </c>
      <c r="L25" s="14">
        <f>'table 1'!L25-'table 1-fromR'!L25</f>
        <v>1.9797915506103436E-3</v>
      </c>
      <c r="M25" s="14">
        <f>'table 1'!M25-'table 1-fromR'!M25</f>
        <v>4.4597763066036578E-3</v>
      </c>
      <c r="N25" s="14">
        <f>'table 1'!N25-'table 1-fromR'!N25</f>
        <v>3.9536987458035355E-3</v>
      </c>
      <c r="O25" s="14">
        <f>'table 1'!O25-'table 1-fromR'!O25</f>
        <v>4.9679655435994619E-3</v>
      </c>
      <c r="P25" s="14">
        <f>'table 1'!P25-'table 1-fromR'!P25</f>
        <v>-3.4022322120108583E-4</v>
      </c>
      <c r="Q25" s="14">
        <f>'table 1'!Q25-'table 1-fromR'!Q25</f>
        <v>4.5537317047035231E-3</v>
      </c>
      <c r="R25" s="14">
        <f>'table 1'!R25-'table 1-fromR'!R25</f>
        <v>-3.9007698881903252E-3</v>
      </c>
    </row>
    <row r="26" spans="1:18" ht="15.75" thickBot="1" x14ac:dyDescent="0.25">
      <c r="A26" s="5" t="s">
        <v>5</v>
      </c>
      <c r="B26" s="14">
        <f>'table 1'!B26-'table 1-fromR'!B26</f>
        <v>0</v>
      </c>
      <c r="C26" s="14">
        <f>'table 1'!C26-'table 1-fromR'!C26</f>
        <v>0</v>
      </c>
      <c r="D26" s="14">
        <f>'table 1'!D26-'table 1-fromR'!D26</f>
        <v>0</v>
      </c>
      <c r="E26" s="14">
        <f>'table 1'!E26-'table 1-fromR'!E26</f>
        <v>0</v>
      </c>
      <c r="F26" s="14">
        <f>'table 1'!F26-'table 1-fromR'!F26</f>
        <v>0</v>
      </c>
      <c r="G26" s="14">
        <f>'table 1'!G26-'table 1-fromR'!G26</f>
        <v>0</v>
      </c>
      <c r="H26" s="14">
        <f>'table 1'!H26-'table 1-fromR'!H26</f>
        <v>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5.75" thickBot="1" x14ac:dyDescent="0.25">
      <c r="A27" s="3" t="s">
        <v>10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5.75" thickBot="1" x14ac:dyDescent="0.25">
      <c r="A28" s="5" t="s">
        <v>2</v>
      </c>
      <c r="B28" s="14">
        <f>'table 1'!B28-'table 1-fromR'!B28</f>
        <v>-4.2728295720451115E-4</v>
      </c>
      <c r="C28" s="14">
        <f>'table 1'!C28-'table 1-fromR'!C28</f>
        <v>-4.4055909792888315E-3</v>
      </c>
      <c r="D28" s="14">
        <f>'table 1'!D28-'table 1-fromR'!D28</f>
        <v>3.9268314949936212E-4</v>
      </c>
      <c r="E28" s="14">
        <f>'table 1'!E28-'table 1-fromR'!E28</f>
        <v>7.9282793569745991E-4</v>
      </c>
      <c r="F28" s="14">
        <f>'table 1'!F28-'table 1-fromR'!F28</f>
        <v>-1.9199775237979111E-3</v>
      </c>
      <c r="G28" s="14">
        <f>'table 1'!G28-'table 1-fromR'!G28</f>
        <v>-3.5613116155985836E-3</v>
      </c>
      <c r="H28" s="14">
        <f>'table 1'!H28-'table 1-fromR'!H28</f>
        <v>-2.1450936588962577E-3</v>
      </c>
      <c r="I28" s="14">
        <f>'table 1'!I28-'table 1-fromR'!I28</f>
        <v>3.657206480298214E-3</v>
      </c>
      <c r="J28" s="14">
        <f>'table 1'!J28-'table 1-fromR'!J28</f>
        <v>-3.0372940836969065E-3</v>
      </c>
      <c r="K28" s="14">
        <f>'table 1'!K28-'table 1-fromR'!K28</f>
        <v>2.5304390609903749E-4</v>
      </c>
      <c r="L28" s="14">
        <f>'table 1'!L28-'table 1-fromR'!L28</f>
        <v>-1.068565452797543E-3</v>
      </c>
      <c r="M28" s="14">
        <f>'table 1'!M28-'table 1-fromR'!M28</f>
        <v>-2.7386174093066984E-3</v>
      </c>
      <c r="N28" s="14">
        <f>'table 1'!N28-'table 1-fromR'!N28</f>
        <v>1.6826102395128828E-3</v>
      </c>
      <c r="O28" s="14">
        <f>'table 1'!O28-'table 1-fromR'!O28</f>
        <v>9.8564777150045302E-4</v>
      </c>
      <c r="P28" s="14">
        <f>'table 1'!P28-'table 1-fromR'!P28</f>
        <v>4.3213520780227554E-4</v>
      </c>
      <c r="Q28" s="14">
        <f>'table 1'!Q28-'table 1-fromR'!Q28</f>
        <v>3.4629641199046546E-3</v>
      </c>
      <c r="R28" s="14">
        <f>'table 1'!R28-'table 1-fromR'!R28</f>
        <v>4.2439194362060562E-3</v>
      </c>
    </row>
    <row r="29" spans="1:18" ht="15.75" thickBot="1" x14ac:dyDescent="0.25">
      <c r="A29" s="5" t="s">
        <v>3</v>
      </c>
      <c r="B29" s="14">
        <f>'table 1'!B29-'table 1-fromR'!B29</f>
        <v>2.5600315834992671E-3</v>
      </c>
      <c r="C29" s="14">
        <f>'table 1'!C29-'table 1-fromR'!C29</f>
        <v>4.6438601803941992E-3</v>
      </c>
      <c r="D29" s="14">
        <f>'table 1'!D29-'table 1-fromR'!D29</f>
        <v>2.7452616528904628E-3</v>
      </c>
      <c r="E29" s="14">
        <f>'table 1'!E29-'table 1-fromR'!E29</f>
        <v>-1.9011679042080232E-3</v>
      </c>
      <c r="F29" s="14">
        <f>'table 1'!F29-'table 1-fromR'!F29</f>
        <v>-4.9102309922091081E-3</v>
      </c>
      <c r="G29" s="14">
        <f>'table 1'!G29-'table 1-fromR'!G29</f>
        <v>-2.660553807899646E-3</v>
      </c>
      <c r="H29" s="14">
        <f>'table 1'!H29-'table 1-fromR'!H29</f>
        <v>1.3964977039933046E-3</v>
      </c>
      <c r="I29" s="14">
        <f>'table 1'!I29-'table 1-fromR'!I29</f>
        <v>-9.0011549319513051E-4</v>
      </c>
      <c r="J29" s="14">
        <f>'table 1'!J29-'table 1-fromR'!J29</f>
        <v>4.5555411104913901E-3</v>
      </c>
      <c r="K29" s="14">
        <f>'table 1'!K29-'table 1-fromR'!K29</f>
        <v>2.9201484041010417E-3</v>
      </c>
      <c r="L29" s="14">
        <f>'table 1'!L29-'table 1-fromR'!L29</f>
        <v>3.3324965863101852E-3</v>
      </c>
      <c r="M29" s="14">
        <f>'table 1'!M29-'table 1-fromR'!M29</f>
        <v>-2.1736769156035507E-3</v>
      </c>
      <c r="N29" s="14">
        <f>'table 1'!N29-'table 1-fromR'!N29</f>
        <v>-2.752517245596664E-3</v>
      </c>
      <c r="O29" s="14">
        <f>'table 1'!O29-'table 1-fromR'!O29</f>
        <v>2.8237234196950567E-3</v>
      </c>
      <c r="P29" s="14">
        <f>'table 1'!P29-'table 1-fromR'!P29</f>
        <v>-5.5692664419382254E-4</v>
      </c>
      <c r="Q29" s="14">
        <f>'table 1'!Q29-'table 1-fromR'!Q29</f>
        <v>-1.6286413226964669E-3</v>
      </c>
      <c r="R29" s="14">
        <f>'table 1'!R29-'table 1-fromR'!R29</f>
        <v>3.0721398500901387E-3</v>
      </c>
    </row>
    <row r="30" spans="1:18" ht="15.75" thickBot="1" x14ac:dyDescent="0.25">
      <c r="A30" s="5" t="s">
        <v>4</v>
      </c>
      <c r="B30" s="14">
        <f>'table 1'!B30-'table 1-fromR'!B30</f>
        <v>1.9695336868039703E-3</v>
      </c>
      <c r="C30" s="14">
        <f>'table 1'!C30-'table 1-fromR'!C30</f>
        <v>-3.8928841557037686E-3</v>
      </c>
      <c r="D30" s="14">
        <f>'table 1'!D30-'table 1-fromR'!D30</f>
        <v>-7.0703878340339088E-4</v>
      </c>
      <c r="E30" s="14">
        <f>'table 1'!E30-'table 1-fromR'!E30</f>
        <v>4.1951910405089166E-3</v>
      </c>
      <c r="F30" s="14">
        <f>'table 1'!F30-'table 1-fromR'!F30</f>
        <v>-4.1843020406986398E-3</v>
      </c>
      <c r="G30" s="14">
        <f>'table 1'!G30-'table 1-fromR'!G30</f>
        <v>-4.5245838623060308E-3</v>
      </c>
      <c r="H30" s="14">
        <f>'table 1'!H30-'table 1-fromR'!H30</f>
        <v>-2.0431169592995957E-3</v>
      </c>
      <c r="I30" s="14">
        <f>'table 1'!I30-'table 1-fromR'!I30</f>
        <v>3.9049042468946027E-3</v>
      </c>
      <c r="J30" s="14">
        <f>'table 1'!J30-'table 1-fromR'!J30</f>
        <v>7.5420726570030183E-4</v>
      </c>
      <c r="K30" s="14">
        <f>'table 1'!K30-'table 1-fromR'!K30</f>
        <v>1.8344682730031536E-3</v>
      </c>
      <c r="L30" s="14">
        <f>'table 1'!L30-'table 1-fromR'!L30</f>
        <v>3.9103501592308021E-5</v>
      </c>
      <c r="M30" s="14">
        <f>'table 1'!M30-'table 1-fromR'!M30</f>
        <v>1.4121162579954216E-3</v>
      </c>
      <c r="N30" s="14">
        <f>'table 1'!N30-'table 1-fromR'!N30</f>
        <v>3.2478653113940936E-3</v>
      </c>
      <c r="O30" s="14">
        <f>'table 1'!O30-'table 1-fromR'!O30</f>
        <v>-1.1080417206983384E-3</v>
      </c>
      <c r="P30" s="14">
        <f>'table 1'!P30-'table 1-fromR'!P30</f>
        <v>-3.0420764609999651E-3</v>
      </c>
      <c r="Q30" s="14">
        <f>'table 1'!Q30-'table 1-fromR'!Q30</f>
        <v>-2.7477693772937073E-3</v>
      </c>
      <c r="R30" s="14">
        <f>'table 1'!R30-'table 1-fromR'!R30</f>
        <v>3.5330605257968273E-3</v>
      </c>
    </row>
    <row r="31" spans="1:18" ht="15.75" thickBot="1" x14ac:dyDescent="0.25">
      <c r="A31" s="5" t="s">
        <v>5</v>
      </c>
      <c r="B31" s="14">
        <f>'table 1'!B31-'table 1-fromR'!B31</f>
        <v>0</v>
      </c>
      <c r="C31" s="14">
        <f>'table 1'!C31-'table 1-fromR'!C31</f>
        <v>0</v>
      </c>
      <c r="D31" s="14">
        <f>'table 1'!D31-'table 1-fromR'!D31</f>
        <v>0</v>
      </c>
      <c r="E31" s="14">
        <f>'table 1'!E31-'table 1-fromR'!E31</f>
        <v>0</v>
      </c>
      <c r="F31" s="14">
        <f>'table 1'!F31-'table 1-fromR'!F31</f>
        <v>0</v>
      </c>
      <c r="G31" s="14">
        <f>'table 1'!G31-'table 1-fromR'!G31</f>
        <v>0</v>
      </c>
      <c r="H31" s="14">
        <f>'table 1'!H31-'table 1-fromR'!H31</f>
        <v>0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5.75" thickBot="1" x14ac:dyDescent="0.25">
      <c r="A32" s="3" t="s">
        <v>11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ht="15.75" thickBot="1" x14ac:dyDescent="0.25">
      <c r="A33" s="5" t="s">
        <v>2</v>
      </c>
      <c r="B33" s="14">
        <f>'table 1'!B33-'table 1-fromR'!B33</f>
        <v>-9.7355882569161167E-4</v>
      </c>
      <c r="C33" s="14">
        <f>'table 1'!C33-'table 1-fromR'!C33</f>
        <v>3.8521417165924277E-3</v>
      </c>
      <c r="D33" s="14">
        <f>'table 1'!D33-'table 1-fromR'!D33</f>
        <v>-2.7694190177101063E-3</v>
      </c>
      <c r="E33" s="14">
        <f>'table 1'!E33-'table 1-fromR'!E33</f>
        <v>-2.7641592548093286E-3</v>
      </c>
      <c r="F33" s="14">
        <f>'table 1'!F33-'table 1-fromR'!F33</f>
        <v>3.5585873340977514E-3</v>
      </c>
      <c r="G33" s="14">
        <f>'table 1'!G33-'table 1-fromR'!G33</f>
        <v>2.9785041147931679E-3</v>
      </c>
      <c r="H33" s="14">
        <f>'table 1'!H33-'table 1-fromR'!H33</f>
        <v>4.1857435241894336E-3</v>
      </c>
      <c r="I33" s="14">
        <f>'table 1'!I33-'table 1-fromR'!I33</f>
        <v>5.8156744169934882E-4</v>
      </c>
      <c r="J33" s="14">
        <f>'table 1'!J33-'table 1-fromR'!J33</f>
        <v>2.1941055403971177E-3</v>
      </c>
      <c r="K33" s="14">
        <f>'table 1'!K33-'table 1-fromR'!K33</f>
        <v>3.7887081689973456E-3</v>
      </c>
      <c r="L33" s="14">
        <f>'table 1'!L33-'table 1-fromR'!L33</f>
        <v>1.7571919407970427E-3</v>
      </c>
      <c r="M33" s="14">
        <f>'table 1'!M33-'table 1-fromR'!M33</f>
        <v>-6.8651990710577593E-4</v>
      </c>
      <c r="N33" s="14">
        <f>'table 1'!N33-'table 1-fromR'!N33</f>
        <v>2.2458863287084796E-3</v>
      </c>
      <c r="O33" s="14">
        <f>'table 1'!O33-'table 1-fromR'!O33</f>
        <v>9.5330590841058438E-4</v>
      </c>
      <c r="P33" s="14">
        <f>'table 1'!P33-'table 1-fromR'!P33</f>
        <v>-1.69578204193499E-4</v>
      </c>
      <c r="Q33" s="14">
        <f>'table 1'!Q33-'table 1-fromR'!Q33</f>
        <v>2.9476904844045748E-3</v>
      </c>
      <c r="R33" s="14">
        <f>'table 1'!R33-'table 1-fromR'!R33</f>
        <v>-4.7669075992047283E-3</v>
      </c>
    </row>
    <row r="34" spans="1:18" ht="15.75" thickBot="1" x14ac:dyDescent="0.25">
      <c r="A34" s="5" t="s">
        <v>3</v>
      </c>
      <c r="B34" s="14">
        <f>'table 1'!B34-'table 1-fromR'!B34</f>
        <v>-4.4114566014030743E-3</v>
      </c>
      <c r="C34" s="14">
        <f>'table 1'!C34-'table 1-fromR'!C34</f>
        <v>-4.496553522898239E-3</v>
      </c>
      <c r="D34" s="14">
        <f>'table 1'!D34-'table 1-fromR'!D34</f>
        <v>-4.65547383601006E-3</v>
      </c>
      <c r="E34" s="14">
        <f>'table 1'!E34-'table 1-fromR'!E34</f>
        <v>1.935016163500336E-3</v>
      </c>
      <c r="F34" s="14">
        <f>'table 1'!F34-'table 1-fromR'!F34</f>
        <v>-3.8926365880342928E-4</v>
      </c>
      <c r="G34" s="14">
        <f>'table 1'!G34-'table 1-fromR'!G34</f>
        <v>-3.811259965402769E-3</v>
      </c>
      <c r="H34" s="14">
        <f>'table 1'!H34-'table 1-fromR'!H34</f>
        <v>3.9377459771117174E-4</v>
      </c>
      <c r="I34" s="14">
        <f>'table 1'!I34-'table 1-fromR'!I34</f>
        <v>7.4195489681017079E-4</v>
      </c>
      <c r="J34" s="14">
        <f>'table 1'!J34-'table 1-fromR'!J34</f>
        <v>2.0904603699989366E-3</v>
      </c>
      <c r="K34" s="14">
        <f>'table 1'!K34-'table 1-fromR'!K34</f>
        <v>-4.9495018294010151E-3</v>
      </c>
      <c r="L34" s="14">
        <f>'table 1'!L34-'table 1-fromR'!L34</f>
        <v>4.3294307840824331E-4</v>
      </c>
      <c r="M34" s="14">
        <f>'table 1'!M34-'table 1-fromR'!M34</f>
        <v>4.302949350005747E-3</v>
      </c>
      <c r="N34" s="14">
        <f>'table 1'!N34-'table 1-fromR'!N34</f>
        <v>-3.3168040747000305E-3</v>
      </c>
      <c r="O34" s="14">
        <f>'table 1'!O34-'table 1-fromR'!O34</f>
        <v>1.8336609631006695E-3</v>
      </c>
      <c r="P34" s="14">
        <f>'table 1'!P34-'table 1-fromR'!P34</f>
        <v>2.7291192799907549E-3</v>
      </c>
      <c r="Q34" s="14">
        <f>'table 1'!Q34-'table 1-fromR'!Q34</f>
        <v>-1.8143747997072524E-3</v>
      </c>
      <c r="R34" s="14">
        <f>'table 1'!R34-'table 1-fromR'!R34</f>
        <v>-1.3588610225099274E-3</v>
      </c>
    </row>
    <row r="35" spans="1:18" ht="15.75" thickBot="1" x14ac:dyDescent="0.25">
      <c r="A35" s="5" t="s">
        <v>4</v>
      </c>
      <c r="B35" s="14">
        <f>'table 1'!B35-'table 1-fromR'!B35</f>
        <v>-2.996075248802299E-3</v>
      </c>
      <c r="C35" s="14">
        <f>'table 1'!C35-'table 1-fromR'!C35</f>
        <v>-1.4677148610076074E-4</v>
      </c>
      <c r="D35" s="14">
        <f>'table 1'!D35-'table 1-fromR'!D35</f>
        <v>-3.912308781906404E-3</v>
      </c>
      <c r="E35" s="14">
        <f>'table 1'!E35-'table 1-fromR'!E35</f>
        <v>-2.9660477762973869E-3</v>
      </c>
      <c r="F35" s="14">
        <f>'table 1'!F35-'table 1-fromR'!F35</f>
        <v>4.3873503540226011E-4</v>
      </c>
      <c r="G35" s="14">
        <f>'table 1'!G35-'table 1-fromR'!G35</f>
        <v>-2.1353406199011715E-3</v>
      </c>
      <c r="H35" s="14">
        <f>'table 1'!H35-'table 1-fromR'!H35</f>
        <v>-3.2010408760072551E-3</v>
      </c>
      <c r="I35" s="14">
        <f>'table 1'!I35-'table 1-fromR'!I35</f>
        <v>1.6637298730017847E-3</v>
      </c>
      <c r="J35" s="14">
        <f>'table 1'!J35-'table 1-fromR'!J35</f>
        <v>-2.405313963208755E-3</v>
      </c>
      <c r="K35" s="14">
        <f>'table 1'!K35-'table 1-fromR'!K35</f>
        <v>3.0417509724003367E-3</v>
      </c>
      <c r="L35" s="14">
        <f>'table 1'!L35-'table 1-fromR'!L35</f>
        <v>-4.0191972149727917E-4</v>
      </c>
      <c r="M35" s="14">
        <f>'table 1'!M35-'table 1-fromR'!M35</f>
        <v>-9.4922676289854735E-4</v>
      </c>
      <c r="N35" s="14">
        <f>'table 1'!N35-'table 1-fromR'!N35</f>
        <v>1.7322418080993884E-3</v>
      </c>
      <c r="O35" s="14">
        <f>'table 1'!O35-'table 1-fromR'!O35</f>
        <v>7.485067498009812E-4</v>
      </c>
      <c r="P35" s="14">
        <f>'table 1'!P35-'table 1-fromR'!P35</f>
        <v>8.0010701110211357E-4</v>
      </c>
      <c r="Q35" s="14">
        <f>'table 1'!Q35-'table 1-fromR'!Q35</f>
        <v>-4.6825845382016951E-3</v>
      </c>
      <c r="R35" s="14">
        <f>'table 1'!R35-'table 1-fromR'!R35</f>
        <v>-4.9130816815932121E-3</v>
      </c>
    </row>
    <row r="36" spans="1:18" ht="15.75" thickBot="1" x14ac:dyDescent="0.25">
      <c r="A36" s="5" t="s">
        <v>5</v>
      </c>
      <c r="B36" s="14">
        <f>'table 1'!B36-'table 1-fromR'!B36</f>
        <v>0</v>
      </c>
      <c r="C36" s="14">
        <f>'table 1'!C36-'table 1-fromR'!C36</f>
        <v>0</v>
      </c>
      <c r="D36" s="14">
        <f>'table 1'!D36-'table 1-fromR'!D36</f>
        <v>0</v>
      </c>
      <c r="E36" s="14">
        <f>'table 1'!E36-'table 1-fromR'!E36</f>
        <v>0</v>
      </c>
      <c r="F36" s="14">
        <f>'table 1'!F36-'table 1-fromR'!F36</f>
        <v>0</v>
      </c>
      <c r="G36" s="14">
        <f>'table 1'!G36-'table 1-fromR'!G36</f>
        <v>0</v>
      </c>
      <c r="H36" s="14">
        <f>'table 1'!H36-'table 1-fromR'!H36</f>
        <v>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ht="15.75" thickBot="1" x14ac:dyDescent="0.25">
      <c r="A37" s="3" t="s">
        <v>12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ht="15.75" thickBot="1" x14ac:dyDescent="0.25">
      <c r="A38" s="5" t="s">
        <v>2</v>
      </c>
      <c r="B38" s="14">
        <f>'table 1'!B38-'table 1-fromR'!B38</f>
        <v>-2.2976671503016632E-3</v>
      </c>
      <c r="C38" s="14">
        <f>'table 1'!C38-'table 1-fromR'!C38</f>
        <v>1.4259105065974609E-3</v>
      </c>
      <c r="D38" s="14">
        <f>'table 1'!D38-'table 1-fromR'!D38</f>
        <v>3.7787064788972202E-3</v>
      </c>
      <c r="E38" s="14">
        <f>'table 1'!E38-'table 1-fromR'!E38</f>
        <v>2.4081328779033129E-3</v>
      </c>
      <c r="F38" s="14">
        <f>'table 1'!F38-'table 1-fromR'!F38</f>
        <v>-2.4503538549964787E-3</v>
      </c>
      <c r="G38" s="14">
        <f>'table 1'!G38-'table 1-fromR'!G38</f>
        <v>-4.9037819379975645E-3</v>
      </c>
      <c r="H38" s="14">
        <f>'table 1'!H38-'table 1-fromR'!H38</f>
        <v>4.8641062655008227E-3</v>
      </c>
      <c r="I38" s="14">
        <f>'table 1'!I38-'table 1-fromR'!I38</f>
        <v>-4.5360843679986829E-4</v>
      </c>
      <c r="J38" s="14">
        <f>'table 1'!J38-'table 1-fromR'!J38</f>
        <v>2.2660428079745998E-4</v>
      </c>
      <c r="K38" s="14">
        <f>'table 1'!K38-'table 1-fromR'!K38</f>
        <v>8.8982931680448019E-4</v>
      </c>
      <c r="L38" s="14">
        <f>'table 1'!L38-'table 1-fromR'!L38</f>
        <v>-2.4098881568903607E-3</v>
      </c>
      <c r="M38" s="14">
        <f>'table 1'!M38-'table 1-fromR'!M38</f>
        <v>3.899980962202676E-3</v>
      </c>
      <c r="N38" s="14">
        <f>'table 1'!N38-'table 1-fromR'!N38</f>
        <v>-4.1696857664987874E-3</v>
      </c>
      <c r="O38" s="14">
        <f>'table 1'!O38-'table 1-fromR'!O38</f>
        <v>3.2304839798058538E-3</v>
      </c>
      <c r="P38" s="14">
        <f>'table 1'!P38-'table 1-fromR'!P38</f>
        <v>7.9138254140787012E-4</v>
      </c>
      <c r="Q38" s="14">
        <f>'table 1'!Q38-'table 1-fromR'!Q38</f>
        <v>2.3683657543074332E-3</v>
      </c>
      <c r="R38" s="14">
        <f>'table 1'!R38-'table 1-fromR'!R38</f>
        <v>2.628998086393608E-3</v>
      </c>
    </row>
    <row r="39" spans="1:18" ht="15.75" thickBot="1" x14ac:dyDescent="0.25">
      <c r="A39" s="5" t="s">
        <v>3</v>
      </c>
      <c r="B39" s="14">
        <f>'table 1'!B39-'table 1-fromR'!B39</f>
        <v>-2.7903898627954504E-3</v>
      </c>
      <c r="C39" s="14">
        <f>'table 1'!C39-'table 1-fromR'!C39</f>
        <v>2.1431180400099947E-5</v>
      </c>
      <c r="D39" s="14">
        <f>'table 1'!D39-'table 1-fromR'!D39</f>
        <v>-1.9926621806973799E-3</v>
      </c>
      <c r="E39" s="14">
        <f>'table 1'!E39-'table 1-fromR'!E39</f>
        <v>2.9144300937105072E-3</v>
      </c>
      <c r="F39" s="14">
        <f>'table 1'!F39-'table 1-fromR'!F39</f>
        <v>-4.3212571867030647E-3</v>
      </c>
      <c r="G39" s="14">
        <f>'table 1'!G39-'table 1-fromR'!G39</f>
        <v>-4.8287853469730635E-4</v>
      </c>
      <c r="H39" s="14">
        <f>'table 1'!H39-'table 1-fromR'!H39</f>
        <v>-1.0058452787973238E-3</v>
      </c>
      <c r="I39" s="14">
        <f>'table 1'!I39-'table 1-fromR'!I39</f>
        <v>3.7612595508988989E-3</v>
      </c>
      <c r="J39" s="14">
        <f>'table 1'!J39-'table 1-fromR'!J39</f>
        <v>-1.5810591336133939E-3</v>
      </c>
      <c r="K39" s="14">
        <f>'table 1'!K39-'table 1-fromR'!K39</f>
        <v>-4.8685623072088902E-3</v>
      </c>
      <c r="L39" s="14">
        <f>'table 1'!L39-'table 1-fromR'!L39</f>
        <v>4.1383310794032013E-3</v>
      </c>
      <c r="M39" s="14">
        <f>'table 1'!M39-'table 1-fromR'!M39</f>
        <v>1.2737895700354329E-4</v>
      </c>
      <c r="N39" s="14">
        <f>'table 1'!N39-'table 1-fromR'!N39</f>
        <v>-3.1808331736868922E-3</v>
      </c>
      <c r="O39" s="14">
        <f>'table 1'!O39-'table 1-fromR'!O39</f>
        <v>4.0210084492997566E-3</v>
      </c>
      <c r="P39" s="14">
        <f>'table 1'!P39-'table 1-fromR'!P39</f>
        <v>-1.2219728319990963E-3</v>
      </c>
      <c r="Q39" s="14">
        <f>'table 1'!Q39-'table 1-fromR'!Q39</f>
        <v>-2.6733757129022706E-3</v>
      </c>
      <c r="R39" s="14">
        <f>'table 1'!R39-'table 1-fromR'!R39</f>
        <v>1.1385034788986559E-3</v>
      </c>
    </row>
    <row r="40" spans="1:18" ht="15.75" thickBot="1" x14ac:dyDescent="0.25">
      <c r="A40" s="5" t="s">
        <v>4</v>
      </c>
      <c r="B40" s="14">
        <f>'table 1'!B40-'table 1-fromR'!B40</f>
        <v>3.0231934428002205E-3</v>
      </c>
      <c r="C40" s="14">
        <f>'table 1'!C40-'table 1-fromR'!C40</f>
        <v>1.1352828234976187E-3</v>
      </c>
      <c r="D40" s="14">
        <f>'table 1'!D40-'table 1-fromR'!D40</f>
        <v>4.5674188913977787E-3</v>
      </c>
      <c r="E40" s="14">
        <f>'table 1'!E40-'table 1-fromR'!E40</f>
        <v>-4.8954208242975028E-3</v>
      </c>
      <c r="F40" s="14">
        <f>'table 1'!F40-'table 1-fromR'!F40</f>
        <v>-4.4432701810137587E-4</v>
      </c>
      <c r="G40" s="14">
        <f>'table 1'!G40-'table 1-fromR'!G40</f>
        <v>-5.9925559808959861E-4</v>
      </c>
      <c r="H40" s="14">
        <f>'table 1'!H40-'table 1-fromR'!H40</f>
        <v>1.2029256660923693E-3</v>
      </c>
      <c r="I40" s="14">
        <f>'table 1'!I40-'table 1-fromR'!I40</f>
        <v>-1.9062575673984838E-3</v>
      </c>
      <c r="J40" s="14">
        <f>'table 1'!J40-'table 1-fromR'!J40</f>
        <v>-4.0055972691988018E-3</v>
      </c>
      <c r="K40" s="14">
        <f>'table 1'!K40-'table 1-fromR'!K40</f>
        <v>-4.9779265574017018E-3</v>
      </c>
      <c r="L40" s="14">
        <f>'table 1'!L40-'table 1-fromR'!L40</f>
        <v>-2.7858355432925919E-3</v>
      </c>
      <c r="M40" s="14">
        <f>'table 1'!M40-'table 1-fromR'!M40</f>
        <v>-1.0210987942969041E-3</v>
      </c>
      <c r="N40" s="14">
        <f>'table 1'!N40-'table 1-fromR'!N40</f>
        <v>-3.5559911372047281E-3</v>
      </c>
      <c r="O40" s="14">
        <f>'table 1'!O40-'table 1-fromR'!O40</f>
        <v>-6.1928892630191967E-4</v>
      </c>
      <c r="P40" s="14">
        <f>'table 1'!P40-'table 1-fromR'!P40</f>
        <v>3.8264805482981501E-3</v>
      </c>
      <c r="Q40" s="14">
        <f>'table 1'!Q40-'table 1-fromR'!Q40</f>
        <v>1.9735271593077641E-3</v>
      </c>
      <c r="R40" s="14">
        <f>'table 1'!R40-'table 1-fromR'!R40</f>
        <v>-4.3763370884022379E-3</v>
      </c>
    </row>
    <row r="41" spans="1:18" ht="15.75" thickBot="1" x14ac:dyDescent="0.25">
      <c r="A41" s="5" t="s">
        <v>5</v>
      </c>
      <c r="B41" s="14">
        <f>'table 1'!B41-'table 1-fromR'!B41</f>
        <v>0</v>
      </c>
      <c r="C41" s="14">
        <f>'table 1'!C41-'table 1-fromR'!C41</f>
        <v>0</v>
      </c>
      <c r="D41" s="14">
        <f>'table 1'!D41-'table 1-fromR'!D41</f>
        <v>0</v>
      </c>
      <c r="E41" s="14">
        <f>'table 1'!E41-'table 1-fromR'!E41</f>
        <v>0</v>
      </c>
      <c r="F41" s="14">
        <f>'table 1'!F41-'table 1-fromR'!F41</f>
        <v>0</v>
      </c>
      <c r="G41" s="14">
        <f>'table 1'!G41-'table 1-fromR'!G41</f>
        <v>0</v>
      </c>
      <c r="H41" s="14">
        <f>'table 1'!H41-'table 1-fromR'!H41</f>
        <v>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ht="15.75" thickBot="1" x14ac:dyDescent="0.25">
      <c r="A42" s="3" t="s">
        <v>13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ht="15.75" thickBot="1" x14ac:dyDescent="0.25">
      <c r="A43" s="5" t="s">
        <v>2</v>
      </c>
      <c r="B43" s="14">
        <f>'table 1'!B43-'table 1-fromR'!B43</f>
        <v>4.8260793429051319E-3</v>
      </c>
      <c r="C43" s="14">
        <f>'table 1'!C43-'table 1-fromR'!C43</f>
        <v>-2.3843350468979452E-3</v>
      </c>
      <c r="D43" s="14">
        <f>'table 1'!D43-'table 1-fromR'!D43</f>
        <v>-2.9637297821238917E-4</v>
      </c>
      <c r="E43" s="14">
        <f>'table 1'!E43-'table 1-fromR'!E43</f>
        <v>-4.99576828470083E-3</v>
      </c>
      <c r="F43" s="14">
        <f>'table 1'!F43-'table 1-fromR'!F43</f>
        <v>-1.4804237765986272E-3</v>
      </c>
      <c r="G43" s="14">
        <f>'table 1'!G43-'table 1-fromR'!G43</f>
        <v>-1.6156501205983886E-3</v>
      </c>
      <c r="H43" s="14">
        <f>'table 1'!H43-'table 1-fromR'!H43</f>
        <v>4.267667058996949E-3</v>
      </c>
      <c r="I43" s="14">
        <f>'table 1'!I43-'table 1-fromR'!I43</f>
        <v>2.6663787268006445E-3</v>
      </c>
      <c r="J43" s="14">
        <f>'table 1'!J43-'table 1-fromR'!J43</f>
        <v>3.8982425560902811E-3</v>
      </c>
      <c r="K43" s="14">
        <f>'table 1'!K43-'table 1-fromR'!K43</f>
        <v>-4.8785886224038677E-3</v>
      </c>
      <c r="L43" s="14">
        <f>'table 1'!L43-'table 1-fromR'!L43</f>
        <v>-5.6540065000376671E-4</v>
      </c>
      <c r="M43" s="14">
        <f>'table 1'!M43-'table 1-fromR'!M43</f>
        <v>3.5479573710972545E-3</v>
      </c>
      <c r="N43" s="14">
        <f>'table 1'!N43-'table 1-fromR'!N43</f>
        <v>-4.5803146841052467E-3</v>
      </c>
      <c r="O43" s="14">
        <f>'table 1'!O43-'table 1-fromR'!O43</f>
        <v>9.1104913096273776E-5</v>
      </c>
      <c r="P43" s="14">
        <f>'table 1'!P43-'table 1-fromR'!P43</f>
        <v>4.8447922572023572E-3</v>
      </c>
      <c r="Q43" s="14">
        <f>'table 1'!Q43-'table 1-fromR'!Q43</f>
        <v>1.6540801159976581E-3</v>
      </c>
      <c r="R43" s="14">
        <f>'table 1'!R43-'table 1-fromR'!R43</f>
        <v>2.9080236901961598E-3</v>
      </c>
    </row>
    <row r="44" spans="1:18" ht="15.75" thickBot="1" x14ac:dyDescent="0.25">
      <c r="A44" s="5" t="s">
        <v>3</v>
      </c>
      <c r="B44" s="14">
        <f>'table 1'!B44-'table 1-fromR'!B44</f>
        <v>2.5871451224048769E-3</v>
      </c>
      <c r="C44" s="14">
        <f>'table 1'!C44-'table 1-fromR'!C44</f>
        <v>-3.0504267672029073E-3</v>
      </c>
      <c r="D44" s="14">
        <f>'table 1'!D44-'table 1-fromR'!D44</f>
        <v>4.9076696104037865E-3</v>
      </c>
      <c r="E44" s="14">
        <f>'table 1'!E44-'table 1-fromR'!E44</f>
        <v>1.2898997050001526E-3</v>
      </c>
      <c r="F44" s="14">
        <f>'table 1'!F44-'table 1-fromR'!F44</f>
        <v>-2.7141188844979069E-3</v>
      </c>
      <c r="G44" s="14">
        <f>'table 1'!G44-'table 1-fromR'!G44</f>
        <v>3.3579373469052598E-3</v>
      </c>
      <c r="H44" s="14">
        <f>'table 1'!H44-'table 1-fromR'!H44</f>
        <v>-2.3286487042923909E-3</v>
      </c>
      <c r="I44" s="14">
        <f>'table 1'!I44-'table 1-fromR'!I44</f>
        <v>-1.891350273979242E-4</v>
      </c>
      <c r="J44" s="14">
        <f>'table 1'!J44-'table 1-fromR'!J44</f>
        <v>2.1312096857997176E-3</v>
      </c>
      <c r="K44" s="14">
        <f>'table 1'!K44-'table 1-fromR'!K44</f>
        <v>3.8487584420465737E-4</v>
      </c>
      <c r="L44" s="14">
        <f>'table 1'!L44-'table 1-fromR'!L44</f>
        <v>-1.8708963609981311E-4</v>
      </c>
      <c r="M44" s="14">
        <f>'table 1'!M44-'table 1-fromR'!M44</f>
        <v>3.0515428851032311E-3</v>
      </c>
      <c r="N44" s="14">
        <f>'table 1'!N44-'table 1-fromR'!N44</f>
        <v>-3.8238099583907115E-3</v>
      </c>
      <c r="O44" s="14">
        <f>'table 1'!O44-'table 1-fromR'!O44</f>
        <v>3.5581253001737423E-5</v>
      </c>
      <c r="P44" s="14">
        <f>'table 1'!P44-'table 1-fromR'!P44</f>
        <v>-2.7116482751949889E-3</v>
      </c>
      <c r="Q44" s="14">
        <f>'table 1'!Q44-'table 1-fromR'!Q44</f>
        <v>1.6002302881901187E-3</v>
      </c>
      <c r="R44" s="14">
        <f>'table 1'!R44-'table 1-fromR'!R44</f>
        <v>3.4876580108971211E-3</v>
      </c>
    </row>
    <row r="45" spans="1:18" ht="15.75" thickBot="1" x14ac:dyDescent="0.25">
      <c r="A45" s="5" t="s">
        <v>4</v>
      </c>
      <c r="B45" s="14">
        <f>'table 1'!B45-'table 1-fromR'!B45</f>
        <v>4.4178376799948182E-3</v>
      </c>
      <c r="C45" s="14">
        <f>'table 1'!C45-'table 1-fromR'!C45</f>
        <v>2.2957105426968383E-3</v>
      </c>
      <c r="D45" s="14">
        <f>'table 1'!D45-'table 1-fromR'!D45</f>
        <v>2.4229292061050955E-3</v>
      </c>
      <c r="E45" s="14">
        <f>'table 1'!E45-'table 1-fromR'!E45</f>
        <v>5.947007224023082E-4</v>
      </c>
      <c r="F45" s="14">
        <f>'table 1'!F45-'table 1-fromR'!F45</f>
        <v>-4.585470346000875E-3</v>
      </c>
      <c r="G45" s="14">
        <f>'table 1'!G45-'table 1-fromR'!G45</f>
        <v>-2.360035376298697E-3</v>
      </c>
      <c r="H45" s="14">
        <f>'table 1'!H45-'table 1-fromR'!H45</f>
        <v>-4.2512888180965547E-3</v>
      </c>
      <c r="I45" s="14">
        <f>'table 1'!I45-'table 1-fromR'!I45</f>
        <v>1.5804540407060585E-3</v>
      </c>
      <c r="J45" s="14">
        <f>'table 1'!J45-'table 1-fromR'!J45</f>
        <v>-2.0709228393087642E-3</v>
      </c>
      <c r="K45" s="14">
        <f>'table 1'!K45-'table 1-fromR'!K45</f>
        <v>-5.0070640359933805E-4</v>
      </c>
      <c r="L45" s="14">
        <f>'table 1'!L45-'table 1-fromR'!L45</f>
        <v>2.2155158658989649E-3</v>
      </c>
      <c r="M45" s="14">
        <f>'table 1'!M45-'table 1-fromR'!M45</f>
        <v>-4.5764839593971374E-3</v>
      </c>
      <c r="N45" s="14">
        <f>'table 1'!N45-'table 1-fromR'!N45</f>
        <v>-4.042891390611203E-3</v>
      </c>
      <c r="O45" s="14">
        <f>'table 1'!O45-'table 1-fromR'!O45</f>
        <v>4.4097119784964889E-3</v>
      </c>
      <c r="P45" s="14">
        <f>'table 1'!P45-'table 1-fromR'!P45</f>
        <v>-1.483700042797409E-3</v>
      </c>
      <c r="Q45" s="14">
        <f>'table 1'!Q45-'table 1-fromR'!Q45</f>
        <v>-3.642239454961782E-4</v>
      </c>
      <c r="R45" s="14">
        <f>'table 1'!R45-'table 1-fromR'!R45</f>
        <v>-1.5464553763990807E-3</v>
      </c>
    </row>
    <row r="46" spans="1:18" ht="15.75" thickBot="1" x14ac:dyDescent="0.25">
      <c r="A46" s="5" t="s">
        <v>5</v>
      </c>
      <c r="B46" s="14">
        <f>'table 1'!B46-'table 1-fromR'!B46</f>
        <v>0</v>
      </c>
      <c r="C46" s="14">
        <f>'table 1'!C46-'table 1-fromR'!C46</f>
        <v>0</v>
      </c>
      <c r="D46" s="14">
        <f>'table 1'!D46-'table 1-fromR'!D46</f>
        <v>0</v>
      </c>
      <c r="E46" s="14">
        <f>'table 1'!E46-'table 1-fromR'!E46</f>
        <v>0</v>
      </c>
      <c r="F46" s="14">
        <f>'table 1'!F46-'table 1-fromR'!F46</f>
        <v>0</v>
      </c>
      <c r="G46" s="14">
        <f>'table 1'!G46-'table 1-fromR'!G46</f>
        <v>0</v>
      </c>
      <c r="H46" s="14">
        <f>'table 1'!H46-'table 1-fromR'!H46</f>
        <v>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t="15.75" thickBot="1" x14ac:dyDescent="0.25">
      <c r="A47" s="3" t="s">
        <v>14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ht="15.75" thickBot="1" x14ac:dyDescent="0.25">
      <c r="A48" s="5" t="s">
        <v>2</v>
      </c>
      <c r="B48" s="14">
        <f>'table 1'!B48-'table 1-fromR'!B48</f>
        <v>2.9635596224011351E-3</v>
      </c>
      <c r="C48" s="14">
        <f>'table 1'!C48-'table 1-fromR'!C48</f>
        <v>3.4112227497047343E-3</v>
      </c>
      <c r="D48" s="14">
        <f>'table 1'!D48-'table 1-fromR'!D48</f>
        <v>2.9920959721039253E-3</v>
      </c>
      <c r="E48" s="14">
        <f>'table 1'!E48-'table 1-fromR'!E48</f>
        <v>-3.4581129591941817E-3</v>
      </c>
      <c r="F48" s="14">
        <f>'table 1'!F48-'table 1-fromR'!F48</f>
        <v>-2.1138429637943545E-3</v>
      </c>
      <c r="G48" s="14">
        <f>'table 1'!G48-'table 1-fromR'!G48</f>
        <v>-2.9254503558036049E-3</v>
      </c>
      <c r="H48" s="14">
        <f>'table 1'!H48-'table 1-fromR'!H48</f>
        <v>1.3442271911969783E-3</v>
      </c>
      <c r="I48" s="14">
        <f>'table 1'!I48-'table 1-fromR'!I48</f>
        <v>-1.2785619188946384E-3</v>
      </c>
      <c r="J48" s="14">
        <f>'table 1'!J48-'table 1-fromR'!J48</f>
        <v>-2.7553175639951633E-3</v>
      </c>
      <c r="K48" s="14">
        <f>'table 1'!K48-'table 1-fromR'!K48</f>
        <v>-4.242815073396855E-3</v>
      </c>
      <c r="L48" s="14">
        <f>'table 1'!L48-'table 1-fromR'!L48</f>
        <v>-1.9128845070071065E-3</v>
      </c>
      <c r="M48" s="14">
        <f>'table 1'!M48-'table 1-fromR'!M48</f>
        <v>1.7017494650417575E-4</v>
      </c>
      <c r="N48" s="14">
        <f>'table 1'!N48-'table 1-fromR'!N48</f>
        <v>-5.1608875649833408E-4</v>
      </c>
      <c r="O48" s="14">
        <f>'table 1'!O48-'table 1-fromR'!O48</f>
        <v>2.2564032943108714E-3</v>
      </c>
      <c r="P48" s="14">
        <f>'table 1'!P48-'table 1-fromR'!P48</f>
        <v>-4.8694705900942381E-3</v>
      </c>
      <c r="Q48" s="14">
        <f>'table 1'!Q48-'table 1-fromR'!Q48</f>
        <v>5.441566530066666E-4</v>
      </c>
      <c r="R48" s="14">
        <f>'table 1'!R48-'table 1-fromR'!R48</f>
        <v>1.4487380574053077E-3</v>
      </c>
    </row>
    <row r="49" spans="1:18" ht="15.75" thickBot="1" x14ac:dyDescent="0.25">
      <c r="A49" s="5" t="s">
        <v>3</v>
      </c>
      <c r="B49" s="14">
        <f>'table 1'!B49-'table 1-fromR'!B49</f>
        <v>-4.2422108749917697E-4</v>
      </c>
      <c r="C49" s="14">
        <f>'table 1'!C49-'table 1-fromR'!C49</f>
        <v>1.3637662260066463E-3</v>
      </c>
      <c r="D49" s="14">
        <f>'table 1'!D49-'table 1-fromR'!D49</f>
        <v>-2.9898980485967286E-3</v>
      </c>
      <c r="E49" s="14">
        <f>'table 1'!E49-'table 1-fromR'!E49</f>
        <v>7.0960307830603142E-4</v>
      </c>
      <c r="F49" s="14">
        <f>'table 1'!F49-'table 1-fromR'!F49</f>
        <v>9.9410908180175284E-4</v>
      </c>
      <c r="G49" s="14">
        <f>'table 1'!G49-'table 1-fromR'!G49</f>
        <v>-3.3355208294949534E-3</v>
      </c>
      <c r="H49" s="14">
        <f>'table 1'!H49-'table 1-fromR'!H49</f>
        <v>4.8703313036071449E-3</v>
      </c>
      <c r="I49" s="14">
        <f>'table 1'!I49-'table 1-fromR'!I49</f>
        <v>2.7445936850938324E-3</v>
      </c>
      <c r="J49" s="14">
        <f>'table 1'!J49-'table 1-fromR'!J49</f>
        <v>3.1963154074929889E-3</v>
      </c>
      <c r="K49" s="14">
        <f>'table 1'!K49-'table 1-fromR'!K49</f>
        <v>-1.3759617943094327E-3</v>
      </c>
      <c r="L49" s="14">
        <f>'table 1'!L49-'table 1-fromR'!L49</f>
        <v>-4.4974173235061699E-3</v>
      </c>
      <c r="M49" s="14">
        <f>'table 1'!M49-'table 1-fromR'!M49</f>
        <v>-5.5717776879760095E-4</v>
      </c>
      <c r="N49" s="14">
        <f>'table 1'!N49-'table 1-fromR'!N49</f>
        <v>-1.46587561511069E-3</v>
      </c>
      <c r="O49" s="14">
        <f>'table 1'!O49-'table 1-fromR'!O49</f>
        <v>3.2412529250080979E-3</v>
      </c>
      <c r="P49" s="14">
        <f>'table 1'!P49-'table 1-fromR'!P49</f>
        <v>-2.5675367734976362E-3</v>
      </c>
      <c r="Q49" s="14">
        <f>'table 1'!Q49-'table 1-fromR'!Q49</f>
        <v>3.4453773730547255E-4</v>
      </c>
      <c r="R49" s="14">
        <f>'table 1'!R49-'table 1-fromR'!R49</f>
        <v>2.6143122940425201E-4</v>
      </c>
    </row>
    <row r="50" spans="1:18" ht="15.75" thickBot="1" x14ac:dyDescent="0.25">
      <c r="A50" s="5" t="s">
        <v>4</v>
      </c>
      <c r="B50" s="14">
        <f>'table 1'!B50-'table 1-fromR'!B50</f>
        <v>3.0810034685089249E-3</v>
      </c>
      <c r="C50" s="14">
        <f>'table 1'!C50-'table 1-fromR'!C50</f>
        <v>-1.9365177939079103E-3</v>
      </c>
      <c r="D50" s="14">
        <f>'table 1'!D50-'table 1-fromR'!D50</f>
        <v>1.1166969502056645E-3</v>
      </c>
      <c r="E50" s="14">
        <f>'table 1'!E50-'table 1-fromR'!E50</f>
        <v>-2.953978567902027E-3</v>
      </c>
      <c r="F50" s="14">
        <f>'table 1'!F50-'table 1-fromR'!F50</f>
        <v>-3.5197235339126109E-3</v>
      </c>
      <c r="G50" s="14">
        <f>'table 1'!G50-'table 1-fromR'!G50</f>
        <v>3.5534213570542761E-4</v>
      </c>
      <c r="H50" s="14">
        <f>'table 1'!H50-'table 1-fromR'!H50</f>
        <v>-8.553735942058438E-4</v>
      </c>
      <c r="I50" s="14">
        <f>'table 1'!I50-'table 1-fromR'!I50</f>
        <v>-2.5250536644989552E-3</v>
      </c>
      <c r="J50" s="14">
        <f>'table 1'!J50-'table 1-fromR'!J50</f>
        <v>-3.5561767795115884E-3</v>
      </c>
      <c r="K50" s="14">
        <f>'table 1'!K50-'table 1-fromR'!K50</f>
        <v>-2.8446315929073762E-3</v>
      </c>
      <c r="L50" s="14">
        <f>'table 1'!L50-'table 1-fromR'!L50</f>
        <v>4.5745768290004207E-3</v>
      </c>
      <c r="M50" s="14">
        <f>'table 1'!M50-'table 1-fromR'!M50</f>
        <v>-3.364905910956395E-4</v>
      </c>
      <c r="N50" s="14">
        <f>'table 1'!N50-'table 1-fromR'!N50</f>
        <v>-3.259656309097636E-3</v>
      </c>
      <c r="O50" s="14">
        <f>'table 1'!O50-'table 1-fromR'!O50</f>
        <v>3.6003711136913807E-3</v>
      </c>
      <c r="P50" s="14">
        <f>'table 1'!P50-'table 1-fromR'!P50</f>
        <v>-4.9086947794023672E-3</v>
      </c>
      <c r="Q50" s="14">
        <f>'table 1'!Q50-'table 1-fromR'!Q50</f>
        <v>-4.7539968934984245E-3</v>
      </c>
      <c r="R50" s="14">
        <f>'table 1'!R50-'table 1-fromR'!R50</f>
        <v>2.5571577937029133E-3</v>
      </c>
    </row>
    <row r="51" spans="1:18" ht="15.75" thickBot="1" x14ac:dyDescent="0.25">
      <c r="A51" s="5" t="s">
        <v>5</v>
      </c>
      <c r="B51" s="14">
        <f>'table 1'!B51-'table 1-fromR'!B51</f>
        <v>0</v>
      </c>
      <c r="C51" s="14">
        <f>'table 1'!C51-'table 1-fromR'!C51</f>
        <v>0</v>
      </c>
      <c r="D51" s="14">
        <f>'table 1'!D51-'table 1-fromR'!D51</f>
        <v>0</v>
      </c>
      <c r="E51" s="14">
        <f>'table 1'!E51-'table 1-fromR'!E51</f>
        <v>0</v>
      </c>
      <c r="F51" s="14">
        <f>'table 1'!F51-'table 1-fromR'!F51</f>
        <v>0</v>
      </c>
      <c r="G51" s="14">
        <f>'table 1'!G51-'table 1-fromR'!G51</f>
        <v>0</v>
      </c>
      <c r="H51" s="14">
        <f>'table 1'!H51-'table 1-fromR'!H51</f>
        <v>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4" spans="1:18" x14ac:dyDescent="0.2">
      <c r="A54" s="13" t="s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C10" sqref="C10"/>
    </sheetView>
  </sheetViews>
  <sheetFormatPr defaultRowHeight="15" x14ac:dyDescent="0.2"/>
  <cols>
    <col min="1" max="1" width="14.6640625" bestFit="1" customWidth="1"/>
  </cols>
  <sheetData>
    <row r="1" spans="1:18" ht="15.75" thickBot="1" x14ac:dyDescent="0.25">
      <c r="A1" s="8" t="s">
        <v>0</v>
      </c>
      <c r="B1" s="9">
        <v>2012</v>
      </c>
      <c r="C1" s="9">
        <v>2013</v>
      </c>
      <c r="D1" s="9">
        <v>2014</v>
      </c>
      <c r="E1" s="9">
        <v>2015</v>
      </c>
      <c r="F1" s="9">
        <v>2016</v>
      </c>
      <c r="G1" s="9">
        <v>2017</v>
      </c>
      <c r="H1" s="9">
        <v>2018</v>
      </c>
      <c r="I1" s="9">
        <v>2019</v>
      </c>
      <c r="J1" s="9">
        <v>2020</v>
      </c>
      <c r="K1" s="9">
        <v>2021</v>
      </c>
      <c r="L1" s="9">
        <v>2022</v>
      </c>
      <c r="M1" s="9">
        <v>2023</v>
      </c>
      <c r="N1" s="9">
        <v>2024</v>
      </c>
      <c r="O1" s="9">
        <v>2025</v>
      </c>
      <c r="P1" s="9">
        <v>2026</v>
      </c>
      <c r="Q1" s="9">
        <v>2027</v>
      </c>
      <c r="R1" s="9">
        <v>2028</v>
      </c>
    </row>
    <row r="2" spans="1:18" ht="15.75" thickBot="1" x14ac:dyDescent="0.25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5.75" thickBot="1" x14ac:dyDescent="0.25">
      <c r="A3" s="12" t="s">
        <v>2</v>
      </c>
      <c r="B3" s="6">
        <v>79.37</v>
      </c>
      <c r="C3" s="6">
        <v>79.66</v>
      </c>
      <c r="D3" s="6">
        <v>79.94</v>
      </c>
      <c r="E3" s="6">
        <v>80.23</v>
      </c>
      <c r="F3" s="6">
        <v>80.510000000000005</v>
      </c>
      <c r="G3" s="6">
        <v>80.790000000000006</v>
      </c>
      <c r="H3" s="6">
        <v>81.069999999999993</v>
      </c>
      <c r="I3" s="6">
        <v>81.349999999999994</v>
      </c>
      <c r="J3" s="6">
        <v>81.64</v>
      </c>
      <c r="K3" s="6">
        <v>81.93</v>
      </c>
      <c r="L3" s="6">
        <v>82.21</v>
      </c>
      <c r="M3" s="6">
        <v>82.49</v>
      </c>
      <c r="N3" s="6">
        <v>82.78</v>
      </c>
      <c r="O3" s="6">
        <v>83.06</v>
      </c>
      <c r="P3" s="6">
        <v>83.35</v>
      </c>
      <c r="Q3" s="6">
        <v>83.63</v>
      </c>
      <c r="R3" s="6">
        <v>83.91</v>
      </c>
    </row>
    <row r="4" spans="1:18" ht="15.75" thickBot="1" x14ac:dyDescent="0.25">
      <c r="A4" s="12" t="s">
        <v>3</v>
      </c>
      <c r="B4" s="6">
        <v>79.680000000000007</v>
      </c>
      <c r="C4" s="6">
        <v>80.09</v>
      </c>
      <c r="D4" s="6">
        <v>80.459999999999994</v>
      </c>
      <c r="E4" s="6">
        <v>80.83</v>
      </c>
      <c r="F4" s="6">
        <v>81.17</v>
      </c>
      <c r="G4" s="6">
        <v>81.540000000000006</v>
      </c>
      <c r="H4" s="6">
        <v>81.88</v>
      </c>
      <c r="I4" s="6">
        <v>82.22</v>
      </c>
      <c r="J4" s="6">
        <v>82.54</v>
      </c>
      <c r="K4" s="6">
        <v>82.87</v>
      </c>
      <c r="L4" s="6">
        <v>83.2</v>
      </c>
      <c r="M4" s="6">
        <v>83.51</v>
      </c>
      <c r="N4" s="6">
        <v>83.85</v>
      </c>
      <c r="O4" s="6">
        <v>84.16</v>
      </c>
      <c r="P4" s="6">
        <v>84.49</v>
      </c>
      <c r="Q4" s="6">
        <v>84.82</v>
      </c>
      <c r="R4" s="6">
        <v>85.15</v>
      </c>
    </row>
    <row r="5" spans="1:18" ht="15.75" thickBot="1" x14ac:dyDescent="0.25">
      <c r="A5" s="12" t="s">
        <v>4</v>
      </c>
      <c r="B5" s="6">
        <v>79.069999999999993</v>
      </c>
      <c r="C5" s="6">
        <v>79.23</v>
      </c>
      <c r="D5" s="6">
        <v>79.41</v>
      </c>
      <c r="E5" s="6">
        <v>79.61</v>
      </c>
      <c r="F5" s="6">
        <v>79.83</v>
      </c>
      <c r="G5" s="6">
        <v>80.05</v>
      </c>
      <c r="H5" s="6">
        <v>80.28</v>
      </c>
      <c r="I5" s="6">
        <v>80.5</v>
      </c>
      <c r="J5" s="6">
        <v>80.73</v>
      </c>
      <c r="K5" s="6">
        <v>80.959999999999994</v>
      </c>
      <c r="L5" s="6">
        <v>81.22</v>
      </c>
      <c r="M5" s="6">
        <v>81.44</v>
      </c>
      <c r="N5" s="6">
        <v>81.69</v>
      </c>
      <c r="O5" s="6">
        <v>81.93</v>
      </c>
      <c r="P5" s="6">
        <v>82.17</v>
      </c>
      <c r="Q5" s="6">
        <v>82.41</v>
      </c>
      <c r="R5" s="6">
        <v>82.65</v>
      </c>
    </row>
    <row r="6" spans="1:18" ht="15.75" thickBot="1" x14ac:dyDescent="0.25">
      <c r="A6" s="12" t="s">
        <v>5</v>
      </c>
      <c r="B6" s="6">
        <v>79.260000000000005</v>
      </c>
      <c r="C6" s="6">
        <v>79.27</v>
      </c>
      <c r="D6" s="6">
        <v>79.510000000000005</v>
      </c>
      <c r="E6" s="6">
        <v>79.34</v>
      </c>
      <c r="F6" s="6">
        <v>79.52</v>
      </c>
      <c r="G6" s="6">
        <v>79.59</v>
      </c>
      <c r="H6" s="6">
        <v>79.55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5.75" thickBot="1" x14ac:dyDescent="0.25">
      <c r="A7" s="10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5.75" thickBot="1" x14ac:dyDescent="0.25">
      <c r="A8" s="12" t="s">
        <v>2</v>
      </c>
      <c r="B8" s="6">
        <v>83.17</v>
      </c>
      <c r="C8" s="6">
        <v>83.38</v>
      </c>
      <c r="D8" s="6">
        <v>83.59</v>
      </c>
      <c r="E8" s="6">
        <v>83.8</v>
      </c>
      <c r="F8" s="6">
        <v>84.01</v>
      </c>
      <c r="G8" s="6">
        <v>84.22</v>
      </c>
      <c r="H8" s="6">
        <v>84.42</v>
      </c>
      <c r="I8" s="6">
        <v>84.63</v>
      </c>
      <c r="J8" s="6">
        <v>84.84</v>
      </c>
      <c r="K8" s="6">
        <v>85.06</v>
      </c>
      <c r="L8" s="6">
        <v>85.27</v>
      </c>
      <c r="M8" s="6">
        <v>85.48</v>
      </c>
      <c r="N8" s="6">
        <v>85.69</v>
      </c>
      <c r="O8" s="6">
        <v>85.9</v>
      </c>
      <c r="P8" s="6">
        <v>86.11</v>
      </c>
      <c r="Q8" s="6">
        <v>86.31</v>
      </c>
      <c r="R8" s="6">
        <v>86.51</v>
      </c>
    </row>
    <row r="9" spans="1:18" ht="15.75" thickBot="1" x14ac:dyDescent="0.25">
      <c r="A9" s="12" t="s">
        <v>3</v>
      </c>
      <c r="B9" s="6">
        <v>83.55</v>
      </c>
      <c r="C9" s="6">
        <v>83.92</v>
      </c>
      <c r="D9" s="6">
        <v>84.23</v>
      </c>
      <c r="E9" s="6">
        <v>84.55</v>
      </c>
      <c r="F9" s="6">
        <v>84.84</v>
      </c>
      <c r="G9" s="6">
        <v>85.14</v>
      </c>
      <c r="H9" s="6">
        <v>85.43</v>
      </c>
      <c r="I9" s="6">
        <v>85.7</v>
      </c>
      <c r="J9" s="6">
        <v>85.96</v>
      </c>
      <c r="K9" s="6">
        <v>86.23</v>
      </c>
      <c r="L9" s="6">
        <v>86.5</v>
      </c>
      <c r="M9" s="6">
        <v>86.74</v>
      </c>
      <c r="N9" s="6">
        <v>87.02</v>
      </c>
      <c r="O9" s="6">
        <v>87.27</v>
      </c>
      <c r="P9" s="6">
        <v>87.53</v>
      </c>
      <c r="Q9" s="6">
        <v>87.79</v>
      </c>
      <c r="R9" s="6">
        <v>88.06</v>
      </c>
    </row>
    <row r="10" spans="1:18" ht="15.75" thickBot="1" x14ac:dyDescent="0.25">
      <c r="A10" s="12" t="s">
        <v>4</v>
      </c>
      <c r="B10" s="6">
        <v>82.8</v>
      </c>
      <c r="C10" s="6">
        <v>82.85</v>
      </c>
      <c r="D10" s="6">
        <v>82.93</v>
      </c>
      <c r="E10" s="6">
        <v>83.04</v>
      </c>
      <c r="F10" s="6">
        <v>83.16</v>
      </c>
      <c r="G10" s="6">
        <v>83.3</v>
      </c>
      <c r="H10" s="6">
        <v>83.44</v>
      </c>
      <c r="I10" s="6">
        <v>83.57</v>
      </c>
      <c r="J10" s="6">
        <v>83.71</v>
      </c>
      <c r="K10" s="6">
        <v>83.86</v>
      </c>
      <c r="L10" s="6">
        <v>84.03</v>
      </c>
      <c r="M10" s="6">
        <v>84.17</v>
      </c>
      <c r="N10" s="6">
        <v>84.33</v>
      </c>
      <c r="O10" s="6">
        <v>84.49</v>
      </c>
      <c r="P10" s="6">
        <v>84.65</v>
      </c>
      <c r="Q10" s="6">
        <v>84.8</v>
      </c>
      <c r="R10" s="6">
        <v>84.95</v>
      </c>
    </row>
    <row r="11" spans="1:18" ht="15.75" thickBot="1" x14ac:dyDescent="0.25">
      <c r="A11" s="12" t="s">
        <v>5</v>
      </c>
      <c r="B11" s="6">
        <v>82.92</v>
      </c>
      <c r="C11" s="6">
        <v>82.99</v>
      </c>
      <c r="D11" s="6">
        <v>83.23</v>
      </c>
      <c r="E11" s="6">
        <v>82.96</v>
      </c>
      <c r="F11" s="6">
        <v>83.11</v>
      </c>
      <c r="G11" s="6">
        <v>83.23</v>
      </c>
      <c r="H11" s="6">
        <v>83.2</v>
      </c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25">
      <c r="A12" s="10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25">
      <c r="A13" s="12" t="s">
        <v>2</v>
      </c>
      <c r="B13" s="6">
        <v>78.13</v>
      </c>
      <c r="C13" s="6">
        <v>78.41</v>
      </c>
      <c r="D13" s="6">
        <v>78.69</v>
      </c>
      <c r="E13" s="6">
        <v>78.97</v>
      </c>
      <c r="F13" s="6">
        <v>79.25</v>
      </c>
      <c r="G13" s="6">
        <v>79.510000000000005</v>
      </c>
      <c r="H13" s="6">
        <v>79.790000000000006</v>
      </c>
      <c r="I13" s="6">
        <v>80.06</v>
      </c>
      <c r="J13" s="6">
        <v>80.34</v>
      </c>
      <c r="K13" s="6">
        <v>80.63</v>
      </c>
      <c r="L13" s="6">
        <v>80.91</v>
      </c>
      <c r="M13" s="6">
        <v>81.180000000000007</v>
      </c>
      <c r="N13" s="6">
        <v>81.47</v>
      </c>
      <c r="O13" s="6">
        <v>81.739999999999995</v>
      </c>
      <c r="P13" s="6">
        <v>82.02</v>
      </c>
      <c r="Q13" s="11">
        <v>82.29</v>
      </c>
      <c r="R13" s="11">
        <v>82.56</v>
      </c>
    </row>
    <row r="14" spans="1:18" ht="15.75" thickBot="1" x14ac:dyDescent="0.25">
      <c r="A14" s="12" t="s">
        <v>3</v>
      </c>
      <c r="B14" s="6">
        <v>78.67</v>
      </c>
      <c r="C14" s="6">
        <v>79.180000000000007</v>
      </c>
      <c r="D14" s="6">
        <v>79.62</v>
      </c>
      <c r="E14" s="6">
        <v>80.05</v>
      </c>
      <c r="F14" s="6">
        <v>80.44</v>
      </c>
      <c r="G14" s="6">
        <v>80.86</v>
      </c>
      <c r="H14" s="6">
        <v>81.239999999999995</v>
      </c>
      <c r="I14" s="6">
        <v>81.61</v>
      </c>
      <c r="J14" s="6">
        <v>81.97</v>
      </c>
      <c r="K14" s="6">
        <v>82.33</v>
      </c>
      <c r="L14" s="6">
        <v>82.69</v>
      </c>
      <c r="M14" s="6">
        <v>83.02</v>
      </c>
      <c r="N14" s="6">
        <v>83.39</v>
      </c>
      <c r="O14" s="6">
        <v>83.72</v>
      </c>
      <c r="P14" s="6">
        <v>84.09</v>
      </c>
      <c r="Q14" s="6">
        <v>84.44</v>
      </c>
      <c r="R14" s="6">
        <v>84.79</v>
      </c>
    </row>
    <row r="15" spans="1:18" ht="15.75" thickBot="1" x14ac:dyDescent="0.25">
      <c r="A15" s="12" t="s">
        <v>4</v>
      </c>
      <c r="B15" s="6">
        <v>77.59</v>
      </c>
      <c r="C15" s="6">
        <v>77.64</v>
      </c>
      <c r="D15" s="6">
        <v>77.73</v>
      </c>
      <c r="E15" s="6">
        <v>77.86</v>
      </c>
      <c r="F15" s="6">
        <v>78.010000000000005</v>
      </c>
      <c r="G15" s="6">
        <v>78.180000000000007</v>
      </c>
      <c r="H15" s="6">
        <v>78.36</v>
      </c>
      <c r="I15" s="6">
        <v>78.53</v>
      </c>
      <c r="J15" s="6">
        <v>78.7</v>
      </c>
      <c r="K15" s="6">
        <v>78.89</v>
      </c>
      <c r="L15" s="6">
        <v>79.12</v>
      </c>
      <c r="M15" s="6">
        <v>79.290000000000006</v>
      </c>
      <c r="N15" s="6">
        <v>79.5</v>
      </c>
      <c r="O15" s="6">
        <v>79.7</v>
      </c>
      <c r="P15" s="6">
        <v>79.91</v>
      </c>
      <c r="Q15" s="6">
        <v>80.099999999999994</v>
      </c>
      <c r="R15" s="6">
        <v>80.3</v>
      </c>
    </row>
    <row r="16" spans="1:18" ht="15.75" thickBot="1" x14ac:dyDescent="0.25">
      <c r="A16" s="12" t="s">
        <v>5</v>
      </c>
      <c r="B16" s="6">
        <v>78.05</v>
      </c>
      <c r="C16" s="6">
        <v>78.069999999999993</v>
      </c>
      <c r="D16" s="6">
        <v>78.61</v>
      </c>
      <c r="E16" s="6">
        <v>78.17</v>
      </c>
      <c r="F16" s="6">
        <v>78.75</v>
      </c>
      <c r="G16" s="6">
        <v>78.38</v>
      </c>
      <c r="H16" s="6">
        <v>78.84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25">
      <c r="A17" s="10" t="s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25">
      <c r="A18" s="12" t="s">
        <v>2</v>
      </c>
      <c r="B18" s="6">
        <v>82.61</v>
      </c>
      <c r="C18" s="6">
        <v>82.83</v>
      </c>
      <c r="D18" s="6">
        <v>83.04</v>
      </c>
      <c r="E18" s="6">
        <v>83.25</v>
      </c>
      <c r="F18" s="6">
        <v>83.47</v>
      </c>
      <c r="G18" s="6">
        <v>83.67</v>
      </c>
      <c r="H18" s="6">
        <v>83.88</v>
      </c>
      <c r="I18" s="6">
        <v>84.08</v>
      </c>
      <c r="J18" s="6">
        <v>84.3</v>
      </c>
      <c r="K18" s="6">
        <v>84.52</v>
      </c>
      <c r="L18" s="6">
        <v>84.73</v>
      </c>
      <c r="M18" s="6">
        <v>84.94</v>
      </c>
      <c r="N18" s="6">
        <v>85.16</v>
      </c>
      <c r="O18" s="6">
        <v>85.37</v>
      </c>
      <c r="P18" s="6">
        <v>85.58</v>
      </c>
      <c r="Q18" s="6">
        <v>85.79</v>
      </c>
      <c r="R18" s="6">
        <v>85.99</v>
      </c>
    </row>
    <row r="19" spans="1:18" ht="15.75" thickBot="1" x14ac:dyDescent="0.25">
      <c r="A19" s="12" t="s">
        <v>3</v>
      </c>
      <c r="B19" s="6">
        <v>83.28</v>
      </c>
      <c r="C19" s="6">
        <v>83.77</v>
      </c>
      <c r="D19" s="6">
        <v>84.18</v>
      </c>
      <c r="E19" s="6">
        <v>84.58</v>
      </c>
      <c r="F19" s="6">
        <v>84.92</v>
      </c>
      <c r="G19" s="6">
        <v>85.31</v>
      </c>
      <c r="H19" s="6">
        <v>85.65</v>
      </c>
      <c r="I19" s="6">
        <v>85.98</v>
      </c>
      <c r="J19" s="6">
        <v>86.28</v>
      </c>
      <c r="K19" s="6">
        <v>86.59</v>
      </c>
      <c r="L19" s="6">
        <v>86.91</v>
      </c>
      <c r="M19" s="6">
        <v>87.19</v>
      </c>
      <c r="N19" s="6">
        <v>87.51</v>
      </c>
      <c r="O19" s="6">
        <v>87.79</v>
      </c>
      <c r="P19" s="6">
        <v>88.11</v>
      </c>
      <c r="Q19" s="6">
        <v>88.41</v>
      </c>
      <c r="R19" s="6">
        <v>88.71</v>
      </c>
    </row>
    <row r="20" spans="1:18" ht="15.75" thickBot="1" x14ac:dyDescent="0.25">
      <c r="A20" s="12" t="s">
        <v>4</v>
      </c>
      <c r="B20" s="6">
        <v>81.95</v>
      </c>
      <c r="C20" s="6">
        <v>81.89</v>
      </c>
      <c r="D20" s="6">
        <v>81.87</v>
      </c>
      <c r="E20" s="6">
        <v>81.900000000000006</v>
      </c>
      <c r="F20" s="6">
        <v>81.96</v>
      </c>
      <c r="G20" s="6">
        <v>82.04</v>
      </c>
      <c r="H20" s="6">
        <v>82.14</v>
      </c>
      <c r="I20" s="6">
        <v>82.21</v>
      </c>
      <c r="J20" s="6">
        <v>82.29</v>
      </c>
      <c r="K20" s="6">
        <v>82.4</v>
      </c>
      <c r="L20" s="6">
        <v>82.55</v>
      </c>
      <c r="M20" s="6">
        <v>82.63</v>
      </c>
      <c r="N20" s="6">
        <v>82.76</v>
      </c>
      <c r="O20" s="6">
        <v>82.88</v>
      </c>
      <c r="P20" s="6">
        <v>83</v>
      </c>
      <c r="Q20" s="6">
        <v>83.11</v>
      </c>
      <c r="R20" s="6">
        <v>83.23</v>
      </c>
    </row>
    <row r="21" spans="1:18" ht="15.75" thickBot="1" x14ac:dyDescent="0.25">
      <c r="A21" s="12" t="s">
        <v>5</v>
      </c>
      <c r="B21" s="6">
        <v>82.26</v>
      </c>
      <c r="C21" s="6">
        <v>82.22</v>
      </c>
      <c r="D21" s="6">
        <v>82.38</v>
      </c>
      <c r="E21" s="6">
        <v>82.22</v>
      </c>
      <c r="F21" s="6">
        <v>82.27</v>
      </c>
      <c r="G21" s="6">
        <v>82.43</v>
      </c>
      <c r="H21" s="6">
        <v>82.44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25">
      <c r="A22" s="10" t="s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25">
      <c r="A23" s="12" t="s">
        <v>2</v>
      </c>
      <c r="B23" s="6">
        <v>76.760000000000005</v>
      </c>
      <c r="C23" s="6">
        <v>77.03</v>
      </c>
      <c r="D23" s="6">
        <v>77.3</v>
      </c>
      <c r="E23" s="6">
        <v>77.569999999999993</v>
      </c>
      <c r="F23" s="6">
        <v>77.83</v>
      </c>
      <c r="G23" s="6">
        <v>78.09</v>
      </c>
      <c r="H23" s="6">
        <v>78.349999999999994</v>
      </c>
      <c r="I23" s="6">
        <v>78.61</v>
      </c>
      <c r="J23" s="6">
        <v>78.88</v>
      </c>
      <c r="K23" s="6">
        <v>79.150000000000006</v>
      </c>
      <c r="L23" s="6">
        <v>79.42</v>
      </c>
      <c r="M23" s="6">
        <v>79.69</v>
      </c>
      <c r="N23" s="6">
        <v>79.959999999999994</v>
      </c>
      <c r="O23" s="6">
        <v>80.22</v>
      </c>
      <c r="P23" s="6">
        <v>80.489999999999995</v>
      </c>
      <c r="Q23" s="6">
        <v>80.75</v>
      </c>
      <c r="R23" s="6">
        <v>81</v>
      </c>
    </row>
    <row r="24" spans="1:18" ht="15.75" thickBot="1" x14ac:dyDescent="0.25">
      <c r="A24" s="12" t="s">
        <v>3</v>
      </c>
      <c r="B24" s="6">
        <v>77.25</v>
      </c>
      <c r="C24" s="6">
        <v>77.73</v>
      </c>
      <c r="D24" s="6">
        <v>78.13</v>
      </c>
      <c r="E24" s="6">
        <v>78.540000000000006</v>
      </c>
      <c r="F24" s="6">
        <v>78.900000000000006</v>
      </c>
      <c r="G24" s="6">
        <v>79.290000000000006</v>
      </c>
      <c r="H24" s="6">
        <v>79.650000000000006</v>
      </c>
      <c r="I24" s="6">
        <v>80</v>
      </c>
      <c r="J24" s="6">
        <v>80.34</v>
      </c>
      <c r="K24" s="6">
        <v>80.680000000000007</v>
      </c>
      <c r="L24" s="6">
        <v>81.02</v>
      </c>
      <c r="M24" s="6">
        <v>81.33</v>
      </c>
      <c r="N24" s="6">
        <v>81.680000000000007</v>
      </c>
      <c r="O24" s="6">
        <v>81.99</v>
      </c>
      <c r="P24" s="6">
        <v>82.34</v>
      </c>
      <c r="Q24" s="6">
        <v>82.67</v>
      </c>
      <c r="R24" s="6">
        <v>83</v>
      </c>
    </row>
    <row r="25" spans="1:18" ht="15.75" thickBot="1" x14ac:dyDescent="0.25">
      <c r="A25" s="12" t="s">
        <v>4</v>
      </c>
      <c r="B25" s="6">
        <v>76.28</v>
      </c>
      <c r="C25" s="6">
        <v>76.349999999999994</v>
      </c>
      <c r="D25" s="6">
        <v>76.44</v>
      </c>
      <c r="E25" s="6">
        <v>76.569999999999993</v>
      </c>
      <c r="F25" s="6">
        <v>76.73</v>
      </c>
      <c r="G25" s="6">
        <v>76.900000000000006</v>
      </c>
      <c r="H25" s="6">
        <v>77.08</v>
      </c>
      <c r="I25" s="6">
        <v>77.25</v>
      </c>
      <c r="J25" s="6">
        <v>77.41</v>
      </c>
      <c r="K25" s="6">
        <v>77.599999999999994</v>
      </c>
      <c r="L25" s="6">
        <v>77.819999999999993</v>
      </c>
      <c r="M25" s="6">
        <v>77.989999999999995</v>
      </c>
      <c r="N25" s="6">
        <v>78.2</v>
      </c>
      <c r="O25" s="6">
        <v>78.39</v>
      </c>
      <c r="P25" s="6">
        <v>78.599999999999994</v>
      </c>
      <c r="Q25" s="6">
        <v>78.790000000000006</v>
      </c>
      <c r="R25" s="6">
        <v>78.98</v>
      </c>
    </row>
    <row r="26" spans="1:18" ht="15.75" thickBot="1" x14ac:dyDescent="0.25">
      <c r="A26" s="12" t="s">
        <v>5</v>
      </c>
      <c r="B26" s="6">
        <v>76.790000000000006</v>
      </c>
      <c r="C26" s="6">
        <v>77.02</v>
      </c>
      <c r="D26" s="6">
        <v>77.319999999999993</v>
      </c>
      <c r="E26" s="6">
        <v>76.95</v>
      </c>
      <c r="F26" s="6">
        <v>76.959999999999994</v>
      </c>
      <c r="G26" s="6">
        <v>77.13</v>
      </c>
      <c r="H26" s="6">
        <v>77.05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5.75" thickBot="1" x14ac:dyDescent="0.25">
      <c r="A27" s="10" t="s">
        <v>10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5.75" thickBot="1" x14ac:dyDescent="0.25">
      <c r="A28" s="12" t="s">
        <v>2</v>
      </c>
      <c r="B28" s="6">
        <v>81.03</v>
      </c>
      <c r="C28" s="6">
        <v>81.25</v>
      </c>
      <c r="D28" s="6">
        <v>81.459999999999994</v>
      </c>
      <c r="E28" s="6">
        <v>81.67</v>
      </c>
      <c r="F28" s="6">
        <v>81.88</v>
      </c>
      <c r="G28" s="6">
        <v>82.09</v>
      </c>
      <c r="H28" s="6">
        <v>82.3</v>
      </c>
      <c r="I28" s="6">
        <v>82.5</v>
      </c>
      <c r="J28" s="6">
        <v>82.72</v>
      </c>
      <c r="K28" s="6">
        <v>82.93</v>
      </c>
      <c r="L28" s="6">
        <v>83.15</v>
      </c>
      <c r="M28" s="6">
        <v>83.36</v>
      </c>
      <c r="N28" s="6">
        <v>83.57</v>
      </c>
      <c r="O28" s="6">
        <v>83.78</v>
      </c>
      <c r="P28" s="6">
        <v>84</v>
      </c>
      <c r="Q28" s="6">
        <v>84.2</v>
      </c>
      <c r="R28" s="6">
        <v>84.4</v>
      </c>
    </row>
    <row r="29" spans="1:18" ht="15.75" thickBot="1" x14ac:dyDescent="0.25">
      <c r="A29" s="12" t="s">
        <v>3</v>
      </c>
      <c r="B29" s="6">
        <v>81.52</v>
      </c>
      <c r="C29" s="6">
        <v>81.94</v>
      </c>
      <c r="D29" s="6">
        <v>82.3</v>
      </c>
      <c r="E29" s="6">
        <v>82.65</v>
      </c>
      <c r="F29" s="6">
        <v>82.96</v>
      </c>
      <c r="G29" s="6">
        <v>83.29</v>
      </c>
      <c r="H29" s="6">
        <v>83.6</v>
      </c>
      <c r="I29" s="6">
        <v>83.9</v>
      </c>
      <c r="J29" s="6">
        <v>84.18</v>
      </c>
      <c r="K29" s="6">
        <v>84.47</v>
      </c>
      <c r="L29" s="6">
        <v>84.75</v>
      </c>
      <c r="M29" s="6">
        <v>85.01</v>
      </c>
      <c r="N29" s="6">
        <v>85.31</v>
      </c>
      <c r="O29" s="6">
        <v>85.57</v>
      </c>
      <c r="P29" s="6">
        <v>85.86</v>
      </c>
      <c r="Q29" s="6">
        <v>86.13</v>
      </c>
      <c r="R29" s="6">
        <v>86.41</v>
      </c>
    </row>
    <row r="30" spans="1:18" ht="15.75" thickBot="1" x14ac:dyDescent="0.25">
      <c r="A30" s="12" t="s">
        <v>4</v>
      </c>
      <c r="B30" s="6">
        <v>80.540000000000006</v>
      </c>
      <c r="C30" s="6">
        <v>80.56</v>
      </c>
      <c r="D30" s="6">
        <v>80.599999999999994</v>
      </c>
      <c r="E30" s="6">
        <v>80.67</v>
      </c>
      <c r="F30" s="6">
        <v>80.77</v>
      </c>
      <c r="G30" s="6">
        <v>80.89</v>
      </c>
      <c r="H30" s="6">
        <v>81.010000000000005</v>
      </c>
      <c r="I30" s="6">
        <v>81.12</v>
      </c>
      <c r="J30" s="6">
        <v>81.23</v>
      </c>
      <c r="K30" s="6">
        <v>81.37</v>
      </c>
      <c r="L30" s="6">
        <v>81.53</v>
      </c>
      <c r="M30" s="6">
        <v>81.650000000000006</v>
      </c>
      <c r="N30" s="6">
        <v>81.8</v>
      </c>
      <c r="O30" s="6">
        <v>81.94</v>
      </c>
      <c r="P30" s="6">
        <v>82.09</v>
      </c>
      <c r="Q30" s="6">
        <v>82.23</v>
      </c>
      <c r="R30" s="6">
        <v>82.37</v>
      </c>
    </row>
    <row r="31" spans="1:18" ht="15.75" thickBot="1" x14ac:dyDescent="0.25">
      <c r="A31" s="12" t="s">
        <v>5</v>
      </c>
      <c r="B31" s="6">
        <v>80.8</v>
      </c>
      <c r="C31" s="6">
        <v>81.040000000000006</v>
      </c>
      <c r="D31" s="6">
        <v>81.34</v>
      </c>
      <c r="E31" s="6">
        <v>81.03</v>
      </c>
      <c r="F31" s="6">
        <v>81.08</v>
      </c>
      <c r="G31" s="6">
        <v>81.16</v>
      </c>
      <c r="H31" s="6">
        <v>81.010000000000005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5.75" thickBot="1" x14ac:dyDescent="0.25">
      <c r="A32" s="10" t="s">
        <v>11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5.75" thickBot="1" x14ac:dyDescent="0.25">
      <c r="A33" s="12" t="s">
        <v>2</v>
      </c>
      <c r="B33" s="6">
        <v>78.34</v>
      </c>
      <c r="C33" s="6">
        <v>78.599999999999994</v>
      </c>
      <c r="D33" s="6">
        <v>78.86</v>
      </c>
      <c r="E33" s="6">
        <v>79.11</v>
      </c>
      <c r="F33" s="6">
        <v>79.36</v>
      </c>
      <c r="G33" s="6">
        <v>79.61</v>
      </c>
      <c r="H33" s="6">
        <v>79.86</v>
      </c>
      <c r="I33" s="6">
        <v>80.099999999999994</v>
      </c>
      <c r="J33" s="6">
        <v>80.36</v>
      </c>
      <c r="K33" s="6">
        <v>80.62</v>
      </c>
      <c r="L33" s="6">
        <v>80.88</v>
      </c>
      <c r="M33" s="6">
        <v>81.13</v>
      </c>
      <c r="N33" s="6">
        <v>81.39</v>
      </c>
      <c r="O33" s="6">
        <v>81.64</v>
      </c>
      <c r="P33" s="6">
        <v>81.89</v>
      </c>
      <c r="Q33" s="6">
        <v>82.14</v>
      </c>
      <c r="R33" s="6">
        <v>82.38</v>
      </c>
    </row>
    <row r="34" spans="1:18" ht="15.75" thickBot="1" x14ac:dyDescent="0.25">
      <c r="A34" s="12" t="s">
        <v>3</v>
      </c>
      <c r="B34" s="6">
        <v>78.97</v>
      </c>
      <c r="C34" s="6">
        <v>79.5</v>
      </c>
      <c r="D34" s="6">
        <v>79.930000000000007</v>
      </c>
      <c r="E34" s="6">
        <v>80.37</v>
      </c>
      <c r="F34" s="6">
        <v>80.739999999999995</v>
      </c>
      <c r="G34" s="6">
        <v>81.16</v>
      </c>
      <c r="H34" s="6">
        <v>81.540000000000006</v>
      </c>
      <c r="I34" s="6">
        <v>81.900000000000006</v>
      </c>
      <c r="J34" s="6">
        <v>82.24</v>
      </c>
      <c r="K34" s="6">
        <v>82.59</v>
      </c>
      <c r="L34" s="6">
        <v>82.94</v>
      </c>
      <c r="M34" s="6">
        <v>83.26</v>
      </c>
      <c r="N34" s="6">
        <v>83.62</v>
      </c>
      <c r="O34" s="6">
        <v>83.93</v>
      </c>
      <c r="P34" s="6">
        <v>84.29</v>
      </c>
      <c r="Q34" s="6">
        <v>84.62</v>
      </c>
      <c r="R34" s="6">
        <v>84.96</v>
      </c>
    </row>
    <row r="35" spans="1:18" ht="15.75" thickBot="1" x14ac:dyDescent="0.25">
      <c r="A35" s="12" t="s">
        <v>4</v>
      </c>
      <c r="B35" s="6">
        <v>77.72</v>
      </c>
      <c r="C35" s="6">
        <v>77.709999999999994</v>
      </c>
      <c r="D35" s="6">
        <v>77.75</v>
      </c>
      <c r="E35" s="6">
        <v>77.83</v>
      </c>
      <c r="F35" s="6">
        <v>77.930000000000007</v>
      </c>
      <c r="G35" s="6">
        <v>78.069999999999993</v>
      </c>
      <c r="H35" s="6">
        <v>78.209999999999994</v>
      </c>
      <c r="I35" s="6">
        <v>78.33</v>
      </c>
      <c r="J35" s="6">
        <v>78.459999999999994</v>
      </c>
      <c r="K35" s="6">
        <v>78.61</v>
      </c>
      <c r="L35" s="6">
        <v>78.81</v>
      </c>
      <c r="M35" s="6">
        <v>78.94</v>
      </c>
      <c r="N35" s="6">
        <v>79.12</v>
      </c>
      <c r="O35" s="6">
        <v>79.28</v>
      </c>
      <c r="P35" s="6">
        <v>79.45</v>
      </c>
      <c r="Q35" s="6">
        <v>79.599999999999994</v>
      </c>
      <c r="R35" s="6">
        <v>79.760000000000005</v>
      </c>
    </row>
    <row r="36" spans="1:18" ht="15.75" thickBot="1" x14ac:dyDescent="0.25">
      <c r="A36" s="12" t="s">
        <v>5</v>
      </c>
      <c r="B36" s="6">
        <v>78.23</v>
      </c>
      <c r="C36" s="6">
        <v>78.16</v>
      </c>
      <c r="D36" s="6">
        <v>78.790000000000006</v>
      </c>
      <c r="E36" s="6">
        <v>78.27</v>
      </c>
      <c r="F36" s="6">
        <v>78.23</v>
      </c>
      <c r="G36" s="6">
        <v>78.45</v>
      </c>
      <c r="H36" s="6">
        <v>78.23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5.75" thickBot="1" x14ac:dyDescent="0.25">
      <c r="A37" s="10" t="s">
        <v>12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5.75" thickBot="1" x14ac:dyDescent="0.25">
      <c r="A38" s="12" t="s">
        <v>2</v>
      </c>
      <c r="B38" s="6">
        <v>82.53</v>
      </c>
      <c r="C38" s="6">
        <v>82.73</v>
      </c>
      <c r="D38" s="6">
        <v>82.93</v>
      </c>
      <c r="E38" s="6">
        <v>83.13</v>
      </c>
      <c r="F38" s="6">
        <v>83.33</v>
      </c>
      <c r="G38" s="6">
        <v>83.52</v>
      </c>
      <c r="H38" s="6">
        <v>83.72</v>
      </c>
      <c r="I38" s="6">
        <v>83.91</v>
      </c>
      <c r="J38" s="6">
        <v>84.12</v>
      </c>
      <c r="K38" s="6">
        <v>84.32</v>
      </c>
      <c r="L38" s="6">
        <v>84.52</v>
      </c>
      <c r="M38" s="6">
        <v>84.72</v>
      </c>
      <c r="N38" s="6">
        <v>84.92</v>
      </c>
      <c r="O38" s="6">
        <v>85.12</v>
      </c>
      <c r="P38" s="6">
        <v>85.32</v>
      </c>
      <c r="Q38" s="6">
        <v>85.52</v>
      </c>
      <c r="R38" s="6">
        <v>85.7</v>
      </c>
    </row>
    <row r="39" spans="1:18" ht="15.75" thickBot="1" x14ac:dyDescent="0.25">
      <c r="A39" s="12" t="s">
        <v>3</v>
      </c>
      <c r="B39" s="6">
        <v>83.09</v>
      </c>
      <c r="C39" s="6">
        <v>83.54</v>
      </c>
      <c r="D39" s="6">
        <v>83.9</v>
      </c>
      <c r="E39" s="6">
        <v>84.26</v>
      </c>
      <c r="F39" s="6">
        <v>84.57</v>
      </c>
      <c r="G39" s="6">
        <v>84.92</v>
      </c>
      <c r="H39" s="6">
        <v>85.23</v>
      </c>
      <c r="I39" s="6">
        <v>85.53</v>
      </c>
      <c r="J39" s="6">
        <v>85.81</v>
      </c>
      <c r="K39" s="6">
        <v>86.09</v>
      </c>
      <c r="L39" s="6">
        <v>86.37</v>
      </c>
      <c r="M39" s="6">
        <v>86.63</v>
      </c>
      <c r="N39" s="6">
        <v>86.93</v>
      </c>
      <c r="O39" s="6">
        <v>87.18</v>
      </c>
      <c r="P39" s="6">
        <v>87.47</v>
      </c>
      <c r="Q39" s="6">
        <v>87.75</v>
      </c>
      <c r="R39" s="6">
        <v>88.02</v>
      </c>
    </row>
    <row r="40" spans="1:18" ht="15.75" thickBot="1" x14ac:dyDescent="0.25">
      <c r="A40" s="12" t="s">
        <v>4</v>
      </c>
      <c r="B40" s="6">
        <v>81.97</v>
      </c>
      <c r="C40" s="6">
        <v>81.94</v>
      </c>
      <c r="D40" s="6">
        <v>81.94</v>
      </c>
      <c r="E40" s="6">
        <v>81.98</v>
      </c>
      <c r="F40" s="6">
        <v>82.05</v>
      </c>
      <c r="G40" s="6">
        <v>82.14</v>
      </c>
      <c r="H40" s="6">
        <v>82.24</v>
      </c>
      <c r="I40" s="6">
        <v>82.32</v>
      </c>
      <c r="J40" s="6">
        <v>82.4</v>
      </c>
      <c r="K40" s="6">
        <v>82.51</v>
      </c>
      <c r="L40" s="6">
        <v>82.66</v>
      </c>
      <c r="M40" s="6">
        <v>82.75</v>
      </c>
      <c r="N40" s="6">
        <v>82.88</v>
      </c>
      <c r="O40" s="6">
        <v>83</v>
      </c>
      <c r="P40" s="6">
        <v>83.12</v>
      </c>
      <c r="Q40" s="6">
        <v>83.23</v>
      </c>
      <c r="R40" s="6">
        <v>83.35</v>
      </c>
    </row>
    <row r="41" spans="1:18" ht="15.75" thickBot="1" x14ac:dyDescent="0.25">
      <c r="A41" s="12" t="s">
        <v>5</v>
      </c>
      <c r="B41" s="6">
        <v>82.09</v>
      </c>
      <c r="C41" s="6">
        <v>82.13</v>
      </c>
      <c r="D41" s="6">
        <v>82.61</v>
      </c>
      <c r="E41" s="6">
        <v>82.03</v>
      </c>
      <c r="F41" s="6">
        <v>82.42</v>
      </c>
      <c r="G41" s="6">
        <v>82.39</v>
      </c>
      <c r="H41" s="6">
        <v>82.19</v>
      </c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5.75" thickBot="1" x14ac:dyDescent="0.25">
      <c r="A42" s="10" t="s">
        <v>13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5.75" thickBot="1" x14ac:dyDescent="0.25">
      <c r="A43" s="12" t="s">
        <v>2</v>
      </c>
      <c r="B43" s="6">
        <v>79.05</v>
      </c>
      <c r="C43" s="6">
        <v>79.33</v>
      </c>
      <c r="D43" s="6">
        <v>79.61</v>
      </c>
      <c r="E43" s="6">
        <v>79.89</v>
      </c>
      <c r="F43" s="6">
        <v>80.17</v>
      </c>
      <c r="G43" s="6">
        <v>80.45</v>
      </c>
      <c r="H43" s="6">
        <v>80.73</v>
      </c>
      <c r="I43" s="6">
        <v>81</v>
      </c>
      <c r="J43" s="6">
        <v>81.290000000000006</v>
      </c>
      <c r="K43" s="6">
        <v>81.569999999999993</v>
      </c>
      <c r="L43" s="6">
        <v>81.849999999999994</v>
      </c>
      <c r="M43" s="6">
        <v>82.13</v>
      </c>
      <c r="N43" s="6">
        <v>82.41</v>
      </c>
      <c r="O43" s="6">
        <v>82.69</v>
      </c>
      <c r="P43" s="6">
        <v>82.97</v>
      </c>
      <c r="Q43" s="6">
        <v>83.25</v>
      </c>
      <c r="R43" s="6">
        <v>83.52</v>
      </c>
    </row>
    <row r="44" spans="1:18" ht="15.75" thickBot="1" x14ac:dyDescent="0.25">
      <c r="A44" s="12" t="s">
        <v>3</v>
      </c>
      <c r="B44" s="6">
        <v>79.36</v>
      </c>
      <c r="C44" s="6">
        <v>79.77</v>
      </c>
      <c r="D44" s="6">
        <v>80.14</v>
      </c>
      <c r="E44" s="6">
        <v>80.510000000000005</v>
      </c>
      <c r="F44" s="6">
        <v>80.849999999999994</v>
      </c>
      <c r="G44" s="6">
        <v>81.209999999999994</v>
      </c>
      <c r="H44" s="6">
        <v>81.55</v>
      </c>
      <c r="I44" s="6">
        <v>81.88</v>
      </c>
      <c r="J44" s="6">
        <v>82.2</v>
      </c>
      <c r="K44" s="6">
        <v>82.53</v>
      </c>
      <c r="L44" s="6">
        <v>82.86</v>
      </c>
      <c r="M44" s="6">
        <v>83.17</v>
      </c>
      <c r="N44" s="6">
        <v>83.5</v>
      </c>
      <c r="O44" s="6">
        <v>83.81</v>
      </c>
      <c r="P44" s="6">
        <v>84.14</v>
      </c>
      <c r="Q44" s="6">
        <v>84.46</v>
      </c>
      <c r="R44" s="6">
        <v>84.79</v>
      </c>
    </row>
    <row r="45" spans="1:18" ht="15.75" thickBot="1" x14ac:dyDescent="0.25">
      <c r="A45" s="12" t="s">
        <v>4</v>
      </c>
      <c r="B45" s="6">
        <v>78.739999999999995</v>
      </c>
      <c r="C45" s="6">
        <v>78.900000000000006</v>
      </c>
      <c r="D45" s="6">
        <v>79.069999999999993</v>
      </c>
      <c r="E45" s="6">
        <v>79.27</v>
      </c>
      <c r="F45" s="6">
        <v>79.47</v>
      </c>
      <c r="G45" s="6">
        <v>79.7</v>
      </c>
      <c r="H45" s="6">
        <v>79.92</v>
      </c>
      <c r="I45" s="6">
        <v>80.14</v>
      </c>
      <c r="J45" s="6">
        <v>80.36</v>
      </c>
      <c r="K45" s="6">
        <v>80.59</v>
      </c>
      <c r="L45" s="6">
        <v>80.84</v>
      </c>
      <c r="M45" s="6">
        <v>81.06</v>
      </c>
      <c r="N45" s="6">
        <v>81.3</v>
      </c>
      <c r="O45" s="6">
        <v>81.540000000000006</v>
      </c>
      <c r="P45" s="6">
        <v>81.78</v>
      </c>
      <c r="Q45" s="6">
        <v>82.01</v>
      </c>
      <c r="R45" s="6">
        <v>82.25</v>
      </c>
    </row>
    <row r="46" spans="1:18" ht="15.75" thickBot="1" x14ac:dyDescent="0.25">
      <c r="A46" s="12" t="s">
        <v>5</v>
      </c>
      <c r="B46" s="6">
        <v>78.95</v>
      </c>
      <c r="C46" s="6">
        <v>78.98</v>
      </c>
      <c r="D46" s="6">
        <v>79.25</v>
      </c>
      <c r="E46" s="6">
        <v>79.040000000000006</v>
      </c>
      <c r="F46" s="6">
        <v>79.209999999999994</v>
      </c>
      <c r="G46" s="6">
        <v>79.28</v>
      </c>
      <c r="H46" s="6">
        <v>79.239999999999995</v>
      </c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5.75" thickBot="1" x14ac:dyDescent="0.25">
      <c r="A47" s="10" t="s">
        <v>14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5.75" thickBot="1" x14ac:dyDescent="0.25">
      <c r="A48" s="12" t="s">
        <v>2</v>
      </c>
      <c r="B48" s="6">
        <v>82.92</v>
      </c>
      <c r="C48" s="6">
        <v>83.13</v>
      </c>
      <c r="D48" s="6">
        <v>83.34</v>
      </c>
      <c r="E48" s="6">
        <v>83.55</v>
      </c>
      <c r="F48" s="6">
        <v>83.76</v>
      </c>
      <c r="G48" s="6">
        <v>83.97</v>
      </c>
      <c r="H48" s="6">
        <v>84.17</v>
      </c>
      <c r="I48" s="6">
        <v>84.38</v>
      </c>
      <c r="J48" s="6">
        <v>84.59</v>
      </c>
      <c r="K48" s="6">
        <v>84.81</v>
      </c>
      <c r="L48" s="6">
        <v>85.02</v>
      </c>
      <c r="M48" s="6">
        <v>85.23</v>
      </c>
      <c r="N48" s="6">
        <v>85.44</v>
      </c>
      <c r="O48" s="6">
        <v>85.65</v>
      </c>
      <c r="P48" s="6">
        <v>85.86</v>
      </c>
      <c r="Q48" s="6">
        <v>86.06</v>
      </c>
      <c r="R48" s="6">
        <v>86.26</v>
      </c>
    </row>
    <row r="49" spans="1:18" ht="15.75" thickBot="1" x14ac:dyDescent="0.25">
      <c r="A49" s="12" t="s">
        <v>3</v>
      </c>
      <c r="B49" s="6">
        <v>83.31</v>
      </c>
      <c r="C49" s="6">
        <v>83.68</v>
      </c>
      <c r="D49" s="6">
        <v>84</v>
      </c>
      <c r="E49" s="6">
        <v>84.32</v>
      </c>
      <c r="F49" s="6">
        <v>84.61</v>
      </c>
      <c r="G49" s="6">
        <v>84.92</v>
      </c>
      <c r="H49" s="6">
        <v>85.2</v>
      </c>
      <c r="I49" s="6">
        <v>85.48</v>
      </c>
      <c r="J49" s="6">
        <v>85.74</v>
      </c>
      <c r="K49" s="6">
        <v>86.01</v>
      </c>
      <c r="L49" s="6">
        <v>86.28</v>
      </c>
      <c r="M49" s="6">
        <v>86.53</v>
      </c>
      <c r="N49" s="6">
        <v>86.81</v>
      </c>
      <c r="O49" s="6">
        <v>87.05</v>
      </c>
      <c r="P49" s="6">
        <v>87.32</v>
      </c>
      <c r="Q49" s="6">
        <v>87.58</v>
      </c>
      <c r="R49" s="6">
        <v>87.85</v>
      </c>
    </row>
    <row r="50" spans="1:18" ht="15.75" thickBot="1" x14ac:dyDescent="0.25">
      <c r="A50" s="12" t="s">
        <v>4</v>
      </c>
      <c r="B50" s="6">
        <v>82.54</v>
      </c>
      <c r="C50" s="6">
        <v>82.59</v>
      </c>
      <c r="D50" s="6">
        <v>82.66</v>
      </c>
      <c r="E50" s="6">
        <v>82.77</v>
      </c>
      <c r="F50" s="6">
        <v>82.88</v>
      </c>
      <c r="G50" s="6">
        <v>83.02</v>
      </c>
      <c r="H50" s="6">
        <v>83.16</v>
      </c>
      <c r="I50" s="6">
        <v>83.29</v>
      </c>
      <c r="J50" s="6">
        <v>83.42</v>
      </c>
      <c r="K50" s="6">
        <v>83.57</v>
      </c>
      <c r="L50" s="6">
        <v>83.75</v>
      </c>
      <c r="M50" s="6">
        <v>83.88</v>
      </c>
      <c r="N50" s="6">
        <v>84.04</v>
      </c>
      <c r="O50" s="6">
        <v>84.2</v>
      </c>
      <c r="P50" s="6">
        <v>84.36</v>
      </c>
      <c r="Q50" s="6">
        <v>84.51</v>
      </c>
      <c r="R50" s="6">
        <v>84.66</v>
      </c>
    </row>
    <row r="51" spans="1:18" ht="15.75" thickBot="1" x14ac:dyDescent="0.25">
      <c r="A51" s="12" t="s">
        <v>5</v>
      </c>
      <c r="B51" s="6">
        <v>82.66</v>
      </c>
      <c r="C51" s="6">
        <v>82.74</v>
      </c>
      <c r="D51" s="6">
        <v>82.99</v>
      </c>
      <c r="E51" s="6">
        <v>82.71</v>
      </c>
      <c r="F51" s="6">
        <v>82.87</v>
      </c>
      <c r="G51" s="6">
        <v>82.98</v>
      </c>
      <c r="H51" s="6">
        <v>82.93</v>
      </c>
      <c r="I51" s="7"/>
      <c r="J51" s="7"/>
      <c r="K51" s="7"/>
      <c r="L51" s="7"/>
      <c r="M51" s="7"/>
      <c r="N51" s="7"/>
      <c r="O51" s="7"/>
      <c r="P51" s="7"/>
      <c r="Q51" s="7"/>
      <c r="R5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19" workbookViewId="0">
      <selection activeCell="B51" sqref="B51:H51"/>
    </sheetView>
  </sheetViews>
  <sheetFormatPr defaultRowHeight="15" x14ac:dyDescent="0.2"/>
  <cols>
    <col min="1" max="1" width="14.6640625" bestFit="1" customWidth="1"/>
  </cols>
  <sheetData>
    <row r="1" spans="1:18" ht="15.75" thickBot="1" x14ac:dyDescent="0.25">
      <c r="A1" s="8" t="s">
        <v>0</v>
      </c>
      <c r="B1" s="9">
        <v>2012</v>
      </c>
      <c r="C1" s="9">
        <v>2013</v>
      </c>
      <c r="D1" s="9">
        <v>2014</v>
      </c>
      <c r="E1" s="9">
        <v>2015</v>
      </c>
      <c r="F1" s="9">
        <v>2016</v>
      </c>
      <c r="G1" s="9">
        <v>2017</v>
      </c>
      <c r="H1" s="9">
        <v>2018</v>
      </c>
      <c r="I1" s="9">
        <v>2019</v>
      </c>
      <c r="J1" s="9">
        <v>2020</v>
      </c>
      <c r="K1" s="9">
        <v>2021</v>
      </c>
      <c r="L1" s="9">
        <v>2022</v>
      </c>
      <c r="M1" s="9">
        <v>2023</v>
      </c>
      <c r="N1" s="9">
        <v>2024</v>
      </c>
      <c r="O1" s="9">
        <v>2025</v>
      </c>
      <c r="P1" s="9">
        <v>2026</v>
      </c>
      <c r="Q1" s="9">
        <v>2027</v>
      </c>
      <c r="R1" s="9">
        <v>2028</v>
      </c>
    </row>
    <row r="2" spans="1:18" ht="15.75" thickBot="1" x14ac:dyDescent="0.25">
      <c r="A2" s="10" t="s">
        <v>1</v>
      </c>
      <c r="B2" s="6">
        <v>2012</v>
      </c>
      <c r="C2" s="6">
        <v>2013</v>
      </c>
      <c r="D2" s="6">
        <v>2014</v>
      </c>
      <c r="E2" s="6">
        <v>2015</v>
      </c>
      <c r="F2" s="6">
        <v>2016</v>
      </c>
      <c r="G2" s="6">
        <v>2017</v>
      </c>
      <c r="H2" s="6">
        <v>2018</v>
      </c>
      <c r="I2" s="6">
        <v>2019</v>
      </c>
      <c r="J2" s="6">
        <v>2020</v>
      </c>
      <c r="K2" s="6">
        <v>2021</v>
      </c>
      <c r="L2" s="6">
        <v>2022</v>
      </c>
      <c r="M2" s="6">
        <v>2023</v>
      </c>
      <c r="N2" s="6">
        <v>2024</v>
      </c>
      <c r="O2" s="6">
        <v>2025</v>
      </c>
      <c r="P2" s="6">
        <v>2026</v>
      </c>
      <c r="Q2" s="6">
        <v>2027</v>
      </c>
      <c r="R2">
        <v>2028</v>
      </c>
    </row>
    <row r="3" spans="1:18" ht="15.75" thickBot="1" x14ac:dyDescent="0.25">
      <c r="A3" s="12" t="s">
        <v>2</v>
      </c>
      <c r="B3" s="6">
        <v>79.373326422149702</v>
      </c>
      <c r="C3" s="6">
        <v>79.658689280055</v>
      </c>
      <c r="D3" s="6">
        <v>79.944753741527407</v>
      </c>
      <c r="E3" s="6">
        <v>80.227605651835802</v>
      </c>
      <c r="F3" s="6">
        <v>80.512242771504901</v>
      </c>
      <c r="G3" s="6">
        <v>80.790530642788397</v>
      </c>
      <c r="H3" s="6">
        <v>81.072799857199996</v>
      </c>
      <c r="I3" s="6">
        <v>81.352553748734294</v>
      </c>
      <c r="J3" s="6">
        <v>81.6394742840737</v>
      </c>
      <c r="K3" s="6">
        <v>81.926403514173302</v>
      </c>
      <c r="L3" s="6">
        <v>82.210242813091995</v>
      </c>
      <c r="M3" s="6">
        <v>82.494281936272998</v>
      </c>
      <c r="N3" s="6">
        <v>82.780562625713202</v>
      </c>
      <c r="O3" s="6">
        <v>83.064043703205598</v>
      </c>
      <c r="P3" s="6">
        <v>83.347442515293196</v>
      </c>
      <c r="Q3" s="6">
        <v>83.628785785387095</v>
      </c>
      <c r="R3">
        <v>83.905684526300803</v>
      </c>
    </row>
    <row r="4" spans="1:18" ht="15.75" thickBot="1" x14ac:dyDescent="0.25">
      <c r="A4" s="12" t="s">
        <v>3</v>
      </c>
      <c r="B4" s="6">
        <v>79.675556751910804</v>
      </c>
      <c r="C4" s="6">
        <v>80.089343111114999</v>
      </c>
      <c r="D4" s="6">
        <v>80.459535043179798</v>
      </c>
      <c r="E4" s="6">
        <v>80.831302796664303</v>
      </c>
      <c r="F4" s="6">
        <v>81.173457641908499</v>
      </c>
      <c r="G4" s="6">
        <v>81.535535845116499</v>
      </c>
      <c r="H4" s="6">
        <v>81.879373209921297</v>
      </c>
      <c r="I4" s="6">
        <v>82.215384697799905</v>
      </c>
      <c r="J4" s="6">
        <v>82.5412156444809</v>
      </c>
      <c r="K4" s="6">
        <v>82.871113153942005</v>
      </c>
      <c r="L4" s="6">
        <v>83.1998363284752</v>
      </c>
      <c r="M4" s="6">
        <v>83.514749298181499</v>
      </c>
      <c r="N4" s="6">
        <v>83.849775680626195</v>
      </c>
      <c r="O4" s="6">
        <v>84.164067909314895</v>
      </c>
      <c r="P4" s="6">
        <v>84.494966285968104</v>
      </c>
      <c r="Q4" s="6">
        <v>84.818805755495902</v>
      </c>
      <c r="R4">
        <v>85.145069606842696</v>
      </c>
    </row>
    <row r="5" spans="1:18" ht="15.75" thickBot="1" x14ac:dyDescent="0.25">
      <c r="A5" s="12" t="s">
        <v>4</v>
      </c>
      <c r="B5" s="6">
        <v>79.073743192909504</v>
      </c>
      <c r="C5" s="6">
        <v>79.234021324708806</v>
      </c>
      <c r="D5" s="6">
        <v>79.412049605362796</v>
      </c>
      <c r="E5" s="6">
        <v>79.612032708113006</v>
      </c>
      <c r="F5" s="6">
        <v>79.825367373330494</v>
      </c>
      <c r="G5" s="6">
        <v>80.051296073959307</v>
      </c>
      <c r="H5" s="7">
        <v>80.281341345801394</v>
      </c>
      <c r="I5" s="7">
        <v>80.503663841209402</v>
      </c>
      <c r="J5" s="7">
        <v>80.725469471071193</v>
      </c>
      <c r="K5" s="7">
        <v>80.962053086889895</v>
      </c>
      <c r="L5" s="7">
        <v>81.217490160119297</v>
      </c>
      <c r="M5" s="7">
        <v>81.442436323515906</v>
      </c>
      <c r="N5" s="7">
        <v>81.690056248999198</v>
      </c>
      <c r="O5" s="7">
        <v>81.929757389128994</v>
      </c>
      <c r="P5" s="7">
        <v>82.173804420922096</v>
      </c>
      <c r="Q5" s="7">
        <v>82.410838764247103</v>
      </c>
      <c r="R5">
        <v>82.650174749572898</v>
      </c>
    </row>
    <row r="6" spans="1:18" ht="15.75" thickBot="1" x14ac:dyDescent="0.25">
      <c r="A6" s="12" t="s">
        <v>5</v>
      </c>
      <c r="B6">
        <v>79.260000000000005</v>
      </c>
      <c r="C6">
        <v>79.27</v>
      </c>
      <c r="D6">
        <v>79.510000000000005</v>
      </c>
      <c r="E6">
        <v>79.34</v>
      </c>
      <c r="F6">
        <v>79.52</v>
      </c>
      <c r="G6">
        <v>79.59</v>
      </c>
      <c r="H6">
        <v>79.55</v>
      </c>
    </row>
    <row r="7" spans="1:18" ht="15.75" thickBot="1" x14ac:dyDescent="0.25">
      <c r="A7" s="10" t="s">
        <v>6</v>
      </c>
      <c r="B7" s="6">
        <v>2012</v>
      </c>
      <c r="C7" s="6">
        <v>2013</v>
      </c>
      <c r="D7" s="6">
        <v>2014</v>
      </c>
      <c r="E7" s="6">
        <v>2015</v>
      </c>
      <c r="F7" s="6">
        <v>2016</v>
      </c>
      <c r="G7" s="6">
        <v>2017</v>
      </c>
      <c r="H7" s="6">
        <v>2018</v>
      </c>
      <c r="I7" s="6">
        <v>2019</v>
      </c>
      <c r="J7" s="6">
        <v>2020</v>
      </c>
      <c r="K7" s="6">
        <v>2021</v>
      </c>
      <c r="L7" s="6">
        <v>2022</v>
      </c>
      <c r="M7" s="6">
        <v>2023</v>
      </c>
      <c r="N7" s="6">
        <v>2024</v>
      </c>
      <c r="O7" s="6">
        <v>2025</v>
      </c>
      <c r="P7" s="6">
        <v>2026</v>
      </c>
      <c r="Q7" s="6">
        <v>2027</v>
      </c>
      <c r="R7">
        <v>2028</v>
      </c>
    </row>
    <row r="8" spans="1:18" ht="15.75" thickBot="1" x14ac:dyDescent="0.25">
      <c r="A8" s="12" t="s">
        <v>2</v>
      </c>
      <c r="B8" s="6">
        <v>83.169159991959404</v>
      </c>
      <c r="C8" s="6">
        <v>83.380852622582793</v>
      </c>
      <c r="D8" s="6">
        <v>83.593417811211495</v>
      </c>
      <c r="E8" s="6">
        <v>83.801987670615702</v>
      </c>
      <c r="F8" s="6">
        <v>84.012777727852395</v>
      </c>
      <c r="G8" s="6">
        <v>84.215671463339206</v>
      </c>
      <c r="H8" s="6">
        <v>84.423516645741799</v>
      </c>
      <c r="I8" s="6">
        <v>84.628233615553299</v>
      </c>
      <c r="J8" s="6">
        <v>84.841863471097696</v>
      </c>
      <c r="K8" s="6">
        <v>85.055504139988699</v>
      </c>
      <c r="L8" s="6">
        <v>85.265301977522796</v>
      </c>
      <c r="M8" s="6">
        <v>85.475348328986996</v>
      </c>
      <c r="N8" s="6">
        <v>85.688182432217999</v>
      </c>
      <c r="O8" s="6">
        <v>85.897534763218502</v>
      </c>
      <c r="P8" s="6">
        <v>86.106784783824807</v>
      </c>
      <c r="Q8" s="6">
        <v>86.313478404056397</v>
      </c>
      <c r="R8">
        <v>86.514644530275902</v>
      </c>
    </row>
    <row r="9" spans="1:18" ht="15.75" thickBot="1" x14ac:dyDescent="0.25">
      <c r="A9" s="12" t="s">
        <v>3</v>
      </c>
      <c r="B9" s="6">
        <v>83.545032501800193</v>
      </c>
      <c r="C9" s="6">
        <v>83.916440617609794</v>
      </c>
      <c r="D9" s="6">
        <v>84.233631981722297</v>
      </c>
      <c r="E9" s="6">
        <v>84.552783135749195</v>
      </c>
      <c r="F9" s="6">
        <v>84.835105828010796</v>
      </c>
      <c r="G9" s="6">
        <v>85.142206452282593</v>
      </c>
      <c r="H9" s="6">
        <v>85.426621630928906</v>
      </c>
      <c r="I9" s="6">
        <v>85.701304060369296</v>
      </c>
      <c r="J9" s="6">
        <v>85.9633253330869</v>
      </c>
      <c r="K9" s="6">
        <v>86.230404037200699</v>
      </c>
      <c r="L9" s="6">
        <v>86.496022265070806</v>
      </c>
      <c r="M9" s="6">
        <v>86.744465259886596</v>
      </c>
      <c r="N9" s="6">
        <v>87.017922550697904</v>
      </c>
      <c r="O9" s="6">
        <v>87.265593553224093</v>
      </c>
      <c r="P9" s="6">
        <v>87.533916998273796</v>
      </c>
      <c r="Q9" s="6">
        <v>87.793461545652704</v>
      </c>
      <c r="R9">
        <v>88.056021205644001</v>
      </c>
    </row>
    <row r="10" spans="1:18" ht="15.75" thickBot="1" x14ac:dyDescent="0.25">
      <c r="A10" s="12" t="s">
        <v>4</v>
      </c>
      <c r="B10" s="6">
        <v>82.796579581615603</v>
      </c>
      <c r="C10" s="6">
        <v>82.852709036361205</v>
      </c>
      <c r="D10" s="6">
        <v>82.930913684570598</v>
      </c>
      <c r="E10" s="6">
        <v>83.036422720433293</v>
      </c>
      <c r="F10" s="6">
        <v>83.158536593073407</v>
      </c>
      <c r="G10" s="6">
        <v>83.296313194543004</v>
      </c>
      <c r="H10" s="7">
        <v>83.439209421018802</v>
      </c>
      <c r="I10" s="7">
        <v>83.572501120498401</v>
      </c>
      <c r="J10" s="7">
        <v>83.705150013711005</v>
      </c>
      <c r="K10" s="7">
        <v>83.8561777330209</v>
      </c>
      <c r="L10" s="7">
        <v>84.030652789206997</v>
      </c>
      <c r="M10" s="7">
        <v>84.167207446023298</v>
      </c>
      <c r="N10" s="7">
        <v>84.331960609156994</v>
      </c>
      <c r="O10" s="7">
        <v>84.486865476363405</v>
      </c>
      <c r="P10" s="7">
        <v>84.6471751658068</v>
      </c>
      <c r="Q10" s="7">
        <v>84.798763437987603</v>
      </c>
      <c r="R10">
        <v>84.953214175878898</v>
      </c>
    </row>
    <row r="11" spans="1:18" ht="15.75" thickBot="1" x14ac:dyDescent="0.25">
      <c r="A11" s="12" t="s">
        <v>5</v>
      </c>
      <c r="B11">
        <v>82.92</v>
      </c>
      <c r="C11">
        <v>82.99</v>
      </c>
      <c r="D11">
        <v>83.23</v>
      </c>
      <c r="E11">
        <v>82.96</v>
      </c>
      <c r="F11">
        <v>83.11</v>
      </c>
      <c r="G11">
        <v>83.23</v>
      </c>
      <c r="H11">
        <v>83.2</v>
      </c>
    </row>
    <row r="12" spans="1:18" ht="15.75" thickBot="1" x14ac:dyDescent="0.25">
      <c r="A12" s="10" t="s">
        <v>7</v>
      </c>
      <c r="B12" s="6">
        <v>2012</v>
      </c>
      <c r="C12" s="6">
        <v>2013</v>
      </c>
      <c r="D12" s="6">
        <v>2014</v>
      </c>
      <c r="E12" s="6">
        <v>2015</v>
      </c>
      <c r="F12" s="6">
        <v>2016</v>
      </c>
      <c r="G12" s="6">
        <v>2017</v>
      </c>
      <c r="H12" s="6">
        <v>2018</v>
      </c>
      <c r="I12" s="6">
        <v>2019</v>
      </c>
      <c r="J12" s="6">
        <v>2020</v>
      </c>
      <c r="K12" s="6">
        <v>2021</v>
      </c>
      <c r="L12" s="6">
        <v>2022</v>
      </c>
      <c r="M12" s="6">
        <v>2023</v>
      </c>
      <c r="N12" s="6">
        <v>2024</v>
      </c>
      <c r="O12" s="6">
        <v>2025</v>
      </c>
      <c r="P12" s="11">
        <v>2026</v>
      </c>
      <c r="Q12" s="11">
        <v>2027</v>
      </c>
      <c r="R12">
        <v>2028</v>
      </c>
    </row>
    <row r="13" spans="1:18" ht="15.75" thickBot="1" x14ac:dyDescent="0.25">
      <c r="A13" s="12" t="s">
        <v>2</v>
      </c>
      <c r="B13" s="6">
        <v>78.127169368203198</v>
      </c>
      <c r="C13" s="6">
        <v>78.408004385472495</v>
      </c>
      <c r="D13" s="6">
        <v>78.690102311455306</v>
      </c>
      <c r="E13" s="6">
        <v>78.966417543266999</v>
      </c>
      <c r="F13" s="6">
        <v>79.245946208651404</v>
      </c>
      <c r="G13" s="6">
        <v>79.514046025199505</v>
      </c>
      <c r="H13" s="6">
        <v>79.789312385882198</v>
      </c>
      <c r="I13" s="6">
        <v>80.0600510854634</v>
      </c>
      <c r="J13" s="6">
        <v>80.343689971608001</v>
      </c>
      <c r="K13" s="6">
        <v>80.627344508597304</v>
      </c>
      <c r="L13" s="6">
        <v>80.905437071280701</v>
      </c>
      <c r="M13" s="6">
        <v>81.183889323985795</v>
      </c>
      <c r="N13" s="6">
        <v>81.466376467181107</v>
      </c>
      <c r="O13" s="6">
        <v>81.743824219915197</v>
      </c>
      <c r="P13" s="6">
        <v>82.021123892306704</v>
      </c>
      <c r="Q13" s="6">
        <v>82.294723523796307</v>
      </c>
      <c r="R13">
        <v>82.560322861540399</v>
      </c>
    </row>
    <row r="14" spans="1:18" ht="15.75" thickBot="1" x14ac:dyDescent="0.25">
      <c r="A14" s="12" t="s">
        <v>3</v>
      </c>
      <c r="B14" s="6">
        <v>78.671193564892704</v>
      </c>
      <c r="C14" s="6">
        <v>79.183194965051001</v>
      </c>
      <c r="D14" s="6">
        <v>79.616725011181202</v>
      </c>
      <c r="E14" s="6">
        <v>80.053091585937395</v>
      </c>
      <c r="F14" s="6">
        <v>80.436153984935402</v>
      </c>
      <c r="G14" s="6">
        <v>80.855079061316303</v>
      </c>
      <c r="H14" s="6">
        <v>81.241170048984003</v>
      </c>
      <c r="I14" s="6">
        <v>81.613174209523706</v>
      </c>
      <c r="J14" s="6">
        <v>81.966853072429302</v>
      </c>
      <c r="K14" s="6">
        <v>82.327851877550998</v>
      </c>
      <c r="L14" s="6">
        <v>82.686736842488799</v>
      </c>
      <c r="M14" s="6">
        <v>83.020762999930298</v>
      </c>
      <c r="N14" s="6">
        <v>83.390993939388196</v>
      </c>
      <c r="O14" s="6">
        <v>83.723902743274394</v>
      </c>
      <c r="P14" s="6">
        <v>84.086703141143502</v>
      </c>
      <c r="Q14" s="6">
        <v>84.436797281896006</v>
      </c>
      <c r="R14">
        <v>84.7912553869552</v>
      </c>
    </row>
    <row r="15" spans="1:18" ht="15.75" thickBot="1" x14ac:dyDescent="0.25">
      <c r="A15" s="12" t="s">
        <v>4</v>
      </c>
      <c r="B15" s="6">
        <v>77.587910036560601</v>
      </c>
      <c r="C15" s="6">
        <v>77.643588572374995</v>
      </c>
      <c r="D15" s="6">
        <v>77.731217940124296</v>
      </c>
      <c r="E15" s="6">
        <v>77.858366685242999</v>
      </c>
      <c r="F15" s="6">
        <v>78.009548667037805</v>
      </c>
      <c r="G15" s="6">
        <v>78.183400312738002</v>
      </c>
      <c r="H15" s="7">
        <v>78.364661917422893</v>
      </c>
      <c r="I15" s="7">
        <v>78.532022279141401</v>
      </c>
      <c r="J15" s="7">
        <v>78.698452266453899</v>
      </c>
      <c r="K15" s="7">
        <v>78.891483098047104</v>
      </c>
      <c r="L15" s="7">
        <v>79.118450752032601</v>
      </c>
      <c r="M15" s="7">
        <v>79.290533799495606</v>
      </c>
      <c r="N15" s="7">
        <v>79.503430339154605</v>
      </c>
      <c r="O15" s="7">
        <v>79.702072813564598</v>
      </c>
      <c r="P15" s="7">
        <v>79.908538031055699</v>
      </c>
      <c r="Q15" s="7">
        <v>80.102380186481696</v>
      </c>
      <c r="R15">
        <v>80.300365370641899</v>
      </c>
    </row>
    <row r="16" spans="1:18" ht="15.75" thickBot="1" x14ac:dyDescent="0.25">
      <c r="A16" s="12" t="s">
        <v>5</v>
      </c>
      <c r="B16">
        <v>78.05</v>
      </c>
      <c r="C16">
        <v>78.069999999999993</v>
      </c>
      <c r="D16">
        <v>78.61</v>
      </c>
      <c r="E16">
        <v>78.17</v>
      </c>
      <c r="F16">
        <v>78.75</v>
      </c>
      <c r="G16">
        <v>78.38</v>
      </c>
      <c r="H16">
        <v>78.84</v>
      </c>
    </row>
    <row r="17" spans="1:18" ht="15.75" thickBot="1" x14ac:dyDescent="0.25">
      <c r="A17" s="10" t="s">
        <v>8</v>
      </c>
      <c r="B17" s="6">
        <v>2012</v>
      </c>
      <c r="C17" s="6">
        <v>2013</v>
      </c>
      <c r="D17" s="6">
        <v>2014</v>
      </c>
      <c r="E17" s="6">
        <v>2015</v>
      </c>
      <c r="F17" s="6">
        <v>2016</v>
      </c>
      <c r="G17" s="6">
        <v>2017</v>
      </c>
      <c r="H17" s="6">
        <v>2018</v>
      </c>
      <c r="I17" s="6">
        <v>2019</v>
      </c>
      <c r="J17" s="6">
        <v>2020</v>
      </c>
      <c r="K17" s="6">
        <v>2021</v>
      </c>
      <c r="L17" s="6">
        <v>2022</v>
      </c>
      <c r="M17" s="6">
        <v>2023</v>
      </c>
      <c r="N17" s="6">
        <v>2024</v>
      </c>
      <c r="O17" s="6">
        <v>2025</v>
      </c>
      <c r="P17" s="6">
        <v>2026</v>
      </c>
      <c r="Q17" s="6">
        <v>2027</v>
      </c>
      <c r="R17">
        <v>2028</v>
      </c>
    </row>
    <row r="18" spans="1:18" ht="15.75" thickBot="1" x14ac:dyDescent="0.25">
      <c r="A18" s="12" t="s">
        <v>2</v>
      </c>
      <c r="B18" s="6">
        <v>82.611137106272295</v>
      </c>
      <c r="C18" s="6">
        <v>82.826749142987097</v>
      </c>
      <c r="D18" s="6">
        <v>83.0439029062956</v>
      </c>
      <c r="E18" s="6">
        <v>83.253997304749504</v>
      </c>
      <c r="F18" s="6">
        <v>83.468014580560293</v>
      </c>
      <c r="G18" s="6">
        <v>83.668079810591905</v>
      </c>
      <c r="H18" s="6">
        <v>83.876893774050401</v>
      </c>
      <c r="I18" s="6">
        <v>84.080180484863803</v>
      </c>
      <c r="J18" s="6">
        <v>84.299215412848596</v>
      </c>
      <c r="K18" s="6">
        <v>84.518269446983297</v>
      </c>
      <c r="L18" s="6">
        <v>84.730533565418895</v>
      </c>
      <c r="M18" s="6">
        <v>84.943236784215401</v>
      </c>
      <c r="N18" s="6">
        <v>85.160865693922702</v>
      </c>
      <c r="O18" s="6">
        <v>85.372342644896307</v>
      </c>
      <c r="P18" s="6">
        <v>85.583638823182397</v>
      </c>
      <c r="Q18" s="6">
        <v>85.790418086354194</v>
      </c>
      <c r="R18">
        <v>85.987430795940199</v>
      </c>
    </row>
    <row r="19" spans="1:18" ht="15.75" thickBot="1" x14ac:dyDescent="0.25">
      <c r="A19" s="12" t="s">
        <v>3</v>
      </c>
      <c r="B19" s="6">
        <v>83.275267904212996</v>
      </c>
      <c r="C19" s="6">
        <v>83.7730819371981</v>
      </c>
      <c r="D19" s="6">
        <v>84.175100152123605</v>
      </c>
      <c r="E19" s="6">
        <v>84.5805811285056</v>
      </c>
      <c r="F19" s="6">
        <v>84.920989733115803</v>
      </c>
      <c r="G19" s="6">
        <v>85.305178575244</v>
      </c>
      <c r="H19" s="6">
        <v>85.649284403290295</v>
      </c>
      <c r="I19" s="6">
        <v>85.976193393773201</v>
      </c>
      <c r="J19" s="6">
        <v>86.280731330515906</v>
      </c>
      <c r="K19" s="6">
        <v>86.594205265132203</v>
      </c>
      <c r="L19" s="6">
        <v>86.905098677822096</v>
      </c>
      <c r="M19" s="6">
        <v>87.185645095362105</v>
      </c>
      <c r="N19" s="6">
        <v>87.5103893829897</v>
      </c>
      <c r="O19" s="6">
        <v>87.789571763943101</v>
      </c>
      <c r="P19" s="6">
        <v>88.105245036817095</v>
      </c>
      <c r="Q19" s="6">
        <v>88.405406836618695</v>
      </c>
      <c r="R19">
        <v>88.7108960522133</v>
      </c>
    </row>
    <row r="20" spans="1:18" ht="15.75" thickBot="1" x14ac:dyDescent="0.25">
      <c r="A20" s="12" t="s">
        <v>4</v>
      </c>
      <c r="B20" s="6">
        <v>81.952823133474396</v>
      </c>
      <c r="C20" s="6">
        <v>81.893569907577501</v>
      </c>
      <c r="D20" s="6">
        <v>81.873321438522197</v>
      </c>
      <c r="E20" s="6">
        <v>81.901317212620398</v>
      </c>
      <c r="F20" s="6">
        <v>81.958652146167594</v>
      </c>
      <c r="G20" s="6">
        <v>82.043661624468697</v>
      </c>
      <c r="H20" s="7">
        <v>82.137716990807803</v>
      </c>
      <c r="I20" s="7">
        <v>82.214802075972301</v>
      </c>
      <c r="J20" s="7">
        <v>82.290751383904194</v>
      </c>
      <c r="K20" s="7">
        <v>82.399174320850193</v>
      </c>
      <c r="L20" s="7">
        <v>82.549026460894297</v>
      </c>
      <c r="M20" s="7">
        <v>82.631876879790198</v>
      </c>
      <c r="N20" s="7">
        <v>82.764551364056601</v>
      </c>
      <c r="O20" s="7">
        <v>82.879824850747099</v>
      </c>
      <c r="P20" s="7">
        <v>83.004648141722399</v>
      </c>
      <c r="Q20" s="7">
        <v>83.114061522012193</v>
      </c>
      <c r="R20">
        <v>83.228532605609701</v>
      </c>
    </row>
    <row r="21" spans="1:18" ht="15.75" thickBot="1" x14ac:dyDescent="0.25">
      <c r="A21" s="12" t="s">
        <v>5</v>
      </c>
      <c r="B21">
        <v>82.26</v>
      </c>
      <c r="C21">
        <v>82.22</v>
      </c>
      <c r="D21">
        <v>82.38</v>
      </c>
      <c r="E21">
        <v>82.22</v>
      </c>
      <c r="F21">
        <v>82.27</v>
      </c>
      <c r="G21">
        <v>82.43</v>
      </c>
      <c r="H21">
        <v>82.44</v>
      </c>
    </row>
    <row r="22" spans="1:18" ht="15.75" thickBot="1" x14ac:dyDescent="0.25">
      <c r="A22" s="10" t="s">
        <v>9</v>
      </c>
      <c r="B22" s="6">
        <v>2012</v>
      </c>
      <c r="C22" s="6">
        <v>2013</v>
      </c>
      <c r="D22" s="6">
        <v>2014</v>
      </c>
      <c r="E22" s="6">
        <v>2015</v>
      </c>
      <c r="F22" s="6">
        <v>2016</v>
      </c>
      <c r="G22" s="6">
        <v>2017</v>
      </c>
      <c r="H22" s="6">
        <v>2018</v>
      </c>
      <c r="I22" s="6">
        <v>2019</v>
      </c>
      <c r="J22" s="6">
        <v>2020</v>
      </c>
      <c r="K22" s="6">
        <v>2021</v>
      </c>
      <c r="L22" s="6">
        <v>2022</v>
      </c>
      <c r="M22" s="6">
        <v>2023</v>
      </c>
      <c r="N22" s="6">
        <v>2024</v>
      </c>
      <c r="O22" s="6">
        <v>2025</v>
      </c>
      <c r="P22" s="6">
        <v>2026</v>
      </c>
      <c r="Q22" s="6">
        <v>2027</v>
      </c>
      <c r="R22">
        <v>2028</v>
      </c>
    </row>
    <row r="23" spans="1:18" ht="15.75" thickBot="1" x14ac:dyDescent="0.25">
      <c r="A23" s="12" t="s">
        <v>2</v>
      </c>
      <c r="B23" s="6">
        <v>76.764955084790202</v>
      </c>
      <c r="C23" s="6">
        <v>77.033191819824694</v>
      </c>
      <c r="D23" s="6">
        <v>77.302559166277106</v>
      </c>
      <c r="E23" s="6">
        <v>77.566749590608197</v>
      </c>
      <c r="F23" s="6">
        <v>77.833816821987298</v>
      </c>
      <c r="G23" s="6">
        <v>78.090652445294097</v>
      </c>
      <c r="H23" s="6">
        <v>78.353903874065495</v>
      </c>
      <c r="I23" s="6">
        <v>78.613101941510706</v>
      </c>
      <c r="J23" s="6">
        <v>78.883848823265097</v>
      </c>
      <c r="K23" s="6">
        <v>79.154609716343799</v>
      </c>
      <c r="L23" s="6">
        <v>79.420391285431094</v>
      </c>
      <c r="M23" s="6">
        <v>79.686494864843397</v>
      </c>
      <c r="N23" s="6">
        <v>79.956210655660698</v>
      </c>
      <c r="O23" s="6">
        <v>80.221414962525103</v>
      </c>
      <c r="P23" s="6">
        <v>80.486486701355005</v>
      </c>
      <c r="Q23" s="6">
        <v>80.748246000856795</v>
      </c>
      <c r="R23">
        <v>81.002843085577396</v>
      </c>
    </row>
    <row r="24" spans="1:18" ht="15.75" thickBot="1" x14ac:dyDescent="0.25">
      <c r="A24" s="12" t="s">
        <v>3</v>
      </c>
      <c r="B24" s="6">
        <v>77.251989469627205</v>
      </c>
      <c r="C24" s="6">
        <v>77.727176516376602</v>
      </c>
      <c r="D24" s="6">
        <v>78.132112556150702</v>
      </c>
      <c r="E24" s="6">
        <v>78.539587981089596</v>
      </c>
      <c r="F24" s="6">
        <v>78.899343163789993</v>
      </c>
      <c r="G24" s="6">
        <v>79.291204192377606</v>
      </c>
      <c r="H24" s="6">
        <v>79.653670700840095</v>
      </c>
      <c r="I24" s="6">
        <v>80.003526062176405</v>
      </c>
      <c r="J24" s="6">
        <v>80.336975811199196</v>
      </c>
      <c r="K24" s="6">
        <v>80.676978694394805</v>
      </c>
      <c r="L24" s="6">
        <v>81.015089174899799</v>
      </c>
      <c r="M24" s="6">
        <v>81.330944957745402</v>
      </c>
      <c r="N24" s="6">
        <v>81.6792128535903</v>
      </c>
      <c r="O24" s="6">
        <v>81.994068332396594</v>
      </c>
      <c r="P24" s="6">
        <v>82.335684080646502</v>
      </c>
      <c r="Q24" s="6">
        <v>82.665924628756201</v>
      </c>
      <c r="R24">
        <v>83.000071989622697</v>
      </c>
    </row>
    <row r="25" spans="1:18" ht="15.75" thickBot="1" x14ac:dyDescent="0.25">
      <c r="A25" s="12" t="s">
        <v>4</v>
      </c>
      <c r="B25" s="6">
        <v>76.282186416682507</v>
      </c>
      <c r="C25" s="6">
        <v>76.348853168056706</v>
      </c>
      <c r="D25" s="6">
        <v>76.444123709246099</v>
      </c>
      <c r="E25" s="6">
        <v>76.574773734957304</v>
      </c>
      <c r="F25" s="6">
        <v>76.7269393710245</v>
      </c>
      <c r="G25" s="6">
        <v>76.899399887138799</v>
      </c>
      <c r="H25" s="7">
        <v>77.078494124396002</v>
      </c>
      <c r="I25" s="7">
        <v>77.2451433576299</v>
      </c>
      <c r="J25" s="7">
        <v>77.410959678781495</v>
      </c>
      <c r="K25" s="7">
        <v>77.600590245529503</v>
      </c>
      <c r="L25" s="7">
        <v>77.820602548085901</v>
      </c>
      <c r="M25" s="7">
        <v>77.991479737282503</v>
      </c>
      <c r="N25" s="7">
        <v>78.198894959503804</v>
      </c>
      <c r="O25" s="7">
        <v>78.393549315678499</v>
      </c>
      <c r="P25" s="7">
        <v>78.595206935471694</v>
      </c>
      <c r="Q25" s="7">
        <v>78.785563834993496</v>
      </c>
      <c r="R25">
        <v>78.979629756031699</v>
      </c>
    </row>
    <row r="26" spans="1:18" ht="15.75" thickBot="1" x14ac:dyDescent="0.25">
      <c r="A26" s="12" t="s">
        <v>5</v>
      </c>
      <c r="B26">
        <v>76.790000000000006</v>
      </c>
      <c r="C26">
        <v>77.02</v>
      </c>
      <c r="D26">
        <v>77.319999999999993</v>
      </c>
      <c r="E26">
        <v>76.95</v>
      </c>
      <c r="F26">
        <v>76.959999999999994</v>
      </c>
      <c r="G26">
        <v>77.13</v>
      </c>
      <c r="H26">
        <v>77.05</v>
      </c>
    </row>
    <row r="27" spans="1:18" ht="15.75" thickBot="1" x14ac:dyDescent="0.25">
      <c r="A27" s="10" t="s">
        <v>10</v>
      </c>
      <c r="B27" s="6">
        <v>2012</v>
      </c>
      <c r="C27" s="6">
        <v>2013</v>
      </c>
      <c r="D27" s="6">
        <v>2014</v>
      </c>
      <c r="E27" s="6">
        <v>2015</v>
      </c>
      <c r="F27" s="6">
        <v>2016</v>
      </c>
      <c r="G27" s="6">
        <v>2017</v>
      </c>
      <c r="H27" s="6">
        <v>2018</v>
      </c>
      <c r="I27" s="6">
        <v>2019</v>
      </c>
      <c r="J27" s="6">
        <v>2020</v>
      </c>
      <c r="K27" s="6">
        <v>2021</v>
      </c>
      <c r="L27" s="6">
        <v>2022</v>
      </c>
      <c r="M27" s="6">
        <v>2023</v>
      </c>
      <c r="N27" s="6">
        <v>2024</v>
      </c>
      <c r="O27" s="6">
        <v>2025</v>
      </c>
      <c r="P27" s="6">
        <v>2026</v>
      </c>
      <c r="Q27" s="6">
        <v>2027</v>
      </c>
      <c r="R27">
        <v>2028</v>
      </c>
    </row>
    <row r="28" spans="1:18" ht="15.75" thickBot="1" x14ac:dyDescent="0.25">
      <c r="A28" s="12" t="s">
        <v>2</v>
      </c>
      <c r="B28" s="6">
        <v>81.030860840147795</v>
      </c>
      <c r="C28" s="6">
        <v>81.245025246406598</v>
      </c>
      <c r="D28" s="6">
        <v>81.460327814653098</v>
      </c>
      <c r="E28" s="6">
        <v>81.670418887704699</v>
      </c>
      <c r="F28" s="6">
        <v>81.883405980004099</v>
      </c>
      <c r="G28" s="6">
        <v>82.086093134414696</v>
      </c>
      <c r="H28" s="6">
        <v>82.295238941006403</v>
      </c>
      <c r="I28" s="6">
        <v>82.500304316682005</v>
      </c>
      <c r="J28" s="6">
        <v>82.716995633190194</v>
      </c>
      <c r="K28" s="6">
        <v>82.933701054594707</v>
      </c>
      <c r="L28" s="6">
        <v>83.145393898555199</v>
      </c>
      <c r="M28" s="6">
        <v>83.357410903324407</v>
      </c>
      <c r="N28" s="6">
        <v>83.573064242954004</v>
      </c>
      <c r="O28" s="6">
        <v>83.784175969557594</v>
      </c>
      <c r="P28" s="6">
        <v>83.995154242796502</v>
      </c>
      <c r="Q28" s="6">
        <v>84.202797955221698</v>
      </c>
      <c r="R28">
        <v>84.403231621399001</v>
      </c>
    </row>
    <row r="29" spans="1:18" ht="15.75" thickBot="1" x14ac:dyDescent="0.25">
      <c r="A29" s="12" t="s">
        <v>3</v>
      </c>
      <c r="B29" s="6">
        <v>81.521147789963294</v>
      </c>
      <c r="C29" s="6">
        <v>81.943644585583101</v>
      </c>
      <c r="D29" s="6">
        <v>82.295421216459502</v>
      </c>
      <c r="E29" s="6">
        <v>82.649754191293596</v>
      </c>
      <c r="F29" s="6">
        <v>82.956048233477404</v>
      </c>
      <c r="G29" s="6">
        <v>83.294662534232899</v>
      </c>
      <c r="H29" s="6">
        <v>83.603686009243603</v>
      </c>
      <c r="I29" s="6">
        <v>83.900014116020401</v>
      </c>
      <c r="J29" s="6">
        <v>84.179827048773404</v>
      </c>
      <c r="K29" s="6">
        <v>84.466236879538997</v>
      </c>
      <c r="L29" s="6">
        <v>84.750741669568399</v>
      </c>
      <c r="M29" s="6">
        <v>85.012843138242602</v>
      </c>
      <c r="N29" s="6">
        <v>85.307573177946594</v>
      </c>
      <c r="O29" s="6">
        <v>85.568667662244394</v>
      </c>
      <c r="P29" s="6">
        <v>85.856701129271599</v>
      </c>
      <c r="Q29" s="6">
        <v>86.133283429083804</v>
      </c>
      <c r="R29">
        <v>86.413798632546403</v>
      </c>
    </row>
    <row r="30" spans="1:18" ht="15.75" thickBot="1" x14ac:dyDescent="0.25">
      <c r="A30" s="12" t="s">
        <v>4</v>
      </c>
      <c r="B30" s="6">
        <v>80.544868094826001</v>
      </c>
      <c r="C30" s="6">
        <v>80.556116371259193</v>
      </c>
      <c r="D30" s="6">
        <v>80.596159462387703</v>
      </c>
      <c r="E30" s="6">
        <v>80.671818313085197</v>
      </c>
      <c r="F30" s="6">
        <v>80.769136461982797</v>
      </c>
      <c r="G30" s="6">
        <v>80.886885026360304</v>
      </c>
      <c r="H30" s="7">
        <v>81.011311613904695</v>
      </c>
      <c r="I30" s="7">
        <v>81.1232100858725</v>
      </c>
      <c r="J30" s="7">
        <v>81.234270083315707</v>
      </c>
      <c r="K30" s="7">
        <v>81.369303365190405</v>
      </c>
      <c r="L30" s="7">
        <v>81.5349212814222</v>
      </c>
      <c r="M30" s="7">
        <v>81.651075944939294</v>
      </c>
      <c r="N30" s="7">
        <v>81.804012653670398</v>
      </c>
      <c r="O30" s="7">
        <v>81.944103275378197</v>
      </c>
      <c r="P30" s="7">
        <v>82.091243930646598</v>
      </c>
      <c r="Q30" s="7">
        <v>82.227008395968198</v>
      </c>
      <c r="R30">
        <v>82.366506652789198</v>
      </c>
    </row>
    <row r="31" spans="1:18" ht="15.75" thickBot="1" x14ac:dyDescent="0.25">
      <c r="A31" s="12" t="s">
        <v>5</v>
      </c>
      <c r="B31">
        <v>80.8</v>
      </c>
      <c r="C31">
        <v>81.040000000000006</v>
      </c>
      <c r="D31">
        <v>81.34</v>
      </c>
      <c r="E31">
        <v>81.03</v>
      </c>
      <c r="F31">
        <v>81.08</v>
      </c>
      <c r="G31">
        <v>81.16</v>
      </c>
      <c r="H31">
        <v>81.010000000000005</v>
      </c>
    </row>
    <row r="32" spans="1:18" ht="15.75" thickBot="1" x14ac:dyDescent="0.25">
      <c r="A32" s="10" t="s">
        <v>11</v>
      </c>
      <c r="B32" s="6">
        <v>2012</v>
      </c>
      <c r="C32" s="6">
        <v>2013</v>
      </c>
      <c r="D32" s="6">
        <v>2014</v>
      </c>
      <c r="E32" s="6">
        <v>2015</v>
      </c>
      <c r="F32" s="6">
        <v>2016</v>
      </c>
      <c r="G32" s="6">
        <v>2017</v>
      </c>
      <c r="H32" s="6">
        <v>2018</v>
      </c>
      <c r="I32" s="6">
        <v>2019</v>
      </c>
      <c r="J32" s="6">
        <v>2020</v>
      </c>
      <c r="K32" s="6">
        <v>2021</v>
      </c>
      <c r="L32" s="6">
        <v>2022</v>
      </c>
      <c r="M32" s="6">
        <v>2023</v>
      </c>
      <c r="N32" s="6">
        <v>2024</v>
      </c>
      <c r="O32" s="6">
        <v>2025</v>
      </c>
      <c r="P32" s="6">
        <v>2026</v>
      </c>
      <c r="Q32" s="6">
        <v>2027</v>
      </c>
      <c r="R32">
        <v>2028</v>
      </c>
    </row>
    <row r="33" spans="1:18" ht="15.75" thickBot="1" x14ac:dyDescent="0.25">
      <c r="A33" s="12" t="s">
        <v>2</v>
      </c>
      <c r="B33" s="6">
        <v>78.342535875098505</v>
      </c>
      <c r="C33" s="6">
        <v>78.599315846736701</v>
      </c>
      <c r="D33" s="6">
        <v>78.857558016857098</v>
      </c>
      <c r="E33" s="6">
        <v>79.109104970965504</v>
      </c>
      <c r="F33" s="6">
        <v>79.364372445522207</v>
      </c>
      <c r="G33" s="6">
        <v>79.606407573794897</v>
      </c>
      <c r="H33" s="6">
        <v>79.856740142606597</v>
      </c>
      <c r="I33" s="6">
        <v>80.101830575450805</v>
      </c>
      <c r="J33" s="6">
        <v>80.361856872630995</v>
      </c>
      <c r="K33" s="6">
        <v>80.621901290393396</v>
      </c>
      <c r="L33" s="6">
        <v>80.875506042088702</v>
      </c>
      <c r="M33" s="6">
        <v>81.129527243681096</v>
      </c>
      <c r="N33" s="6">
        <v>81.388220050345097</v>
      </c>
      <c r="O33" s="6">
        <v>81.641078239664793</v>
      </c>
      <c r="P33" s="6">
        <v>81.893764981238803</v>
      </c>
      <c r="Q33" s="6">
        <v>82.142167807330097</v>
      </c>
      <c r="R33">
        <v>82.381307875751602</v>
      </c>
    </row>
    <row r="34" spans="1:18" ht="15.75" thickBot="1" x14ac:dyDescent="0.25">
      <c r="A34" s="12" t="s">
        <v>3</v>
      </c>
      <c r="B34" s="6">
        <v>78.972408284870795</v>
      </c>
      <c r="C34" s="6">
        <v>79.496833202330507</v>
      </c>
      <c r="D34" s="6">
        <v>79.930403813749393</v>
      </c>
      <c r="E34" s="6">
        <v>80.367258564241197</v>
      </c>
      <c r="F34" s="6">
        <v>80.742397622967701</v>
      </c>
      <c r="G34" s="6">
        <v>81.159058568333705</v>
      </c>
      <c r="H34" s="6">
        <v>81.537704133673699</v>
      </c>
      <c r="I34" s="6">
        <v>81.900039939625898</v>
      </c>
      <c r="J34" s="6">
        <v>82.241158675729395</v>
      </c>
      <c r="K34" s="6">
        <v>82.590752457007497</v>
      </c>
      <c r="L34" s="6">
        <v>82.937898829478002</v>
      </c>
      <c r="M34" s="6">
        <v>83.256263620031703</v>
      </c>
      <c r="N34" s="6">
        <v>83.616546386720799</v>
      </c>
      <c r="O34" s="6">
        <v>83.9336175028741</v>
      </c>
      <c r="P34" s="6">
        <v>84.285297172192102</v>
      </c>
      <c r="Q34" s="6">
        <v>84.622265509113504</v>
      </c>
      <c r="R34">
        <v>84.964286453493798</v>
      </c>
    </row>
    <row r="35" spans="1:18" ht="15.75" thickBot="1" x14ac:dyDescent="0.25">
      <c r="A35" s="12" t="s">
        <v>4</v>
      </c>
      <c r="B35" s="6">
        <v>77.718180236542594</v>
      </c>
      <c r="C35" s="6">
        <v>77.714273539439105</v>
      </c>
      <c r="D35" s="6">
        <v>77.7473595857237</v>
      </c>
      <c r="E35" s="6">
        <v>77.826201253923401</v>
      </c>
      <c r="F35" s="6">
        <v>77.932868656331095</v>
      </c>
      <c r="G35" s="6">
        <v>78.065783045398007</v>
      </c>
      <c r="H35" s="7">
        <v>78.207276701251899</v>
      </c>
      <c r="I35" s="7">
        <v>78.332675467467993</v>
      </c>
      <c r="J35" s="7">
        <v>78.456997044153397</v>
      </c>
      <c r="K35" s="7">
        <v>78.612117136770607</v>
      </c>
      <c r="L35" s="7">
        <v>78.806529356889399</v>
      </c>
      <c r="M35" s="7">
        <v>78.937396059032807</v>
      </c>
      <c r="N35" s="7">
        <v>79.115516712079994</v>
      </c>
      <c r="O35" s="7">
        <v>79.277133977075394</v>
      </c>
      <c r="P35" s="7">
        <v>79.447808431191305</v>
      </c>
      <c r="Q35" s="7">
        <v>79.603867876324102</v>
      </c>
      <c r="R35">
        <v>79.764724129224703</v>
      </c>
    </row>
    <row r="36" spans="1:18" ht="15.75" thickBot="1" x14ac:dyDescent="0.25">
      <c r="A36" s="12" t="s">
        <v>5</v>
      </c>
      <c r="B36">
        <v>78.23</v>
      </c>
      <c r="C36">
        <v>78.16</v>
      </c>
      <c r="D36">
        <v>78.790000000000006</v>
      </c>
      <c r="E36">
        <v>78.27</v>
      </c>
      <c r="F36">
        <v>78.23</v>
      </c>
      <c r="G36">
        <v>78.45</v>
      </c>
      <c r="H36">
        <v>78.23</v>
      </c>
    </row>
    <row r="37" spans="1:18" ht="15.75" thickBot="1" x14ac:dyDescent="0.25">
      <c r="A37" s="10" t="s">
        <v>12</v>
      </c>
      <c r="B37" s="6">
        <v>2012</v>
      </c>
      <c r="C37" s="6">
        <v>2013</v>
      </c>
      <c r="D37" s="6">
        <v>2014</v>
      </c>
      <c r="E37" s="6">
        <v>2015</v>
      </c>
      <c r="F37" s="6">
        <v>2016</v>
      </c>
      <c r="G37" s="6">
        <v>2017</v>
      </c>
      <c r="H37" s="6">
        <v>2018</v>
      </c>
      <c r="I37" s="6">
        <v>2019</v>
      </c>
      <c r="J37" s="6">
        <v>2020</v>
      </c>
      <c r="K37" s="6">
        <v>2021</v>
      </c>
      <c r="L37" s="6">
        <v>2022</v>
      </c>
      <c r="M37" s="6">
        <v>2023</v>
      </c>
      <c r="N37" s="6">
        <v>2024</v>
      </c>
      <c r="O37" s="6">
        <v>2025</v>
      </c>
      <c r="P37" s="6">
        <v>2026</v>
      </c>
      <c r="Q37" s="6">
        <v>2027</v>
      </c>
      <c r="R37">
        <v>2028</v>
      </c>
    </row>
    <row r="38" spans="1:18" ht="15.75" thickBot="1" x14ac:dyDescent="0.25">
      <c r="A38" s="12" t="s">
        <v>2</v>
      </c>
      <c r="B38" s="6">
        <v>82.528510246386801</v>
      </c>
      <c r="C38" s="6">
        <v>82.730835671907798</v>
      </c>
      <c r="D38" s="6">
        <v>82.934475523028496</v>
      </c>
      <c r="E38" s="6">
        <v>83.1320967908797</v>
      </c>
      <c r="F38" s="6">
        <v>83.333062575484902</v>
      </c>
      <c r="G38" s="6">
        <v>83.522133302810502</v>
      </c>
      <c r="H38" s="6">
        <v>83.718662913720806</v>
      </c>
      <c r="I38" s="6">
        <v>83.910480170052296</v>
      </c>
      <c r="J38" s="6">
        <v>84.115723840564897</v>
      </c>
      <c r="K38" s="6">
        <v>84.320983800355293</v>
      </c>
      <c r="L38" s="6">
        <v>84.520454900401006</v>
      </c>
      <c r="M38" s="6">
        <v>84.720300363033203</v>
      </c>
      <c r="N38" s="6">
        <v>84.924345308411901</v>
      </c>
      <c r="O38" s="6">
        <v>85.1231452952605</v>
      </c>
      <c r="P38" s="6">
        <v>85.321791161236405</v>
      </c>
      <c r="Q38" s="6">
        <v>85.516586053322101</v>
      </c>
      <c r="R38">
        <v>85.703054301690599</v>
      </c>
    </row>
    <row r="39" spans="1:18" ht="15.75" thickBot="1" x14ac:dyDescent="0.25">
      <c r="A39" s="12" t="s">
        <v>3</v>
      </c>
      <c r="B39" s="6">
        <v>83.094726413368505</v>
      </c>
      <c r="C39" s="6">
        <v>83.537648018344299</v>
      </c>
      <c r="D39" s="6">
        <v>83.898897246308195</v>
      </c>
      <c r="E39" s="6">
        <v>84.2630987112789</v>
      </c>
      <c r="F39" s="6">
        <v>84.571821603300904</v>
      </c>
      <c r="G39" s="6">
        <v>84.917870091958207</v>
      </c>
      <c r="H39" s="6">
        <v>85.229745115591896</v>
      </c>
      <c r="I39" s="6">
        <v>85.526958678742901</v>
      </c>
      <c r="J39" s="6">
        <v>85.805099414162598</v>
      </c>
      <c r="K39" s="6">
        <v>86.090858688701204</v>
      </c>
      <c r="L39" s="6">
        <v>86.374417894761606</v>
      </c>
      <c r="M39" s="6">
        <v>86.632104246669599</v>
      </c>
      <c r="N39" s="6">
        <v>86.927472255063606</v>
      </c>
      <c r="O39" s="6">
        <v>87.183995674052298</v>
      </c>
      <c r="P39" s="6">
        <v>87.471630032357595</v>
      </c>
      <c r="Q39" s="6">
        <v>87.746039816746801</v>
      </c>
      <c r="R39">
        <v>88.024991581359799</v>
      </c>
    </row>
    <row r="40" spans="1:18" ht="15.75" thickBot="1" x14ac:dyDescent="0.25">
      <c r="A40" s="12" t="s">
        <v>4</v>
      </c>
      <c r="B40" s="6">
        <v>81.967253314011501</v>
      </c>
      <c r="C40" s="6">
        <v>81.935237618905305</v>
      </c>
      <c r="D40" s="6">
        <v>81.936476102014296</v>
      </c>
      <c r="E40" s="6">
        <v>81.978846046759998</v>
      </c>
      <c r="F40" s="6">
        <v>82.0462295979478</v>
      </c>
      <c r="G40" s="6">
        <v>82.137207559607305</v>
      </c>
      <c r="H40" s="7">
        <v>82.235897749140705</v>
      </c>
      <c r="I40" s="7">
        <v>82.320119632748401</v>
      </c>
      <c r="J40" s="7">
        <v>82.403373189886096</v>
      </c>
      <c r="K40" s="7">
        <v>82.514312699558005</v>
      </c>
      <c r="L40" s="7">
        <v>82.660573390919097</v>
      </c>
      <c r="M40" s="7">
        <v>82.7497106092423</v>
      </c>
      <c r="N40" s="7">
        <v>82.881326193882799</v>
      </c>
      <c r="O40" s="7">
        <v>82.998106257900503</v>
      </c>
      <c r="P40" s="7">
        <v>83.1230281722802</v>
      </c>
      <c r="Q40" s="7">
        <v>83.234812101508496</v>
      </c>
      <c r="R40">
        <v>83.350908062929193</v>
      </c>
    </row>
    <row r="41" spans="1:18" ht="15.75" thickBot="1" x14ac:dyDescent="0.25">
      <c r="A41" s="12" t="s">
        <v>5</v>
      </c>
      <c r="B41">
        <v>82.09</v>
      </c>
      <c r="C41">
        <v>82.13</v>
      </c>
      <c r="D41">
        <v>82.61</v>
      </c>
      <c r="E41">
        <v>82.03</v>
      </c>
      <c r="F41">
        <v>82.42</v>
      </c>
      <c r="G41">
        <v>82.39</v>
      </c>
      <c r="H41">
        <v>82.19</v>
      </c>
    </row>
    <row r="42" spans="1:18" ht="15.75" thickBot="1" x14ac:dyDescent="0.25">
      <c r="A42" s="10" t="s">
        <v>13</v>
      </c>
      <c r="B42" s="6">
        <v>2012</v>
      </c>
      <c r="C42" s="6">
        <v>2013</v>
      </c>
      <c r="D42" s="6">
        <v>2014</v>
      </c>
      <c r="E42" s="6">
        <v>2015</v>
      </c>
      <c r="F42" s="6">
        <v>2016</v>
      </c>
      <c r="G42" s="6">
        <v>2017</v>
      </c>
      <c r="H42" s="6">
        <v>2018</v>
      </c>
      <c r="I42" s="6">
        <v>2019</v>
      </c>
      <c r="J42" s="6">
        <v>2020</v>
      </c>
      <c r="K42" s="6">
        <v>2021</v>
      </c>
      <c r="L42" s="6">
        <v>2022</v>
      </c>
      <c r="M42" s="6">
        <v>2023</v>
      </c>
      <c r="N42" s="6">
        <v>2024</v>
      </c>
      <c r="O42" s="6">
        <v>2025</v>
      </c>
      <c r="P42" s="6">
        <v>2026</v>
      </c>
      <c r="Q42" s="6">
        <v>2027</v>
      </c>
      <c r="R42">
        <v>2028</v>
      </c>
    </row>
    <row r="43" spans="1:18" ht="15.75" thickBot="1" x14ac:dyDescent="0.25">
      <c r="A43" s="12" t="s">
        <v>2</v>
      </c>
      <c r="B43" s="6">
        <v>79.049684412443895</v>
      </c>
      <c r="C43" s="6">
        <v>79.331442357509104</v>
      </c>
      <c r="D43" s="6">
        <v>79.613914686948704</v>
      </c>
      <c r="E43" s="6">
        <v>79.893115943575296</v>
      </c>
      <c r="F43" s="6">
        <v>80.174134929946007</v>
      </c>
      <c r="G43" s="6">
        <v>80.448689006430897</v>
      </c>
      <c r="H43" s="6">
        <v>80.727296952442501</v>
      </c>
      <c r="I43" s="6">
        <v>81.003343755032503</v>
      </c>
      <c r="J43" s="6">
        <v>81.286687753064996</v>
      </c>
      <c r="K43" s="6">
        <v>81.570040604246401</v>
      </c>
      <c r="L43" s="6">
        <v>81.850247236312597</v>
      </c>
      <c r="M43" s="6">
        <v>82.130657332753003</v>
      </c>
      <c r="N43" s="6">
        <v>82.413349829091402</v>
      </c>
      <c r="O43" s="6">
        <v>82.693191714167199</v>
      </c>
      <c r="P43" s="6">
        <v>82.972949835245103</v>
      </c>
      <c r="Q43" s="6">
        <v>83.250614969413505</v>
      </c>
      <c r="R43">
        <v>83.523754610344</v>
      </c>
    </row>
    <row r="44" spans="1:18" ht="15.75" thickBot="1" x14ac:dyDescent="0.25">
      <c r="A44" s="12" t="s">
        <v>3</v>
      </c>
      <c r="B44" s="6">
        <v>79.357420340853906</v>
      </c>
      <c r="C44" s="6">
        <v>79.769941222362803</v>
      </c>
      <c r="D44" s="6">
        <v>80.138073535987402</v>
      </c>
      <c r="E44" s="6">
        <v>80.507810377086102</v>
      </c>
      <c r="F44" s="6">
        <v>80.847394864457002</v>
      </c>
      <c r="G44" s="6">
        <v>81.207265644950297</v>
      </c>
      <c r="H44" s="6">
        <v>81.548563301609803</v>
      </c>
      <c r="I44" s="6">
        <v>81.881892520742099</v>
      </c>
      <c r="J44" s="6">
        <v>82.204855744179596</v>
      </c>
      <c r="K44" s="6">
        <v>82.531959609205202</v>
      </c>
      <c r="L44" s="6">
        <v>82.857867746953502</v>
      </c>
      <c r="M44" s="6">
        <v>83.169714105371696</v>
      </c>
      <c r="N44" s="6">
        <v>83.502040273832407</v>
      </c>
      <c r="O44" s="6">
        <v>83.813254583463504</v>
      </c>
      <c r="P44" s="6">
        <v>84.141377548044105</v>
      </c>
      <c r="Q44" s="6">
        <v>84.462313016454104</v>
      </c>
      <c r="R44">
        <v>84.785717030593602</v>
      </c>
    </row>
    <row r="45" spans="1:18" ht="15.75" thickBot="1" x14ac:dyDescent="0.25">
      <c r="A45" s="12" t="s">
        <v>4</v>
      </c>
      <c r="B45" s="6">
        <v>78.744643805635206</v>
      </c>
      <c r="C45" s="6">
        <v>78.899038410467099</v>
      </c>
      <c r="D45" s="6">
        <v>79.071506510906104</v>
      </c>
      <c r="E45" s="6">
        <v>79.266329374899598</v>
      </c>
      <c r="F45" s="6">
        <v>79.474747020975002</v>
      </c>
      <c r="G45" s="6">
        <v>79.695988122534601</v>
      </c>
      <c r="H45" s="7">
        <v>79.921420785097496</v>
      </c>
      <c r="I45" s="7">
        <v>80.138989988762205</v>
      </c>
      <c r="J45" s="7">
        <v>80.356032911365503</v>
      </c>
      <c r="K45" s="7">
        <v>80.588123024077404</v>
      </c>
      <c r="L45" s="7">
        <v>80.8394100394449</v>
      </c>
      <c r="M45" s="7">
        <v>81.059650705318404</v>
      </c>
      <c r="N45" s="7">
        <v>81.302978171354596</v>
      </c>
      <c r="O45" s="7">
        <v>81.538242598963905</v>
      </c>
      <c r="P45" s="7">
        <v>81.777932085457394</v>
      </c>
      <c r="Q45" s="7">
        <v>82.010481136382793</v>
      </c>
      <c r="R45">
        <v>82.245373757321502</v>
      </c>
    </row>
    <row r="46" spans="1:18" ht="15.75" thickBot="1" x14ac:dyDescent="0.25">
      <c r="A46" s="12" t="s">
        <v>5</v>
      </c>
      <c r="B46">
        <v>78.95</v>
      </c>
      <c r="C46">
        <v>78.98</v>
      </c>
      <c r="D46">
        <v>79.25</v>
      </c>
      <c r="E46">
        <v>79.040000000000006</v>
      </c>
      <c r="F46">
        <v>79.209999999999994</v>
      </c>
      <c r="G46">
        <v>79.28</v>
      </c>
      <c r="H46">
        <v>79.239999999999995</v>
      </c>
    </row>
    <row r="47" spans="1:18" ht="15.75" thickBot="1" x14ac:dyDescent="0.25">
      <c r="A47" s="10" t="s">
        <v>14</v>
      </c>
      <c r="B47" s="6">
        <v>2012</v>
      </c>
      <c r="C47" s="6">
        <v>2013</v>
      </c>
      <c r="D47" s="6">
        <v>2014</v>
      </c>
      <c r="E47" s="6">
        <v>2015</v>
      </c>
      <c r="F47" s="6">
        <v>2016</v>
      </c>
      <c r="G47" s="6">
        <v>2017</v>
      </c>
      <c r="H47" s="6">
        <v>2018</v>
      </c>
      <c r="I47" s="6">
        <v>2019</v>
      </c>
      <c r="J47" s="6">
        <v>2020</v>
      </c>
      <c r="K47" s="6">
        <v>2021</v>
      </c>
      <c r="L47" s="6">
        <v>2022</v>
      </c>
      <c r="M47" s="6">
        <v>2023</v>
      </c>
      <c r="N47" s="6">
        <v>2024</v>
      </c>
      <c r="O47" s="6">
        <v>2025</v>
      </c>
      <c r="P47" s="6">
        <v>2026</v>
      </c>
      <c r="Q47" s="6">
        <v>2027</v>
      </c>
      <c r="R47">
        <v>2028</v>
      </c>
    </row>
    <row r="48" spans="1:18" ht="15.75" thickBot="1" x14ac:dyDescent="0.25">
      <c r="A48" s="12" t="s">
        <v>2</v>
      </c>
      <c r="B48" s="6">
        <v>82.919149222160996</v>
      </c>
      <c r="C48" s="6">
        <v>83.130901844737807</v>
      </c>
      <c r="D48" s="6">
        <v>83.343551404531198</v>
      </c>
      <c r="E48" s="6">
        <v>83.552094005873698</v>
      </c>
      <c r="F48" s="6">
        <v>83.762918837224703</v>
      </c>
      <c r="G48" s="6">
        <v>83.965626724133898</v>
      </c>
      <c r="H48" s="6">
        <v>84.173424401048607</v>
      </c>
      <c r="I48" s="6">
        <v>84.378006463325306</v>
      </c>
      <c r="J48" s="6">
        <v>84.591750436755504</v>
      </c>
      <c r="K48" s="6">
        <v>84.805505525656599</v>
      </c>
      <c r="L48" s="6">
        <v>85.015310414754197</v>
      </c>
      <c r="M48" s="6">
        <v>85.225370761244207</v>
      </c>
      <c r="N48" s="6">
        <v>85.438296749095599</v>
      </c>
      <c r="O48" s="6">
        <v>85.647643684237394</v>
      </c>
      <c r="P48" s="6">
        <v>85.856885450439606</v>
      </c>
      <c r="Q48" s="6">
        <v>86.063499390614595</v>
      </c>
      <c r="R48">
        <v>86.264431398971098</v>
      </c>
    </row>
    <row r="49" spans="1:18" ht="15.75" thickBot="1" x14ac:dyDescent="0.25">
      <c r="A49" s="12" t="s">
        <v>3</v>
      </c>
      <c r="B49" s="6">
        <v>83.305523584337294</v>
      </c>
      <c r="C49" s="6">
        <v>83.681454131883001</v>
      </c>
      <c r="D49" s="6">
        <v>84.001653115380293</v>
      </c>
      <c r="E49" s="6">
        <v>84.323866645188801</v>
      </c>
      <c r="F49" s="6">
        <v>84.608222728517504</v>
      </c>
      <c r="G49" s="6">
        <v>84.918049037589896</v>
      </c>
      <c r="H49" s="6">
        <v>85.2045560712304</v>
      </c>
      <c r="I49" s="6">
        <v>85.481058423314906</v>
      </c>
      <c r="J49" s="6">
        <v>85.744545866819706</v>
      </c>
      <c r="K49" s="6">
        <v>86.013232046009605</v>
      </c>
      <c r="L49" s="6">
        <v>86.280416943348897</v>
      </c>
      <c r="M49" s="6">
        <v>86.5299467327917</v>
      </c>
      <c r="N49" s="6">
        <v>86.805189715957198</v>
      </c>
      <c r="O49" s="6">
        <v>87.053925943698403</v>
      </c>
      <c r="P49" s="6">
        <v>87.323891641801097</v>
      </c>
      <c r="Q49" s="6">
        <v>87.584833160429895</v>
      </c>
      <c r="R49">
        <v>87.848874033712093</v>
      </c>
    </row>
    <row r="50" spans="1:18" ht="15.75" thickBot="1" x14ac:dyDescent="0.25">
      <c r="A50" s="12" t="s">
        <v>4</v>
      </c>
      <c r="B50" s="6">
        <v>82.536158940517396</v>
      </c>
      <c r="C50" s="6">
        <v>82.588001962673204</v>
      </c>
      <c r="D50" s="6">
        <v>82.662536957695195</v>
      </c>
      <c r="E50" s="6">
        <v>82.765139223102693</v>
      </c>
      <c r="F50" s="6">
        <v>82.884810263296799</v>
      </c>
      <c r="G50" s="6">
        <v>83.020581647897401</v>
      </c>
      <c r="H50" s="7">
        <v>83.161615699478403</v>
      </c>
      <c r="I50" s="7">
        <v>83.292776874232899</v>
      </c>
      <c r="J50" s="7">
        <v>83.423277282756899</v>
      </c>
      <c r="K50" s="7">
        <v>83.572670020528193</v>
      </c>
      <c r="L50" s="7">
        <v>83.746165212171704</v>
      </c>
      <c r="M50" s="7">
        <v>83.880680511068704</v>
      </c>
      <c r="N50" s="7">
        <v>84.044182180629903</v>
      </c>
      <c r="O50" s="7">
        <v>84.197560393545899</v>
      </c>
      <c r="P50" s="7">
        <v>84.356494439064306</v>
      </c>
      <c r="Q50" s="7">
        <v>84.506463391515595</v>
      </c>
      <c r="R50">
        <v>84.659374786774407</v>
      </c>
    </row>
    <row r="51" spans="1:18" ht="15.75" thickBot="1" x14ac:dyDescent="0.25">
      <c r="A51" s="12" t="s">
        <v>5</v>
      </c>
      <c r="B51">
        <v>82.66</v>
      </c>
      <c r="C51">
        <v>82.74</v>
      </c>
      <c r="D51">
        <v>82.99</v>
      </c>
      <c r="E51">
        <v>82.71</v>
      </c>
      <c r="F51">
        <v>82.87</v>
      </c>
      <c r="G51">
        <v>82.98</v>
      </c>
      <c r="H51">
        <v>82.93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I6" sqref="I6:R6"/>
    </sheetView>
  </sheetViews>
  <sheetFormatPr defaultRowHeight="15" x14ac:dyDescent="0.2"/>
  <cols>
    <col min="1" max="1" width="14.6640625" bestFit="1" customWidth="1"/>
    <col min="2" max="18" width="9.5546875" bestFit="1" customWidth="1"/>
  </cols>
  <sheetData>
    <row r="1" spans="1:18" ht="15.75" thickBot="1" x14ac:dyDescent="0.25">
      <c r="A1" s="8" t="s">
        <v>0</v>
      </c>
      <c r="B1" s="9">
        <v>2012</v>
      </c>
      <c r="C1" s="9">
        <v>2013</v>
      </c>
      <c r="D1" s="9">
        <v>2014</v>
      </c>
      <c r="E1" s="9">
        <v>2015</v>
      </c>
      <c r="F1" s="9">
        <v>2016</v>
      </c>
      <c r="G1" s="9">
        <v>2017</v>
      </c>
      <c r="H1" s="9">
        <v>2018</v>
      </c>
      <c r="I1" s="9">
        <v>2019</v>
      </c>
      <c r="J1" s="9">
        <v>2020</v>
      </c>
      <c r="K1" s="9">
        <v>2021</v>
      </c>
      <c r="L1" s="9">
        <v>2022</v>
      </c>
      <c r="M1" s="9">
        <v>2023</v>
      </c>
      <c r="N1" s="9">
        <v>2024</v>
      </c>
      <c r="O1" s="9">
        <v>2025</v>
      </c>
      <c r="P1" s="9">
        <v>2026</v>
      </c>
      <c r="Q1" s="9">
        <v>2027</v>
      </c>
      <c r="R1" s="9">
        <v>2028</v>
      </c>
    </row>
    <row r="2" spans="1:18" ht="15.75" thickBot="1" x14ac:dyDescent="0.25">
      <c r="A2" s="10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15.75" thickBot="1" x14ac:dyDescent="0.25">
      <c r="A3" s="12" t="s">
        <v>2</v>
      </c>
      <c r="B3" s="14">
        <f>'table 2'!B3-'table 2-fromR'!B3</f>
        <v>-3.3264221496978053E-3</v>
      </c>
      <c r="C3" s="14">
        <f>'table 2'!C3-'table 2-fromR'!C3</f>
        <v>1.3107199449962081E-3</v>
      </c>
      <c r="D3" s="14">
        <f>'table 2'!D3-'table 2-fromR'!D3</f>
        <v>-4.7537415274092609E-3</v>
      </c>
      <c r="E3" s="14">
        <f>'table 2'!E3-'table 2-fromR'!E3</f>
        <v>2.3943481642021425E-3</v>
      </c>
      <c r="F3" s="14">
        <f>'table 2'!F3-'table 2-fromR'!F3</f>
        <v>-2.2427715048962682E-3</v>
      </c>
      <c r="G3" s="14">
        <f>'table 2'!G3-'table 2-fromR'!G3</f>
        <v>-5.306427883908782E-4</v>
      </c>
      <c r="H3" s="14">
        <f>'table 2'!H3-'table 2-fromR'!H3</f>
        <v>-2.7998572000029753E-3</v>
      </c>
      <c r="I3" s="14">
        <f>'table 2'!I3-'table 2-fromR'!I3</f>
        <v>-2.553748734300143E-3</v>
      </c>
      <c r="J3" s="14">
        <f>'table 2'!J3-'table 2-fromR'!J3</f>
        <v>5.2571592630101804E-4</v>
      </c>
      <c r="K3" s="14">
        <f>'table 2'!K3-'table 2-fromR'!K3</f>
        <v>3.5964858267050204E-3</v>
      </c>
      <c r="L3" s="14">
        <f>'table 2'!L3-'table 2-fromR'!L3</f>
        <v>-2.4281309200091528E-4</v>
      </c>
      <c r="M3" s="14">
        <f>'table 2'!M3-'table 2-fromR'!M3</f>
        <v>-4.2819362730028843E-3</v>
      </c>
      <c r="N3" s="14">
        <f>'table 2'!N3-'table 2-fromR'!N3</f>
        <v>-5.6262571320075949E-4</v>
      </c>
      <c r="O3" s="14">
        <f>'table 2'!O3-'table 2-fromR'!O3</f>
        <v>-4.0437032055962163E-3</v>
      </c>
      <c r="P3" s="14">
        <f>'table 2'!P3-'table 2-fromR'!P3</f>
        <v>2.5574847067986184E-3</v>
      </c>
      <c r="Q3" s="14">
        <f>'table 2'!Q3-'table 2-fromR'!Q3</f>
        <v>1.2142146129008324E-3</v>
      </c>
      <c r="R3" s="14">
        <f>'table 2'!R3-'table 2-fromR'!R3</f>
        <v>4.315473699193717E-3</v>
      </c>
    </row>
    <row r="4" spans="1:18" ht="15.75" thickBot="1" x14ac:dyDescent="0.25">
      <c r="A4" s="12" t="s">
        <v>3</v>
      </c>
      <c r="B4" s="14">
        <f>'table 2'!B4-'table 2-fromR'!B4</f>
        <v>4.4432480892027115E-3</v>
      </c>
      <c r="C4" s="14">
        <f>'table 2'!C4-'table 2-fromR'!C4</f>
        <v>6.5688888500403664E-4</v>
      </c>
      <c r="D4" s="14">
        <f>'table 2'!D4-'table 2-fromR'!D4</f>
        <v>4.6495682019553897E-4</v>
      </c>
      <c r="E4" s="14">
        <f>'table 2'!E4-'table 2-fromR'!E4</f>
        <v>-1.3027966643051059E-3</v>
      </c>
      <c r="F4" s="14">
        <f>'table 2'!F4-'table 2-fromR'!F4</f>
        <v>-3.4576419084970667E-3</v>
      </c>
      <c r="G4" s="14">
        <f>'table 2'!G4-'table 2-fromR'!G4</f>
        <v>4.4641548835073763E-3</v>
      </c>
      <c r="H4" s="14">
        <f>'table 2'!H4-'table 2-fromR'!H4</f>
        <v>6.2679007869803627E-4</v>
      </c>
      <c r="I4" s="14">
        <f>'table 2'!I4-'table 2-fromR'!I4</f>
        <v>4.6153022000936517E-3</v>
      </c>
      <c r="J4" s="14">
        <f>'table 2'!J4-'table 2-fromR'!J4</f>
        <v>-1.2156444808937295E-3</v>
      </c>
      <c r="K4" s="14">
        <f>'table 2'!K4-'table 2-fromR'!K4</f>
        <v>-1.113153942000622E-3</v>
      </c>
      <c r="L4" s="14">
        <f>'table 2'!L4-'table 2-fromR'!L4</f>
        <v>1.6367152480256664E-4</v>
      </c>
      <c r="M4" s="14">
        <f>'table 2'!M4-'table 2-fromR'!M4</f>
        <v>-4.7492981814940549E-3</v>
      </c>
      <c r="N4" s="14">
        <f>'table 2'!N4-'table 2-fromR'!N4</f>
        <v>2.2431937379963074E-4</v>
      </c>
      <c r="O4" s="14">
        <f>'table 2'!O4-'table 2-fromR'!O4</f>
        <v>-4.0679093148980883E-3</v>
      </c>
      <c r="P4" s="14">
        <f>'table 2'!P4-'table 2-fromR'!P4</f>
        <v>-4.9662859681092186E-3</v>
      </c>
      <c r="Q4" s="14">
        <f>'table 2'!Q4-'table 2-fromR'!Q4</f>
        <v>1.1942445040915572E-3</v>
      </c>
      <c r="R4" s="14">
        <f>'table 2'!R4-'table 2-fromR'!R4</f>
        <v>4.9303931573092541E-3</v>
      </c>
    </row>
    <row r="5" spans="1:18" ht="15.75" thickBot="1" x14ac:dyDescent="0.25">
      <c r="A5" s="12" t="s">
        <v>4</v>
      </c>
      <c r="B5" s="14">
        <f>'table 2'!B5-'table 2-fromR'!B5</f>
        <v>-3.7431929095106398E-3</v>
      </c>
      <c r="C5" s="14">
        <f>'table 2'!C5-'table 2-fromR'!C5</f>
        <v>-4.0213247088018989E-3</v>
      </c>
      <c r="D5" s="14">
        <f>'table 2'!D5-'table 2-fromR'!D5</f>
        <v>-2.0496053627994115E-3</v>
      </c>
      <c r="E5" s="14">
        <f>'table 2'!E5-'table 2-fromR'!E5</f>
        <v>-2.0327081130062652E-3</v>
      </c>
      <c r="F5" s="14">
        <f>'table 2'!F5-'table 2-fromR'!F5</f>
        <v>4.6326266695047025E-3</v>
      </c>
      <c r="G5" s="14">
        <f>'table 2'!G5-'table 2-fromR'!G5</f>
        <v>-1.2960739593097514E-3</v>
      </c>
      <c r="H5" s="14">
        <f>'table 2'!H5-'table 2-fromR'!H5</f>
        <v>-1.3413458013928903E-3</v>
      </c>
      <c r="I5" s="14">
        <f>'table 2'!I5-'table 2-fromR'!I5</f>
        <v>-3.6638412094021078E-3</v>
      </c>
      <c r="J5" s="14">
        <f>'table 2'!J5-'table 2-fromR'!J5</f>
        <v>4.5305289288108952E-3</v>
      </c>
      <c r="K5" s="14">
        <f>'table 2'!K5-'table 2-fromR'!K5</f>
        <v>-2.0530868899015786E-3</v>
      </c>
      <c r="L5" s="14">
        <f>'table 2'!L5-'table 2-fromR'!L5</f>
        <v>2.5098398807017475E-3</v>
      </c>
      <c r="M5" s="14">
        <f>'table 2'!M5-'table 2-fromR'!M5</f>
        <v>-2.4363235159086116E-3</v>
      </c>
      <c r="N5" s="14">
        <f>'table 2'!N5-'table 2-fromR'!N5</f>
        <v>-5.6248999200647631E-5</v>
      </c>
      <c r="O5" s="14">
        <f>'table 2'!O5-'table 2-fromR'!O5</f>
        <v>2.4261087101251633E-4</v>
      </c>
      <c r="P5" s="14">
        <f>'table 2'!P5-'table 2-fromR'!P5</f>
        <v>-3.8044209220942093E-3</v>
      </c>
      <c r="Q5" s="14">
        <f>'table 2'!Q5-'table 2-fromR'!Q5</f>
        <v>-8.3876424710638275E-4</v>
      </c>
      <c r="R5" s="14">
        <f>'table 2'!R5-'table 2-fromR'!R5</f>
        <v>-1.7474957289209669E-4</v>
      </c>
    </row>
    <row r="6" spans="1:18" ht="15.75" thickBot="1" x14ac:dyDescent="0.25">
      <c r="A6" s="12" t="s">
        <v>5</v>
      </c>
      <c r="B6" s="14">
        <f>'table 2'!B6-'table 2-fromR'!B6</f>
        <v>0</v>
      </c>
      <c r="C6" s="14">
        <f>'table 2'!C6-'table 2-fromR'!C6</f>
        <v>0</v>
      </c>
      <c r="D6" s="14">
        <f>'table 2'!D6-'table 2-fromR'!D6</f>
        <v>0</v>
      </c>
      <c r="E6" s="14">
        <f>'table 2'!E6-'table 2-fromR'!E6</f>
        <v>0</v>
      </c>
      <c r="F6" s="14">
        <f>'table 2'!F6-'table 2-fromR'!F6</f>
        <v>0</v>
      </c>
      <c r="G6" s="14">
        <f>'table 2'!G6-'table 2-fromR'!G6</f>
        <v>0</v>
      </c>
      <c r="H6" s="14">
        <f>'table 2'!H6-'table 2-fromR'!H6</f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15.75" thickBot="1" x14ac:dyDescent="0.25">
      <c r="A7" s="10" t="s">
        <v>6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15.75" thickBot="1" x14ac:dyDescent="0.25">
      <c r="A8" s="12" t="s">
        <v>2</v>
      </c>
      <c r="B8" s="14">
        <f>'table 2'!B8-'table 2-fromR'!B8</f>
        <v>8.4000804059769507E-4</v>
      </c>
      <c r="C8" s="14">
        <f>'table 2'!C8-'table 2-fromR'!C8</f>
        <v>-8.5262258279783509E-4</v>
      </c>
      <c r="D8" s="14">
        <f>'table 2'!D8-'table 2-fromR'!D8</f>
        <v>-3.4178112114915393E-3</v>
      </c>
      <c r="E8" s="14">
        <f>'table 2'!E8-'table 2-fromR'!E8</f>
        <v>-1.9876706157049284E-3</v>
      </c>
      <c r="F8" s="14">
        <f>'table 2'!F8-'table 2-fromR'!F8</f>
        <v>-2.777727852389944E-3</v>
      </c>
      <c r="G8" s="14">
        <f>'table 2'!G8-'table 2-fromR'!G8</f>
        <v>4.3285366607932474E-3</v>
      </c>
      <c r="H8" s="14">
        <f>'table 2'!H8-'table 2-fromR'!H8</f>
        <v>-3.5166457417972197E-3</v>
      </c>
      <c r="I8" s="14">
        <f>'table 2'!I8-'table 2-fromR'!I8</f>
        <v>1.7663844466966339E-3</v>
      </c>
      <c r="J8" s="14">
        <f>'table 2'!J8-'table 2-fromR'!J8</f>
        <v>-1.8634710976925817E-3</v>
      </c>
      <c r="K8" s="14">
        <f>'table 2'!K8-'table 2-fromR'!K8</f>
        <v>4.4958600113034208E-3</v>
      </c>
      <c r="L8" s="14">
        <f>'table 2'!L8-'table 2-fromR'!L8</f>
        <v>4.6980224771999701E-3</v>
      </c>
      <c r="M8" s="14">
        <f>'table 2'!M8-'table 2-fromR'!M8</f>
        <v>4.6516710130077854E-3</v>
      </c>
      <c r="N8" s="14">
        <f>'table 2'!N8-'table 2-fromR'!N8</f>
        <v>1.8175677819982639E-3</v>
      </c>
      <c r="O8" s="14">
        <f>'table 2'!O8-'table 2-fromR'!O8</f>
        <v>2.4652367815036769E-3</v>
      </c>
      <c r="P8" s="14">
        <f>'table 2'!P8-'table 2-fromR'!P8</f>
        <v>3.2152161751923813E-3</v>
      </c>
      <c r="Q8" s="14">
        <f>'table 2'!Q8-'table 2-fromR'!Q8</f>
        <v>-3.4784040563948793E-3</v>
      </c>
      <c r="R8" s="14">
        <f>'table 2'!R8-'table 2-fromR'!R8</f>
        <v>-4.644530275896841E-3</v>
      </c>
    </row>
    <row r="9" spans="1:18" ht="15.75" thickBot="1" x14ac:dyDescent="0.25">
      <c r="A9" s="12" t="s">
        <v>3</v>
      </c>
      <c r="B9" s="14">
        <f>'table 2'!B9-'table 2-fromR'!B9</f>
        <v>4.9674981998037993E-3</v>
      </c>
      <c r="C9" s="14">
        <f>'table 2'!C9-'table 2-fromR'!C9</f>
        <v>3.5593823902075883E-3</v>
      </c>
      <c r="D9" s="14">
        <f>'table 2'!D9-'table 2-fromR'!D9</f>
        <v>-3.6319817222931761E-3</v>
      </c>
      <c r="E9" s="14">
        <f>'table 2'!E9-'table 2-fromR'!E9</f>
        <v>-2.7831357491976405E-3</v>
      </c>
      <c r="F9" s="14">
        <f>'table 2'!F9-'table 2-fromR'!F9</f>
        <v>4.8941719892070523E-3</v>
      </c>
      <c r="G9" s="14">
        <f>'table 2'!G9-'table 2-fromR'!G9</f>
        <v>-2.2064522825928634E-3</v>
      </c>
      <c r="H9" s="14">
        <f>'table 2'!H9-'table 2-fromR'!H9</f>
        <v>3.378369071100451E-3</v>
      </c>
      <c r="I9" s="14">
        <f>'table 2'!I9-'table 2-fromR'!I9</f>
        <v>-1.3040603692928698E-3</v>
      </c>
      <c r="J9" s="14">
        <f>'table 2'!J9-'table 2-fromR'!J9</f>
        <v>-3.3253330869058573E-3</v>
      </c>
      <c r="K9" s="14">
        <f>'table 2'!K9-'table 2-fromR'!K9</f>
        <v>-4.0403720069548399E-4</v>
      </c>
      <c r="L9" s="14">
        <f>'table 2'!L9-'table 2-fromR'!L9</f>
        <v>3.9777349291938435E-3</v>
      </c>
      <c r="M9" s="14">
        <f>'table 2'!M9-'table 2-fromR'!M9</f>
        <v>-4.4652598866008475E-3</v>
      </c>
      <c r="N9" s="14">
        <f>'table 2'!N9-'table 2-fromR'!N9</f>
        <v>2.0774493020923046E-3</v>
      </c>
      <c r="O9" s="14">
        <f>'table 2'!O9-'table 2-fromR'!O9</f>
        <v>4.4064467759028503E-3</v>
      </c>
      <c r="P9" s="14">
        <f>'table 2'!P9-'table 2-fromR'!P9</f>
        <v>-3.9169982737945475E-3</v>
      </c>
      <c r="Q9" s="14">
        <f>'table 2'!Q9-'table 2-fromR'!Q9</f>
        <v>-3.4615456526978505E-3</v>
      </c>
      <c r="R9" s="14">
        <f>'table 2'!R9-'table 2-fromR'!R9</f>
        <v>3.9787943560014583E-3</v>
      </c>
    </row>
    <row r="10" spans="1:18" ht="15.75" thickBot="1" x14ac:dyDescent="0.25">
      <c r="A10" s="12" t="s">
        <v>4</v>
      </c>
      <c r="B10" s="14">
        <f>'table 2'!B10-'table 2-fromR'!B10</f>
        <v>3.4204183843939973E-3</v>
      </c>
      <c r="C10" s="14">
        <f>'table 2'!C10-'table 2-fromR'!C10</f>
        <v>-2.7090363612103374E-3</v>
      </c>
      <c r="D10" s="14">
        <f>'table 2'!D10-'table 2-fromR'!D10</f>
        <v>-9.1368457059104458E-4</v>
      </c>
      <c r="E10" s="14">
        <f>'table 2'!E10-'table 2-fromR'!E10</f>
        <v>3.5772795667128321E-3</v>
      </c>
      <c r="F10" s="14">
        <f>'table 2'!F10-'table 2-fromR'!F10</f>
        <v>1.4634069265895278E-3</v>
      </c>
      <c r="G10" s="14">
        <f>'table 2'!G10-'table 2-fromR'!G10</f>
        <v>3.6868054569936248E-3</v>
      </c>
      <c r="H10" s="14">
        <f>'table 2'!H10-'table 2-fromR'!H10</f>
        <v>7.9057898119572201E-4</v>
      </c>
      <c r="I10" s="14">
        <f>'table 2'!I10-'table 2-fromR'!I10</f>
        <v>-2.5011204984082269E-3</v>
      </c>
      <c r="J10" s="14">
        <f>'table 2'!J10-'table 2-fromR'!J10</f>
        <v>4.8499862889883616E-3</v>
      </c>
      <c r="K10" s="14">
        <f>'table 2'!K10-'table 2-fromR'!K10</f>
        <v>3.8222669790997088E-3</v>
      </c>
      <c r="L10" s="14">
        <f>'table 2'!L10-'table 2-fromR'!L10</f>
        <v>-6.5278920699540777E-4</v>
      </c>
      <c r="M10" s="14">
        <f>'table 2'!M10-'table 2-fromR'!M10</f>
        <v>2.7925539767039709E-3</v>
      </c>
      <c r="N10" s="14">
        <f>'table 2'!N10-'table 2-fromR'!N10</f>
        <v>-1.9606091569954742E-3</v>
      </c>
      <c r="O10" s="14">
        <f>'table 2'!O10-'table 2-fromR'!O10</f>
        <v>3.1345236365893925E-3</v>
      </c>
      <c r="P10" s="14">
        <f>'table 2'!P10-'table 2-fromR'!P10</f>
        <v>2.824834193205561E-3</v>
      </c>
      <c r="Q10" s="14">
        <f>'table 2'!Q10-'table 2-fromR'!Q10</f>
        <v>1.2365620123944154E-3</v>
      </c>
      <c r="R10" s="14">
        <f>'table 2'!R10-'table 2-fromR'!R10</f>
        <v>-3.2141758788952757E-3</v>
      </c>
    </row>
    <row r="11" spans="1:18" ht="15.75" thickBot="1" x14ac:dyDescent="0.25">
      <c r="A11" s="12" t="s">
        <v>5</v>
      </c>
      <c r="B11" s="14">
        <f>'table 2'!B11-'table 2-fromR'!B11</f>
        <v>0</v>
      </c>
      <c r="C11" s="14">
        <f>'table 2'!C11-'table 2-fromR'!C11</f>
        <v>0</v>
      </c>
      <c r="D11" s="14">
        <f>'table 2'!D11-'table 2-fromR'!D11</f>
        <v>0</v>
      </c>
      <c r="E11" s="14">
        <f>'table 2'!E11-'table 2-fromR'!E11</f>
        <v>0</v>
      </c>
      <c r="F11" s="14">
        <f>'table 2'!F11-'table 2-fromR'!F11</f>
        <v>0</v>
      </c>
      <c r="G11" s="14">
        <f>'table 2'!G11-'table 2-fromR'!G11</f>
        <v>0</v>
      </c>
      <c r="H11" s="14">
        <f>'table 2'!H11-'table 2-fromR'!H11</f>
        <v>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15.75" thickBot="1" x14ac:dyDescent="0.25">
      <c r="A12" s="10" t="s">
        <v>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t="15.75" thickBot="1" x14ac:dyDescent="0.25">
      <c r="A13" s="12" t="s">
        <v>2</v>
      </c>
      <c r="B13" s="14">
        <f>'table 2'!B13-'table 2-fromR'!B13</f>
        <v>2.8306317967974337E-3</v>
      </c>
      <c r="C13" s="14">
        <f>'table 2'!C13-'table 2-fromR'!C13</f>
        <v>1.9956145275017434E-3</v>
      </c>
      <c r="D13" s="14">
        <f>'table 2'!D13-'table 2-fromR'!D13</f>
        <v>-1.0231145530781305E-4</v>
      </c>
      <c r="E13" s="14">
        <f>'table 2'!E13-'table 2-fromR'!E13</f>
        <v>3.5824567329996171E-3</v>
      </c>
      <c r="F13" s="14">
        <f>'table 2'!F13-'table 2-fromR'!F13</f>
        <v>4.0537913485962918E-3</v>
      </c>
      <c r="G13" s="14">
        <f>'table 2'!G13-'table 2-fromR'!G13</f>
        <v>-4.0460251995000363E-3</v>
      </c>
      <c r="H13" s="14">
        <f>'table 2'!H13-'table 2-fromR'!H13</f>
        <v>6.876141178082662E-4</v>
      </c>
      <c r="I13" s="14">
        <f>'table 2'!I13-'table 2-fromR'!I13</f>
        <v>-5.1085463397271269E-5</v>
      </c>
      <c r="J13" s="14">
        <f>'table 2'!J13-'table 2-fromR'!J13</f>
        <v>-3.6899716079972222E-3</v>
      </c>
      <c r="K13" s="14">
        <f>'table 2'!K13-'table 2-fromR'!K13</f>
        <v>2.6554914026917231E-3</v>
      </c>
      <c r="L13" s="14">
        <f>'table 2'!L13-'table 2-fromR'!L13</f>
        <v>4.5629287192952006E-3</v>
      </c>
      <c r="M13" s="14">
        <f>'table 2'!M13-'table 2-fromR'!M13</f>
        <v>-3.889323985788451E-3</v>
      </c>
      <c r="N13" s="14">
        <f>'table 2'!N13-'table 2-fromR'!N13</f>
        <v>3.6235328188922722E-3</v>
      </c>
      <c r="O13" s="14">
        <f>'table 2'!O13-'table 2-fromR'!O13</f>
        <v>-3.8242199152023204E-3</v>
      </c>
      <c r="P13" s="14">
        <f>'table 2'!P13-'table 2-fromR'!P13</f>
        <v>-1.1238923067082851E-3</v>
      </c>
      <c r="Q13" s="14">
        <f>'table 2'!Q13-'table 2-fromR'!Q13</f>
        <v>-4.7235237963008103E-3</v>
      </c>
      <c r="R13" s="14">
        <f>'table 2'!R13-'table 2-fromR'!R13</f>
        <v>-3.2286154039695703E-4</v>
      </c>
    </row>
    <row r="14" spans="1:18" ht="15.75" thickBot="1" x14ac:dyDescent="0.25">
      <c r="A14" s="12" t="s">
        <v>3</v>
      </c>
      <c r="B14" s="14">
        <f>'table 2'!B14-'table 2-fromR'!B14</f>
        <v>-1.1935648927021703E-3</v>
      </c>
      <c r="C14" s="14">
        <f>'table 2'!C14-'table 2-fromR'!C14</f>
        <v>-3.1949650509943694E-3</v>
      </c>
      <c r="D14" s="14">
        <f>'table 2'!D14-'table 2-fromR'!D14</f>
        <v>3.2749888188021714E-3</v>
      </c>
      <c r="E14" s="14">
        <f>'table 2'!E14-'table 2-fromR'!E14</f>
        <v>-3.0915859373976673E-3</v>
      </c>
      <c r="F14" s="14">
        <f>'table 2'!F14-'table 2-fromR'!F14</f>
        <v>3.8460150645960312E-3</v>
      </c>
      <c r="G14" s="14">
        <f>'table 2'!G14-'table 2-fromR'!G14</f>
        <v>4.9209386836963631E-3</v>
      </c>
      <c r="H14" s="14">
        <f>'table 2'!H14-'table 2-fromR'!H14</f>
        <v>-1.1700489840080763E-3</v>
      </c>
      <c r="I14" s="14">
        <f>'table 2'!I14-'table 2-fromR'!I14</f>
        <v>-3.174209523706395E-3</v>
      </c>
      <c r="J14" s="14">
        <f>'table 2'!J14-'table 2-fromR'!J14</f>
        <v>3.1469275706967892E-3</v>
      </c>
      <c r="K14" s="14">
        <f>'table 2'!K14-'table 2-fromR'!K14</f>
        <v>2.1481224490003115E-3</v>
      </c>
      <c r="L14" s="14">
        <f>'table 2'!L14-'table 2-fromR'!L14</f>
        <v>3.2631575111992106E-3</v>
      </c>
      <c r="M14" s="14">
        <f>'table 2'!M14-'table 2-fromR'!M14</f>
        <v>-7.6299993030204405E-4</v>
      </c>
      <c r="N14" s="14">
        <f>'table 2'!N14-'table 2-fromR'!N14</f>
        <v>-9.9393938819503092E-4</v>
      </c>
      <c r="O14" s="14">
        <f>'table 2'!O14-'table 2-fromR'!O14</f>
        <v>-3.902743274394993E-3</v>
      </c>
      <c r="P14" s="14">
        <f>'table 2'!P14-'table 2-fromR'!P14</f>
        <v>3.2968588565012169E-3</v>
      </c>
      <c r="Q14" s="14">
        <f>'table 2'!Q14-'table 2-fromR'!Q14</f>
        <v>3.202718103992197E-3</v>
      </c>
      <c r="R14" s="14">
        <f>'table 2'!R14-'table 2-fromR'!R14</f>
        <v>-1.2553869551936714E-3</v>
      </c>
    </row>
    <row r="15" spans="1:18" ht="15.75" thickBot="1" x14ac:dyDescent="0.25">
      <c r="A15" s="12" t="s">
        <v>4</v>
      </c>
      <c r="B15" s="14">
        <f>'table 2'!B15-'table 2-fromR'!B15</f>
        <v>2.0899634394027089E-3</v>
      </c>
      <c r="C15" s="14">
        <f>'table 2'!C15-'table 2-fromR'!C15</f>
        <v>-3.5885723749942144E-3</v>
      </c>
      <c r="D15" s="14">
        <f>'table 2'!D15-'table 2-fromR'!D15</f>
        <v>-1.217940124291772E-3</v>
      </c>
      <c r="E15" s="14">
        <f>'table 2'!E15-'table 2-fromR'!E15</f>
        <v>1.6333147570009032E-3</v>
      </c>
      <c r="F15" s="14">
        <f>'table 2'!F15-'table 2-fromR'!F15</f>
        <v>4.5133296220001284E-4</v>
      </c>
      <c r="G15" s="14">
        <f>'table 2'!G15-'table 2-fromR'!G15</f>
        <v>-3.4003127379946818E-3</v>
      </c>
      <c r="H15" s="14">
        <f>'table 2'!H15-'table 2-fromR'!H15</f>
        <v>-4.6619174228936799E-3</v>
      </c>
      <c r="I15" s="14">
        <f>'table 2'!I15-'table 2-fromR'!I15</f>
        <v>-2.022279141399963E-3</v>
      </c>
      <c r="J15" s="14">
        <f>'table 2'!J15-'table 2-fromR'!J15</f>
        <v>1.5477335461042685E-3</v>
      </c>
      <c r="K15" s="14">
        <f>'table 2'!K15-'table 2-fromR'!K15</f>
        <v>-1.4830980471032262E-3</v>
      </c>
      <c r="L15" s="14">
        <f>'table 2'!L15-'table 2-fromR'!L15</f>
        <v>1.549247967403744E-3</v>
      </c>
      <c r="M15" s="14">
        <f>'table 2'!M15-'table 2-fromR'!M15</f>
        <v>-5.3379949559939632E-4</v>
      </c>
      <c r="N15" s="14">
        <f>'table 2'!N15-'table 2-fromR'!N15</f>
        <v>-3.4303391546046669E-3</v>
      </c>
      <c r="O15" s="14">
        <f>'table 2'!O15-'table 2-fromR'!O15</f>
        <v>-2.0728135645953216E-3</v>
      </c>
      <c r="P15" s="14">
        <f>'table 2'!P15-'table 2-fromR'!P15</f>
        <v>1.4619689442980643E-3</v>
      </c>
      <c r="Q15" s="14">
        <f>'table 2'!Q15-'table 2-fromR'!Q15</f>
        <v>-2.3801864817016849E-3</v>
      </c>
      <c r="R15" s="14">
        <f>'table 2'!R15-'table 2-fromR'!R15</f>
        <v>-3.6537064190156343E-4</v>
      </c>
    </row>
    <row r="16" spans="1:18" ht="15.75" thickBot="1" x14ac:dyDescent="0.25">
      <c r="A16" s="12" t="s">
        <v>5</v>
      </c>
      <c r="B16" s="14">
        <f>'table 2'!B16-'table 2-fromR'!B16</f>
        <v>0</v>
      </c>
      <c r="C16" s="14">
        <f>'table 2'!C16-'table 2-fromR'!C16</f>
        <v>0</v>
      </c>
      <c r="D16" s="14">
        <f>'table 2'!D16-'table 2-fromR'!D16</f>
        <v>0</v>
      </c>
      <c r="E16" s="14">
        <f>'table 2'!E16-'table 2-fromR'!E16</f>
        <v>0</v>
      </c>
      <c r="F16" s="14">
        <f>'table 2'!F16-'table 2-fromR'!F16</f>
        <v>0</v>
      </c>
      <c r="G16" s="14">
        <f>'table 2'!G16-'table 2-fromR'!G16</f>
        <v>0</v>
      </c>
      <c r="H16" s="14">
        <f>'table 2'!H16-'table 2-fromR'!H16</f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15.75" thickBot="1" x14ac:dyDescent="0.25">
      <c r="A17" s="10" t="s">
        <v>8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t="15.75" thickBot="1" x14ac:dyDescent="0.25">
      <c r="A18" s="12" t="s">
        <v>2</v>
      </c>
      <c r="B18" s="14">
        <f>'table 2'!B18-'table 2-fromR'!B18</f>
        <v>-1.1371062722957959E-3</v>
      </c>
      <c r="C18" s="14">
        <f>'table 2'!C18-'table 2-fromR'!C18</f>
        <v>3.250857012901065E-3</v>
      </c>
      <c r="D18" s="14">
        <f>'table 2'!D18-'table 2-fromR'!D18</f>
        <v>-3.9029062955933114E-3</v>
      </c>
      <c r="E18" s="14">
        <f>'table 2'!E18-'table 2-fromR'!E18</f>
        <v>-3.9973047495038827E-3</v>
      </c>
      <c r="F18" s="14">
        <f>'table 2'!F18-'table 2-fromR'!F18</f>
        <v>1.985419439705538E-3</v>
      </c>
      <c r="G18" s="14">
        <f>'table 2'!G18-'table 2-fromR'!G18</f>
        <v>1.9201894080964621E-3</v>
      </c>
      <c r="H18" s="14">
        <f>'table 2'!H18-'table 2-fromR'!H18</f>
        <v>3.106225949593977E-3</v>
      </c>
      <c r="I18" s="14">
        <f>'table 2'!I18-'table 2-fromR'!I18</f>
        <v>-1.8048486380450868E-4</v>
      </c>
      <c r="J18" s="14">
        <f>'table 2'!J18-'table 2-fromR'!J18</f>
        <v>7.8458715140072854E-4</v>
      </c>
      <c r="K18" s="14">
        <f>'table 2'!K18-'table 2-fromR'!K18</f>
        <v>1.7305530166993321E-3</v>
      </c>
      <c r="L18" s="14">
        <f>'table 2'!L18-'table 2-fromR'!L18</f>
        <v>-5.3356541889115761E-4</v>
      </c>
      <c r="M18" s="14">
        <f>'table 2'!M18-'table 2-fromR'!M18</f>
        <v>-3.2367842154030768E-3</v>
      </c>
      <c r="N18" s="14">
        <f>'table 2'!N18-'table 2-fromR'!N18</f>
        <v>-8.6569392270519074E-4</v>
      </c>
      <c r="O18" s="14">
        <f>'table 2'!O18-'table 2-fromR'!O18</f>
        <v>-2.342644896302204E-3</v>
      </c>
      <c r="P18" s="14">
        <f>'table 2'!P18-'table 2-fromR'!P18</f>
        <v>-3.6388231823991646E-3</v>
      </c>
      <c r="Q18" s="14">
        <f>'table 2'!Q18-'table 2-fromR'!Q18</f>
        <v>-4.1808635418760787E-4</v>
      </c>
      <c r="R18" s="14">
        <f>'table 2'!R18-'table 2-fromR'!R18</f>
        <v>2.5692040597959931E-3</v>
      </c>
    </row>
    <row r="19" spans="1:18" ht="15.75" thickBot="1" x14ac:dyDescent="0.25">
      <c r="A19" s="12" t="s">
        <v>3</v>
      </c>
      <c r="B19" s="14">
        <f>'table 2'!B19-'table 2-fromR'!B19</f>
        <v>4.7320957870056191E-3</v>
      </c>
      <c r="C19" s="14">
        <f>'table 2'!C19-'table 2-fromR'!C19</f>
        <v>-3.0819371981039012E-3</v>
      </c>
      <c r="D19" s="14">
        <f>'table 2'!D19-'table 2-fromR'!D19</f>
        <v>4.8998478764019637E-3</v>
      </c>
      <c r="E19" s="14">
        <f>'table 2'!E19-'table 2-fromR'!E19</f>
        <v>-5.8112850560121387E-4</v>
      </c>
      <c r="F19" s="14">
        <f>'table 2'!F19-'table 2-fromR'!F19</f>
        <v>-9.8973311580152767E-4</v>
      </c>
      <c r="G19" s="14">
        <f>'table 2'!G19-'table 2-fromR'!G19</f>
        <v>4.8214247560025569E-3</v>
      </c>
      <c r="H19" s="14">
        <f>'table 2'!H19-'table 2-fromR'!H19</f>
        <v>7.1559670971055311E-4</v>
      </c>
      <c r="I19" s="14">
        <f>'table 2'!I19-'table 2-fromR'!I19</f>
        <v>3.8066062268029555E-3</v>
      </c>
      <c r="J19" s="14">
        <f>'table 2'!J19-'table 2-fromR'!J19</f>
        <v>-7.313305159044603E-4</v>
      </c>
      <c r="K19" s="14">
        <f>'table 2'!K19-'table 2-fromR'!K19</f>
        <v>-4.2052651321995427E-3</v>
      </c>
      <c r="L19" s="14">
        <f>'table 2'!L19-'table 2-fromR'!L19</f>
        <v>4.9013221779006244E-3</v>
      </c>
      <c r="M19" s="14">
        <f>'table 2'!M19-'table 2-fromR'!M19</f>
        <v>4.3549046378927869E-3</v>
      </c>
      <c r="N19" s="14">
        <f>'table 2'!N19-'table 2-fromR'!N19</f>
        <v>-3.8938298969526386E-4</v>
      </c>
      <c r="O19" s="14">
        <f>'table 2'!O19-'table 2-fromR'!O19</f>
        <v>4.2823605690500699E-4</v>
      </c>
      <c r="P19" s="14">
        <f>'table 2'!P19-'table 2-fromR'!P19</f>
        <v>4.7549631829042482E-3</v>
      </c>
      <c r="Q19" s="14">
        <f>'table 2'!Q19-'table 2-fromR'!Q19</f>
        <v>4.593163381301224E-3</v>
      </c>
      <c r="R19" s="14">
        <f>'table 2'!R19-'table 2-fromR'!R19</f>
        <v>-8.9605221330657514E-4</v>
      </c>
    </row>
    <row r="20" spans="1:18" ht="15.75" thickBot="1" x14ac:dyDescent="0.25">
      <c r="A20" s="12" t="s">
        <v>4</v>
      </c>
      <c r="B20" s="14">
        <f>'table 2'!B20-'table 2-fromR'!B20</f>
        <v>-2.8231334743935577E-3</v>
      </c>
      <c r="C20" s="14">
        <f>'table 2'!C20-'table 2-fromR'!C20</f>
        <v>-3.5699075774999756E-3</v>
      </c>
      <c r="D20" s="14">
        <f>'table 2'!D20-'table 2-fromR'!D20</f>
        <v>-3.3214385221924658E-3</v>
      </c>
      <c r="E20" s="14">
        <f>'table 2'!E20-'table 2-fromR'!E20</f>
        <v>-1.3172126203926382E-3</v>
      </c>
      <c r="F20" s="14">
        <f>'table 2'!F20-'table 2-fromR'!F20</f>
        <v>1.3478538323994371E-3</v>
      </c>
      <c r="G20" s="14">
        <f>'table 2'!G20-'table 2-fromR'!G20</f>
        <v>-3.6616244686911159E-3</v>
      </c>
      <c r="H20" s="14">
        <f>'table 2'!H20-'table 2-fromR'!H20</f>
        <v>2.2830091921974827E-3</v>
      </c>
      <c r="I20" s="14">
        <f>'table 2'!I20-'table 2-fromR'!I20</f>
        <v>-4.802075972307307E-3</v>
      </c>
      <c r="J20" s="14">
        <f>'table 2'!J20-'table 2-fromR'!J20</f>
        <v>-7.5138390418771905E-4</v>
      </c>
      <c r="K20" s="14">
        <f>'table 2'!K20-'table 2-fromR'!K20</f>
        <v>8.2567914981268586E-4</v>
      </c>
      <c r="L20" s="14">
        <f>'table 2'!L20-'table 2-fromR'!L20</f>
        <v>9.7353910570063817E-4</v>
      </c>
      <c r="M20" s="14">
        <f>'table 2'!M20-'table 2-fromR'!M20</f>
        <v>-1.876879790202679E-3</v>
      </c>
      <c r="N20" s="14">
        <f>'table 2'!N20-'table 2-fromR'!N20</f>
        <v>-4.5513640565957303E-3</v>
      </c>
      <c r="O20" s="14">
        <f>'table 2'!O20-'table 2-fromR'!O20</f>
        <v>1.7514925289674466E-4</v>
      </c>
      <c r="P20" s="14">
        <f>'table 2'!P20-'table 2-fromR'!P20</f>
        <v>-4.6481417223986909E-3</v>
      </c>
      <c r="Q20" s="14">
        <f>'table 2'!Q20-'table 2-fromR'!Q20</f>
        <v>-4.0615220121935636E-3</v>
      </c>
      <c r="R20" s="14">
        <f>'table 2'!R20-'table 2-fromR'!R20</f>
        <v>1.4673943903034115E-3</v>
      </c>
    </row>
    <row r="21" spans="1:18" ht="15.75" thickBot="1" x14ac:dyDescent="0.25">
      <c r="A21" s="12" t="s">
        <v>5</v>
      </c>
      <c r="B21" s="14">
        <f>'table 2'!B21-'table 2-fromR'!B21</f>
        <v>0</v>
      </c>
      <c r="C21" s="14">
        <f>'table 2'!C21-'table 2-fromR'!C21</f>
        <v>0</v>
      </c>
      <c r="D21" s="14">
        <f>'table 2'!D21-'table 2-fromR'!D21</f>
        <v>0</v>
      </c>
      <c r="E21" s="14">
        <f>'table 2'!E21-'table 2-fromR'!E21</f>
        <v>0</v>
      </c>
      <c r="F21" s="14">
        <f>'table 2'!F21-'table 2-fromR'!F21</f>
        <v>0</v>
      </c>
      <c r="G21" s="14">
        <f>'table 2'!G21-'table 2-fromR'!G21</f>
        <v>0</v>
      </c>
      <c r="H21" s="14">
        <f>'table 2'!H21-'table 2-fromR'!H21</f>
        <v>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5.75" thickBot="1" x14ac:dyDescent="0.25">
      <c r="A22" s="10" t="s">
        <v>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5.75" thickBot="1" x14ac:dyDescent="0.25">
      <c r="A23" s="12" t="s">
        <v>2</v>
      </c>
      <c r="B23" s="14">
        <f>'table 2'!B23-'table 2-fromR'!B23</f>
        <v>-4.9550847901969064E-3</v>
      </c>
      <c r="C23" s="14">
        <f>'table 2'!C23-'table 2-fromR'!C23</f>
        <v>-3.1918198246927432E-3</v>
      </c>
      <c r="D23" s="14">
        <f>'table 2'!D23-'table 2-fromR'!D23</f>
        <v>-2.5591662771091706E-3</v>
      </c>
      <c r="E23" s="14">
        <f>'table 2'!E23-'table 2-fromR'!E23</f>
        <v>3.2504093917964383E-3</v>
      </c>
      <c r="F23" s="14">
        <f>'table 2'!F23-'table 2-fromR'!F23</f>
        <v>-3.8168219873000453E-3</v>
      </c>
      <c r="G23" s="14">
        <f>'table 2'!G23-'table 2-fromR'!G23</f>
        <v>-6.5244529409369534E-4</v>
      </c>
      <c r="H23" s="14">
        <f>'table 2'!H23-'table 2-fromR'!H23</f>
        <v>-3.9038740655001902E-3</v>
      </c>
      <c r="I23" s="14">
        <f>'table 2'!I23-'table 2-fromR'!I23</f>
        <v>-3.1019415107067516E-3</v>
      </c>
      <c r="J23" s="14">
        <f>'table 2'!J23-'table 2-fromR'!J23</f>
        <v>-3.8488232651019416E-3</v>
      </c>
      <c r="K23" s="14">
        <f>'table 2'!K23-'table 2-fromR'!K23</f>
        <v>-4.6097163437934796E-3</v>
      </c>
      <c r="L23" s="14">
        <f>'table 2'!L23-'table 2-fromR'!L23</f>
        <v>-3.9128543109256952E-4</v>
      </c>
      <c r="M23" s="14">
        <f>'table 2'!M23-'table 2-fromR'!M23</f>
        <v>3.5051351566011135E-3</v>
      </c>
      <c r="N23" s="14">
        <f>'table 2'!N23-'table 2-fromR'!N23</f>
        <v>3.789344339296008E-3</v>
      </c>
      <c r="O23" s="14">
        <f>'table 2'!O23-'table 2-fromR'!O23</f>
        <v>-1.4149625251036468E-3</v>
      </c>
      <c r="P23" s="14">
        <f>'table 2'!P23-'table 2-fromR'!P23</f>
        <v>3.5132986449895043E-3</v>
      </c>
      <c r="Q23" s="14">
        <f>'table 2'!Q23-'table 2-fromR'!Q23</f>
        <v>1.7539991432045099E-3</v>
      </c>
      <c r="R23" s="14">
        <f>'table 2'!R23-'table 2-fromR'!R23</f>
        <v>-2.8430855773962094E-3</v>
      </c>
    </row>
    <row r="24" spans="1:18" ht="15.75" thickBot="1" x14ac:dyDescent="0.25">
      <c r="A24" s="12" t="s">
        <v>3</v>
      </c>
      <c r="B24" s="14">
        <f>'table 2'!B24-'table 2-fromR'!B24</f>
        <v>-1.9894696272046986E-3</v>
      </c>
      <c r="C24" s="14">
        <f>'table 2'!C24-'table 2-fromR'!C24</f>
        <v>2.8234836234020122E-3</v>
      </c>
      <c r="D24" s="14">
        <f>'table 2'!D24-'table 2-fromR'!D24</f>
        <v>-2.1125561507062685E-3</v>
      </c>
      <c r="E24" s="14">
        <f>'table 2'!E24-'table 2-fromR'!E24</f>
        <v>4.1201891040998362E-4</v>
      </c>
      <c r="F24" s="14">
        <f>'table 2'!F24-'table 2-fromR'!F24</f>
        <v>6.5683621001255688E-4</v>
      </c>
      <c r="G24" s="14">
        <f>'table 2'!G24-'table 2-fromR'!G24</f>
        <v>-1.2041923775996111E-3</v>
      </c>
      <c r="H24" s="14">
        <f>'table 2'!H24-'table 2-fromR'!H24</f>
        <v>-3.6707008400895802E-3</v>
      </c>
      <c r="I24" s="14">
        <f>'table 2'!I24-'table 2-fromR'!I24</f>
        <v>-3.5260621764052757E-3</v>
      </c>
      <c r="J24" s="14">
        <f>'table 2'!J24-'table 2-fromR'!J24</f>
        <v>3.0241888008077922E-3</v>
      </c>
      <c r="K24" s="14">
        <f>'table 2'!K24-'table 2-fromR'!K24</f>
        <v>3.0213056052019738E-3</v>
      </c>
      <c r="L24" s="14">
        <f>'table 2'!L24-'table 2-fromR'!L24</f>
        <v>4.9108251001968029E-3</v>
      </c>
      <c r="M24" s="14">
        <f>'table 2'!M24-'table 2-fromR'!M24</f>
        <v>-9.4495774540348521E-4</v>
      </c>
      <c r="N24" s="14">
        <f>'table 2'!N24-'table 2-fromR'!N24</f>
        <v>7.8714640970645178E-4</v>
      </c>
      <c r="O24" s="14">
        <f>'table 2'!O24-'table 2-fromR'!O24</f>
        <v>-4.0683323965993168E-3</v>
      </c>
      <c r="P24" s="14">
        <f>'table 2'!P24-'table 2-fromR'!P24</f>
        <v>4.3159193535018403E-3</v>
      </c>
      <c r="Q24" s="14">
        <f>'table 2'!Q24-'table 2-fromR'!Q24</f>
        <v>4.0753712438004186E-3</v>
      </c>
      <c r="R24" s="14">
        <f>'table 2'!R24-'table 2-fromR'!R24</f>
        <v>-7.1989622696833067E-5</v>
      </c>
    </row>
    <row r="25" spans="1:18" ht="15.75" thickBot="1" x14ac:dyDescent="0.25">
      <c r="A25" s="12" t="s">
        <v>4</v>
      </c>
      <c r="B25" s="14">
        <f>'table 2'!B25-'table 2-fromR'!B25</f>
        <v>-2.1864166825054099E-3</v>
      </c>
      <c r="C25" s="14">
        <f>'table 2'!C25-'table 2-fromR'!C25</f>
        <v>1.1468319432879071E-3</v>
      </c>
      <c r="D25" s="14">
        <f>'table 2'!D25-'table 2-fromR'!D25</f>
        <v>-4.1237092461017255E-3</v>
      </c>
      <c r="E25" s="14">
        <f>'table 2'!E25-'table 2-fromR'!E25</f>
        <v>-4.7737349573111487E-3</v>
      </c>
      <c r="F25" s="14">
        <f>'table 2'!F25-'table 2-fromR'!F25</f>
        <v>3.0606289755041871E-3</v>
      </c>
      <c r="G25" s="14">
        <f>'table 2'!G25-'table 2-fromR'!G25</f>
        <v>6.001128612069806E-4</v>
      </c>
      <c r="H25" s="14">
        <f>'table 2'!H25-'table 2-fromR'!H25</f>
        <v>1.5058756039962873E-3</v>
      </c>
      <c r="I25" s="14">
        <f>'table 2'!I25-'table 2-fromR'!I25</f>
        <v>4.8566423701004169E-3</v>
      </c>
      <c r="J25" s="14">
        <f>'table 2'!J25-'table 2-fromR'!J25</f>
        <v>-9.5967878149849639E-4</v>
      </c>
      <c r="K25" s="14">
        <f>'table 2'!K25-'table 2-fromR'!K25</f>
        <v>-5.9024552950859288E-4</v>
      </c>
      <c r="L25" s="14">
        <f>'table 2'!L25-'table 2-fromR'!L25</f>
        <v>-6.0254808590798348E-4</v>
      </c>
      <c r="M25" s="14">
        <f>'table 2'!M25-'table 2-fromR'!M25</f>
        <v>-1.4797372825086086E-3</v>
      </c>
      <c r="N25" s="14">
        <f>'table 2'!N25-'table 2-fromR'!N25</f>
        <v>1.1050404961991944E-3</v>
      </c>
      <c r="O25" s="14">
        <f>'table 2'!O25-'table 2-fromR'!O25</f>
        <v>-3.5493156784980329E-3</v>
      </c>
      <c r="P25" s="14">
        <f>'table 2'!P25-'table 2-fromR'!P25</f>
        <v>4.7930645283003059E-3</v>
      </c>
      <c r="Q25" s="14">
        <f>'table 2'!Q25-'table 2-fromR'!Q25</f>
        <v>4.4361650065098956E-3</v>
      </c>
      <c r="R25" s="14">
        <f>'table 2'!R25-'table 2-fromR'!R25</f>
        <v>3.7024396830531714E-4</v>
      </c>
    </row>
    <row r="26" spans="1:18" ht="15.75" thickBot="1" x14ac:dyDescent="0.25">
      <c r="A26" s="12" t="s">
        <v>5</v>
      </c>
      <c r="B26" s="14">
        <f>'table 2'!B26-'table 2-fromR'!B26</f>
        <v>0</v>
      </c>
      <c r="C26" s="14">
        <f>'table 2'!C26-'table 2-fromR'!C26</f>
        <v>0</v>
      </c>
      <c r="D26" s="14">
        <f>'table 2'!D26-'table 2-fromR'!D26</f>
        <v>0</v>
      </c>
      <c r="E26" s="14">
        <f>'table 2'!E26-'table 2-fromR'!E26</f>
        <v>0</v>
      </c>
      <c r="F26" s="14">
        <f>'table 2'!F26-'table 2-fromR'!F26</f>
        <v>0</v>
      </c>
      <c r="G26" s="14">
        <f>'table 2'!G26-'table 2-fromR'!G26</f>
        <v>0</v>
      </c>
      <c r="H26" s="14">
        <f>'table 2'!H26-'table 2-fromR'!H26</f>
        <v>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5.75" thickBot="1" x14ac:dyDescent="0.25">
      <c r="A27" s="10" t="s">
        <v>10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5.75" thickBot="1" x14ac:dyDescent="0.25">
      <c r="A28" s="12" t="s">
        <v>2</v>
      </c>
      <c r="B28" s="14">
        <f>'table 2'!B28-'table 2-fromR'!B28</f>
        <v>-8.6084014779430618E-4</v>
      </c>
      <c r="C28" s="14">
        <f>'table 2'!C28-'table 2-fromR'!C28</f>
        <v>4.9747535934017151E-3</v>
      </c>
      <c r="D28" s="14">
        <f>'table 2'!D28-'table 2-fromR'!D28</f>
        <v>-3.2781465310449676E-4</v>
      </c>
      <c r="E28" s="14">
        <f>'table 2'!E28-'table 2-fromR'!E28</f>
        <v>-4.1888770469711289E-4</v>
      </c>
      <c r="F28" s="14">
        <f>'table 2'!F28-'table 2-fromR'!F28</f>
        <v>-3.405980004103526E-3</v>
      </c>
      <c r="G28" s="14">
        <f>'table 2'!G28-'table 2-fromR'!G28</f>
        <v>3.9068655853071732E-3</v>
      </c>
      <c r="H28" s="14">
        <f>'table 2'!H28-'table 2-fromR'!H28</f>
        <v>4.7610589935942471E-3</v>
      </c>
      <c r="I28" s="14">
        <f>'table 2'!I28-'table 2-fromR'!I28</f>
        <v>-3.0431668200492368E-4</v>
      </c>
      <c r="J28" s="14">
        <f>'table 2'!J28-'table 2-fromR'!J28</f>
        <v>3.0043668098045373E-3</v>
      </c>
      <c r="K28" s="14">
        <f>'table 2'!K28-'table 2-fromR'!K28</f>
        <v>-3.7010545946998263E-3</v>
      </c>
      <c r="L28" s="14">
        <f>'table 2'!L28-'table 2-fromR'!L28</f>
        <v>4.6061014448071091E-3</v>
      </c>
      <c r="M28" s="14">
        <f>'table 2'!M28-'table 2-fromR'!M28</f>
        <v>2.5890966755923728E-3</v>
      </c>
      <c r="N28" s="14">
        <f>'table 2'!N28-'table 2-fromR'!N28</f>
        <v>-3.0642429540108651E-3</v>
      </c>
      <c r="O28" s="14">
        <f>'table 2'!O28-'table 2-fromR'!O28</f>
        <v>-4.175969557593362E-3</v>
      </c>
      <c r="P28" s="14">
        <f>'table 2'!P28-'table 2-fromR'!P28</f>
        <v>4.8457572034976693E-3</v>
      </c>
      <c r="Q28" s="14">
        <f>'table 2'!Q28-'table 2-fromR'!Q28</f>
        <v>-2.7979552216947923E-3</v>
      </c>
      <c r="R28" s="14">
        <f>'table 2'!R28-'table 2-fromR'!R28</f>
        <v>-3.2316213989957987E-3</v>
      </c>
    </row>
    <row r="29" spans="1:18" ht="15.75" thickBot="1" x14ac:dyDescent="0.25">
      <c r="A29" s="12" t="s">
        <v>3</v>
      </c>
      <c r="B29" s="14">
        <f>'table 2'!B29-'table 2-fromR'!B29</f>
        <v>-1.1477899632978961E-3</v>
      </c>
      <c r="C29" s="14">
        <f>'table 2'!C29-'table 2-fromR'!C29</f>
        <v>-3.6445855831033214E-3</v>
      </c>
      <c r="D29" s="14">
        <f>'table 2'!D29-'table 2-fromR'!D29</f>
        <v>4.5787835404951238E-3</v>
      </c>
      <c r="E29" s="14">
        <f>'table 2'!E29-'table 2-fromR'!E29</f>
        <v>2.4580870640988906E-4</v>
      </c>
      <c r="F29" s="14">
        <f>'table 2'!F29-'table 2-fromR'!F29</f>
        <v>3.9517665225901055E-3</v>
      </c>
      <c r="G29" s="14">
        <f>'table 2'!G29-'table 2-fromR'!G29</f>
        <v>-4.6625342328923125E-3</v>
      </c>
      <c r="H29" s="14">
        <f>'table 2'!H29-'table 2-fromR'!H29</f>
        <v>-3.6860092436086234E-3</v>
      </c>
      <c r="I29" s="14">
        <f>'table 2'!I29-'table 2-fromR'!I29</f>
        <v>-1.4116020395249507E-5</v>
      </c>
      <c r="J29" s="14">
        <f>'table 2'!J29-'table 2-fromR'!J29</f>
        <v>1.7295122660243578E-4</v>
      </c>
      <c r="K29" s="14">
        <f>'table 2'!K29-'table 2-fromR'!K29</f>
        <v>3.7631204610022451E-3</v>
      </c>
      <c r="L29" s="14">
        <f>'table 2'!L29-'table 2-fromR'!L29</f>
        <v>-7.4166956839860632E-4</v>
      </c>
      <c r="M29" s="14">
        <f>'table 2'!M29-'table 2-fromR'!M29</f>
        <v>-2.8431382425964102E-3</v>
      </c>
      <c r="N29" s="14">
        <f>'table 2'!N29-'table 2-fromR'!N29</f>
        <v>2.426822053408273E-3</v>
      </c>
      <c r="O29" s="14">
        <f>'table 2'!O29-'table 2-fromR'!O29</f>
        <v>1.3323377555991556E-3</v>
      </c>
      <c r="P29" s="14">
        <f>'table 2'!P29-'table 2-fromR'!P29</f>
        <v>3.2988707284005159E-3</v>
      </c>
      <c r="Q29" s="14">
        <f>'table 2'!Q29-'table 2-fromR'!Q29</f>
        <v>-3.283429083808187E-3</v>
      </c>
      <c r="R29" s="14">
        <f>'table 2'!R29-'table 2-fromR'!R29</f>
        <v>-3.798632546406111E-3</v>
      </c>
    </row>
    <row r="30" spans="1:18" ht="15.75" thickBot="1" x14ac:dyDescent="0.25">
      <c r="A30" s="12" t="s">
        <v>4</v>
      </c>
      <c r="B30" s="14">
        <f>'table 2'!B30-'table 2-fromR'!B30</f>
        <v>-4.8680948259942625E-3</v>
      </c>
      <c r="C30" s="14">
        <f>'table 2'!C30-'table 2-fromR'!C30</f>
        <v>3.883628740808831E-3</v>
      </c>
      <c r="D30" s="14">
        <f>'table 2'!D30-'table 2-fromR'!D30</f>
        <v>3.8405376122909729E-3</v>
      </c>
      <c r="E30" s="14">
        <f>'table 2'!E30-'table 2-fromR'!E30</f>
        <v>-1.8183130851952001E-3</v>
      </c>
      <c r="F30" s="14">
        <f>'table 2'!F30-'table 2-fromR'!F30</f>
        <v>8.6353801719951662E-4</v>
      </c>
      <c r="G30" s="14">
        <f>'table 2'!G30-'table 2-fromR'!G30</f>
        <v>3.1149736396969274E-3</v>
      </c>
      <c r="H30" s="14">
        <f>'table 2'!H30-'table 2-fromR'!H30</f>
        <v>-1.3116139046900344E-3</v>
      </c>
      <c r="I30" s="14">
        <f>'table 2'!I30-'table 2-fromR'!I30</f>
        <v>-3.210085872495938E-3</v>
      </c>
      <c r="J30" s="14">
        <f>'table 2'!J30-'table 2-fromR'!J30</f>
        <v>-4.2700833157027773E-3</v>
      </c>
      <c r="K30" s="14">
        <f>'table 2'!K30-'table 2-fromR'!K30</f>
        <v>6.9663480960002744E-4</v>
      </c>
      <c r="L30" s="14">
        <f>'table 2'!L30-'table 2-fromR'!L30</f>
        <v>-4.921281422198831E-3</v>
      </c>
      <c r="M30" s="14">
        <f>'table 2'!M30-'table 2-fromR'!M30</f>
        <v>-1.0759449392878651E-3</v>
      </c>
      <c r="N30" s="14">
        <f>'table 2'!N30-'table 2-fromR'!N30</f>
        <v>-4.0126536704008231E-3</v>
      </c>
      <c r="O30" s="14">
        <f>'table 2'!O30-'table 2-fromR'!O30</f>
        <v>-4.1032753781991005E-3</v>
      </c>
      <c r="P30" s="14">
        <f>'table 2'!P30-'table 2-fromR'!P30</f>
        <v>-1.243930646595004E-3</v>
      </c>
      <c r="Q30" s="14">
        <f>'table 2'!Q30-'table 2-fromR'!Q30</f>
        <v>2.9916040318056503E-3</v>
      </c>
      <c r="R30" s="14">
        <f>'table 2'!R30-'table 2-fromR'!R30</f>
        <v>3.4933472108065189E-3</v>
      </c>
    </row>
    <row r="31" spans="1:18" ht="15.75" thickBot="1" x14ac:dyDescent="0.25">
      <c r="A31" s="12" t="s">
        <v>5</v>
      </c>
      <c r="B31" s="14">
        <f>'table 2'!B31-'table 2-fromR'!B31</f>
        <v>0</v>
      </c>
      <c r="C31" s="14">
        <f>'table 2'!C31-'table 2-fromR'!C31</f>
        <v>0</v>
      </c>
      <c r="D31" s="14">
        <f>'table 2'!D31-'table 2-fromR'!D31</f>
        <v>0</v>
      </c>
      <c r="E31" s="14">
        <f>'table 2'!E31-'table 2-fromR'!E31</f>
        <v>0</v>
      </c>
      <c r="F31" s="14">
        <f>'table 2'!F31-'table 2-fromR'!F31</f>
        <v>0</v>
      </c>
      <c r="G31" s="14">
        <f>'table 2'!G31-'table 2-fromR'!G31</f>
        <v>0</v>
      </c>
      <c r="H31" s="14">
        <f>'table 2'!H31-'table 2-fromR'!H31</f>
        <v>0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5.75" thickBot="1" x14ac:dyDescent="0.25">
      <c r="A32" s="10" t="s">
        <v>11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ht="15.75" thickBot="1" x14ac:dyDescent="0.25">
      <c r="A33" s="12" t="s">
        <v>2</v>
      </c>
      <c r="B33" s="14">
        <f>'table 2'!B33-'table 2-fromR'!B33</f>
        <v>-2.5358750985020606E-3</v>
      </c>
      <c r="C33" s="14">
        <f>'table 2'!C33-'table 2-fromR'!C33</f>
        <v>6.8415326329329673E-4</v>
      </c>
      <c r="D33" s="14">
        <f>'table 2'!D33-'table 2-fromR'!D33</f>
        <v>2.4419831429014494E-3</v>
      </c>
      <c r="E33" s="14">
        <f>'table 2'!E33-'table 2-fromR'!E33</f>
        <v>8.950290344955647E-4</v>
      </c>
      <c r="F33" s="14">
        <f>'table 2'!F33-'table 2-fromR'!F33</f>
        <v>-4.3724455222076131E-3</v>
      </c>
      <c r="G33" s="14">
        <f>'table 2'!G33-'table 2-fromR'!G33</f>
        <v>3.5924262051025835E-3</v>
      </c>
      <c r="H33" s="14">
        <f>'table 2'!H33-'table 2-fromR'!H33</f>
        <v>3.2598573934023989E-3</v>
      </c>
      <c r="I33" s="14">
        <f>'table 2'!I33-'table 2-fromR'!I33</f>
        <v>-1.8305754508105565E-3</v>
      </c>
      <c r="J33" s="14">
        <f>'table 2'!J33-'table 2-fromR'!J33</f>
        <v>-1.8568726309950989E-3</v>
      </c>
      <c r="K33" s="14">
        <f>'table 2'!K33-'table 2-fromR'!K33</f>
        <v>-1.9012903933912639E-3</v>
      </c>
      <c r="L33" s="14">
        <f>'table 2'!L33-'table 2-fromR'!L33</f>
        <v>4.493957911293478E-3</v>
      </c>
      <c r="M33" s="14">
        <f>'table 2'!M33-'table 2-fromR'!M33</f>
        <v>4.7275631889931446E-4</v>
      </c>
      <c r="N33" s="14">
        <f>'table 2'!N33-'table 2-fromR'!N33</f>
        <v>1.7799496549031346E-3</v>
      </c>
      <c r="O33" s="14">
        <f>'table 2'!O33-'table 2-fromR'!O33</f>
        <v>-1.0782396647925907E-3</v>
      </c>
      <c r="P33" s="14">
        <f>'table 2'!P33-'table 2-fromR'!P33</f>
        <v>-3.7649812388025339E-3</v>
      </c>
      <c r="Q33" s="14">
        <f>'table 2'!Q33-'table 2-fromR'!Q33</f>
        <v>-2.1678073300961387E-3</v>
      </c>
      <c r="R33" s="14">
        <f>'table 2'!R33-'table 2-fromR'!R33</f>
        <v>-1.3078757516069572E-3</v>
      </c>
    </row>
    <row r="34" spans="1:18" ht="15.75" thickBot="1" x14ac:dyDescent="0.25">
      <c r="A34" s="12" t="s">
        <v>3</v>
      </c>
      <c r="B34" s="14">
        <f>'table 2'!B34-'table 2-fromR'!B34</f>
        <v>-2.4082848707962512E-3</v>
      </c>
      <c r="C34" s="14">
        <f>'table 2'!C34-'table 2-fromR'!C34</f>
        <v>3.1667976694933486E-3</v>
      </c>
      <c r="D34" s="14">
        <f>'table 2'!D34-'table 2-fromR'!D34</f>
        <v>-4.0381374938647241E-4</v>
      </c>
      <c r="E34" s="14">
        <f>'table 2'!E34-'table 2-fromR'!E34</f>
        <v>2.7414357588071425E-3</v>
      </c>
      <c r="F34" s="14">
        <f>'table 2'!F34-'table 2-fromR'!F34</f>
        <v>-2.3976229677060701E-3</v>
      </c>
      <c r="G34" s="14">
        <f>'table 2'!G34-'table 2-fromR'!G34</f>
        <v>9.4143166629123698E-4</v>
      </c>
      <c r="H34" s="14">
        <f>'table 2'!H34-'table 2-fromR'!H34</f>
        <v>2.2958663263068502E-3</v>
      </c>
      <c r="I34" s="14">
        <f>'table 2'!I34-'table 2-fromR'!I34</f>
        <v>-3.9939625892770891E-5</v>
      </c>
      <c r="J34" s="14">
        <f>'table 2'!J34-'table 2-fromR'!J34</f>
        <v>-1.1586757293997607E-3</v>
      </c>
      <c r="K34" s="14">
        <f>'table 2'!K34-'table 2-fromR'!K34</f>
        <v>-7.5245700749348998E-4</v>
      </c>
      <c r="L34" s="14">
        <f>'table 2'!L34-'table 2-fromR'!L34</f>
        <v>2.1011705219962096E-3</v>
      </c>
      <c r="M34" s="14">
        <f>'table 2'!M34-'table 2-fromR'!M34</f>
        <v>3.736379968302117E-3</v>
      </c>
      <c r="N34" s="14">
        <f>'table 2'!N34-'table 2-fromR'!N34</f>
        <v>3.4536132792055696E-3</v>
      </c>
      <c r="O34" s="14">
        <f>'table 2'!O34-'table 2-fromR'!O34</f>
        <v>-3.6175028740927928E-3</v>
      </c>
      <c r="P34" s="14">
        <f>'table 2'!P34-'table 2-fromR'!P34</f>
        <v>4.7028278079039865E-3</v>
      </c>
      <c r="Q34" s="14">
        <f>'table 2'!Q34-'table 2-fromR'!Q34</f>
        <v>-2.2655091134993199E-3</v>
      </c>
      <c r="R34" s="14">
        <f>'table 2'!R34-'table 2-fromR'!R34</f>
        <v>-4.2864534938047427E-3</v>
      </c>
    </row>
    <row r="35" spans="1:18" ht="15.75" thickBot="1" x14ac:dyDescent="0.25">
      <c r="A35" s="12" t="s">
        <v>4</v>
      </c>
      <c r="B35" s="14">
        <f>'table 2'!B35-'table 2-fromR'!B35</f>
        <v>1.819763457405088E-3</v>
      </c>
      <c r="C35" s="14">
        <f>'table 2'!C35-'table 2-fromR'!C35</f>
        <v>-4.2735394391115733E-3</v>
      </c>
      <c r="D35" s="14">
        <f>'table 2'!D35-'table 2-fromR'!D35</f>
        <v>2.6404142762999072E-3</v>
      </c>
      <c r="E35" s="14">
        <f>'table 2'!E35-'table 2-fromR'!E35</f>
        <v>3.7987460765975811E-3</v>
      </c>
      <c r="F35" s="14">
        <f>'table 2'!F35-'table 2-fromR'!F35</f>
        <v>-2.8686563310884594E-3</v>
      </c>
      <c r="G35" s="14">
        <f>'table 2'!G35-'table 2-fromR'!G35</f>
        <v>4.2169546019863446E-3</v>
      </c>
      <c r="H35" s="14">
        <f>'table 2'!H35-'table 2-fromR'!H35</f>
        <v>2.7232987480942938E-3</v>
      </c>
      <c r="I35" s="14">
        <f>'table 2'!I35-'table 2-fromR'!I35</f>
        <v>-2.675467467994963E-3</v>
      </c>
      <c r="J35" s="14">
        <f>'table 2'!J35-'table 2-fromR'!J35</f>
        <v>3.002955846596933E-3</v>
      </c>
      <c r="K35" s="14">
        <f>'table 2'!K35-'table 2-fromR'!K35</f>
        <v>-2.1171367706074307E-3</v>
      </c>
      <c r="L35" s="14">
        <f>'table 2'!L35-'table 2-fromR'!L35</f>
        <v>3.4706431106030777E-3</v>
      </c>
      <c r="M35" s="14">
        <f>'table 2'!M35-'table 2-fromR'!M35</f>
        <v>2.6039409671909652E-3</v>
      </c>
      <c r="N35" s="14">
        <f>'table 2'!N35-'table 2-fromR'!N35</f>
        <v>4.4832879200100706E-3</v>
      </c>
      <c r="O35" s="14">
        <f>'table 2'!O35-'table 2-fromR'!O35</f>
        <v>2.8660229246071367E-3</v>
      </c>
      <c r="P35" s="14">
        <f>'table 2'!P35-'table 2-fromR'!P35</f>
        <v>2.1915688086977525E-3</v>
      </c>
      <c r="Q35" s="14">
        <f>'table 2'!Q35-'table 2-fromR'!Q35</f>
        <v>-3.8678763241080105E-3</v>
      </c>
      <c r="R35" s="14">
        <f>'table 2'!R35-'table 2-fromR'!R35</f>
        <v>-4.7241292246980038E-3</v>
      </c>
    </row>
    <row r="36" spans="1:18" ht="15.75" thickBot="1" x14ac:dyDescent="0.25">
      <c r="A36" s="12" t="s">
        <v>5</v>
      </c>
      <c r="B36" s="14">
        <f>'table 2'!B36-'table 2-fromR'!B36</f>
        <v>0</v>
      </c>
      <c r="C36" s="14">
        <f>'table 2'!C36-'table 2-fromR'!C36</f>
        <v>0</v>
      </c>
      <c r="D36" s="14">
        <f>'table 2'!D36-'table 2-fromR'!D36</f>
        <v>0</v>
      </c>
      <c r="E36" s="14">
        <f>'table 2'!E36-'table 2-fromR'!E36</f>
        <v>0</v>
      </c>
      <c r="F36" s="14">
        <f>'table 2'!F36-'table 2-fromR'!F36</f>
        <v>0</v>
      </c>
      <c r="G36" s="14">
        <f>'table 2'!G36-'table 2-fromR'!G36</f>
        <v>0</v>
      </c>
      <c r="H36" s="14">
        <f>'table 2'!H36-'table 2-fromR'!H36</f>
        <v>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ht="15.75" thickBot="1" x14ac:dyDescent="0.25">
      <c r="A37" s="10" t="s">
        <v>12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ht="15.75" thickBot="1" x14ac:dyDescent="0.25">
      <c r="A38" s="12" t="s">
        <v>2</v>
      </c>
      <c r="B38" s="14">
        <f>'table 2'!B38-'table 2-fromR'!B38</f>
        <v>1.4897536131996958E-3</v>
      </c>
      <c r="C38" s="14">
        <f>'table 2'!C38-'table 2-fromR'!C38</f>
        <v>-8.3567190779376688E-4</v>
      </c>
      <c r="D38" s="14">
        <f>'table 2'!D38-'table 2-fromR'!D38</f>
        <v>-4.4755230284891923E-3</v>
      </c>
      <c r="E38" s="14">
        <f>'table 2'!E38-'table 2-fromR'!E38</f>
        <v>-2.096790879704713E-3</v>
      </c>
      <c r="F38" s="14">
        <f>'table 2'!F38-'table 2-fromR'!F38</f>
        <v>-3.0625754849040732E-3</v>
      </c>
      <c r="G38" s="14">
        <f>'table 2'!G38-'table 2-fromR'!G38</f>
        <v>-2.1333028105061658E-3</v>
      </c>
      <c r="H38" s="14">
        <f>'table 2'!H38-'table 2-fromR'!H38</f>
        <v>1.3370862791930449E-3</v>
      </c>
      <c r="I38" s="14">
        <f>'table 2'!I38-'table 2-fromR'!I38</f>
        <v>-4.8017005229894494E-4</v>
      </c>
      <c r="J38" s="14">
        <f>'table 2'!J38-'table 2-fromR'!J38</f>
        <v>4.2761594351077292E-3</v>
      </c>
      <c r="K38" s="14">
        <f>'table 2'!K38-'table 2-fromR'!K38</f>
        <v>-9.8380035529999077E-4</v>
      </c>
      <c r="L38" s="14">
        <f>'table 2'!L38-'table 2-fromR'!L38</f>
        <v>-4.5490040101014984E-4</v>
      </c>
      <c r="M38" s="14">
        <f>'table 2'!M38-'table 2-fromR'!M38</f>
        <v>-3.0036303320457591E-4</v>
      </c>
      <c r="N38" s="14">
        <f>'table 2'!N38-'table 2-fromR'!N38</f>
        <v>-4.3453084118993957E-3</v>
      </c>
      <c r="O38" s="14">
        <f>'table 2'!O38-'table 2-fromR'!O38</f>
        <v>-3.1452952604951179E-3</v>
      </c>
      <c r="P38" s="14">
        <f>'table 2'!P38-'table 2-fromR'!P38</f>
        <v>-1.7911612364116536E-3</v>
      </c>
      <c r="Q38" s="14">
        <f>'table 2'!Q38-'table 2-fromR'!Q38</f>
        <v>3.4139466778952965E-3</v>
      </c>
      <c r="R38" s="14">
        <f>'table 2'!R38-'table 2-fromR'!R38</f>
        <v>-3.0543016905966169E-3</v>
      </c>
    </row>
    <row r="39" spans="1:18" ht="15.75" thickBot="1" x14ac:dyDescent="0.25">
      <c r="A39" s="12" t="s">
        <v>3</v>
      </c>
      <c r="B39" s="14">
        <f>'table 2'!B39-'table 2-fromR'!B39</f>
        <v>-4.7264133685018805E-3</v>
      </c>
      <c r="C39" s="14">
        <f>'table 2'!C39-'table 2-fromR'!C39</f>
        <v>2.3519816557069362E-3</v>
      </c>
      <c r="D39" s="14">
        <f>'table 2'!D39-'table 2-fromR'!D39</f>
        <v>1.1027536918106762E-3</v>
      </c>
      <c r="E39" s="14">
        <f>'table 2'!E39-'table 2-fromR'!E39</f>
        <v>-3.0987112788949389E-3</v>
      </c>
      <c r="F39" s="14">
        <f>'table 2'!F39-'table 2-fromR'!F39</f>
        <v>-1.8216033009110788E-3</v>
      </c>
      <c r="G39" s="14">
        <f>'table 2'!G39-'table 2-fromR'!G39</f>
        <v>2.1299080417946925E-3</v>
      </c>
      <c r="H39" s="14">
        <f>'table 2'!H39-'table 2-fromR'!H39</f>
        <v>2.5488440810761404E-4</v>
      </c>
      <c r="I39" s="14">
        <f>'table 2'!I39-'table 2-fromR'!I39</f>
        <v>3.0413212571005488E-3</v>
      </c>
      <c r="J39" s="14">
        <f>'table 2'!J39-'table 2-fromR'!J39</f>
        <v>4.9005858374044919E-3</v>
      </c>
      <c r="K39" s="14">
        <f>'table 2'!K39-'table 2-fromR'!K39</f>
        <v>-8.5868870120009433E-4</v>
      </c>
      <c r="L39" s="14">
        <f>'table 2'!L39-'table 2-fromR'!L39</f>
        <v>-4.4178947616018149E-3</v>
      </c>
      <c r="M39" s="14">
        <f>'table 2'!M39-'table 2-fromR'!M39</f>
        <v>-2.1042466696030715E-3</v>
      </c>
      <c r="N39" s="14">
        <f>'table 2'!N39-'table 2-fromR'!N39</f>
        <v>2.5277449364011773E-3</v>
      </c>
      <c r="O39" s="14">
        <f>'table 2'!O39-'table 2-fromR'!O39</f>
        <v>-3.995674052291065E-3</v>
      </c>
      <c r="P39" s="14">
        <f>'table 2'!P39-'table 2-fromR'!P39</f>
        <v>-1.6300323575961784E-3</v>
      </c>
      <c r="Q39" s="14">
        <f>'table 2'!Q39-'table 2-fromR'!Q39</f>
        <v>3.9601832531985792E-3</v>
      </c>
      <c r="R39" s="14">
        <f>'table 2'!R39-'table 2-fromR'!R39</f>
        <v>-4.9915813598033765E-3</v>
      </c>
    </row>
    <row r="40" spans="1:18" ht="15.75" thickBot="1" x14ac:dyDescent="0.25">
      <c r="A40" s="12" t="s">
        <v>4</v>
      </c>
      <c r="B40" s="14">
        <f>'table 2'!B40-'table 2-fromR'!B40</f>
        <v>2.7466859884981432E-3</v>
      </c>
      <c r="C40" s="14">
        <f>'table 2'!C40-'table 2-fromR'!C40</f>
        <v>4.7623810946930689E-3</v>
      </c>
      <c r="D40" s="14">
        <f>'table 2'!D40-'table 2-fromR'!D40</f>
        <v>3.5238979857012964E-3</v>
      </c>
      <c r="E40" s="14">
        <f>'table 2'!E40-'table 2-fromR'!E40</f>
        <v>1.1539532400064445E-3</v>
      </c>
      <c r="F40" s="14">
        <f>'table 2'!F40-'table 2-fromR'!F40</f>
        <v>3.7704020521971415E-3</v>
      </c>
      <c r="G40" s="14">
        <f>'table 2'!G40-'table 2-fromR'!G40</f>
        <v>2.792440392695994E-3</v>
      </c>
      <c r="H40" s="14">
        <f>'table 2'!H40-'table 2-fromR'!H40</f>
        <v>4.1022508592902795E-3</v>
      </c>
      <c r="I40" s="14">
        <f>'table 2'!I40-'table 2-fromR'!I40</f>
        <v>-1.196327484080939E-4</v>
      </c>
      <c r="J40" s="14">
        <f>'table 2'!J40-'table 2-fromR'!J40</f>
        <v>-3.3731898860906995E-3</v>
      </c>
      <c r="K40" s="14">
        <f>'table 2'!K40-'table 2-fromR'!K40</f>
        <v>-4.3126995579996219E-3</v>
      </c>
      <c r="L40" s="14">
        <f>'table 2'!L40-'table 2-fromR'!L40</f>
        <v>-5.7339091910080242E-4</v>
      </c>
      <c r="M40" s="14">
        <f>'table 2'!M40-'table 2-fromR'!M40</f>
        <v>2.893907577004029E-4</v>
      </c>
      <c r="N40" s="14">
        <f>'table 2'!N40-'table 2-fromR'!N40</f>
        <v>-1.3261938828037501E-3</v>
      </c>
      <c r="O40" s="14">
        <f>'table 2'!O40-'table 2-fromR'!O40</f>
        <v>1.8937420994973309E-3</v>
      </c>
      <c r="P40" s="14">
        <f>'table 2'!P40-'table 2-fromR'!P40</f>
        <v>-3.0281722801959177E-3</v>
      </c>
      <c r="Q40" s="14">
        <f>'table 2'!Q40-'table 2-fromR'!Q40</f>
        <v>-4.8121015084916507E-3</v>
      </c>
      <c r="R40" s="14">
        <f>'table 2'!R40-'table 2-fromR'!R40</f>
        <v>-9.0806292919864973E-4</v>
      </c>
    </row>
    <row r="41" spans="1:18" ht="15.75" thickBot="1" x14ac:dyDescent="0.25">
      <c r="A41" s="12" t="s">
        <v>5</v>
      </c>
      <c r="B41" s="14">
        <f>'table 2'!B41-'table 2-fromR'!B41</f>
        <v>0</v>
      </c>
      <c r="C41" s="14">
        <f>'table 2'!C41-'table 2-fromR'!C41</f>
        <v>0</v>
      </c>
      <c r="D41" s="14">
        <f>'table 2'!D41-'table 2-fromR'!D41</f>
        <v>0</v>
      </c>
      <c r="E41" s="14">
        <f>'table 2'!E41-'table 2-fromR'!E41</f>
        <v>0</v>
      </c>
      <c r="F41" s="14">
        <f>'table 2'!F41-'table 2-fromR'!F41</f>
        <v>0</v>
      </c>
      <c r="G41" s="14">
        <f>'table 2'!G41-'table 2-fromR'!G41</f>
        <v>0</v>
      </c>
      <c r="H41" s="14">
        <f>'table 2'!H41-'table 2-fromR'!H41</f>
        <v>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ht="15.75" thickBot="1" x14ac:dyDescent="0.25">
      <c r="A42" s="10" t="s">
        <v>13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ht="15.75" thickBot="1" x14ac:dyDescent="0.25">
      <c r="A43" s="12" t="s">
        <v>2</v>
      </c>
      <c r="B43" s="14">
        <f>'table 2'!B43-'table 2-fromR'!B43</f>
        <v>3.1558755610205935E-4</v>
      </c>
      <c r="C43" s="14">
        <f>'table 2'!C43-'table 2-fromR'!C43</f>
        <v>-1.4423575091058183E-3</v>
      </c>
      <c r="D43" s="14">
        <f>'table 2'!D43-'table 2-fromR'!D43</f>
        <v>-3.9146869487041158E-3</v>
      </c>
      <c r="E43" s="14">
        <f>'table 2'!E43-'table 2-fromR'!E43</f>
        <v>-3.1159435752954323E-3</v>
      </c>
      <c r="F43" s="14">
        <f>'table 2'!F43-'table 2-fromR'!F43</f>
        <v>-4.1349299460051725E-3</v>
      </c>
      <c r="G43" s="14">
        <f>'table 2'!G43-'table 2-fromR'!G43</f>
        <v>1.3109935691062446E-3</v>
      </c>
      <c r="H43" s="14">
        <f>'table 2'!H43-'table 2-fromR'!H43</f>
        <v>2.7030475575031687E-3</v>
      </c>
      <c r="I43" s="14">
        <f>'table 2'!I43-'table 2-fromR'!I43</f>
        <v>-3.3437550325032817E-3</v>
      </c>
      <c r="J43" s="14">
        <f>'table 2'!J43-'table 2-fromR'!J43</f>
        <v>3.3122469350104211E-3</v>
      </c>
      <c r="K43" s="14">
        <f>'table 2'!K43-'table 2-fromR'!K43</f>
        <v>-4.0604246407838218E-5</v>
      </c>
      <c r="L43" s="14">
        <f>'table 2'!L43-'table 2-fromR'!L43</f>
        <v>-2.472363126031496E-4</v>
      </c>
      <c r="M43" s="14">
        <f>'table 2'!M43-'table 2-fromR'!M43</f>
        <v>-6.573327530077222E-4</v>
      </c>
      <c r="N43" s="14">
        <f>'table 2'!N43-'table 2-fromR'!N43</f>
        <v>-3.3498290914053541E-3</v>
      </c>
      <c r="O43" s="14">
        <f>'table 2'!O43-'table 2-fromR'!O43</f>
        <v>-3.1917141672010985E-3</v>
      </c>
      <c r="P43" s="14">
        <f>'table 2'!P43-'table 2-fromR'!P43</f>
        <v>-2.949835245104282E-3</v>
      </c>
      <c r="Q43" s="14">
        <f>'table 2'!Q43-'table 2-fromR'!Q43</f>
        <v>-6.1496941350469569E-4</v>
      </c>
      <c r="R43" s="14">
        <f>'table 2'!R43-'table 2-fromR'!R43</f>
        <v>-3.7546103440035949E-3</v>
      </c>
    </row>
    <row r="44" spans="1:18" ht="15.75" thickBot="1" x14ac:dyDescent="0.25">
      <c r="A44" s="12" t="s">
        <v>3</v>
      </c>
      <c r="B44" s="14">
        <f>'table 2'!B44-'table 2-fromR'!B44</f>
        <v>2.5796591460931495E-3</v>
      </c>
      <c r="C44" s="14">
        <f>'table 2'!C44-'table 2-fromR'!C44</f>
        <v>5.8777637192974908E-5</v>
      </c>
      <c r="D44" s="14">
        <f>'table 2'!D44-'table 2-fromR'!D44</f>
        <v>1.9264640125982169E-3</v>
      </c>
      <c r="E44" s="14">
        <f>'table 2'!E44-'table 2-fromR'!E44</f>
        <v>2.189622913903122E-3</v>
      </c>
      <c r="F44" s="14">
        <f>'table 2'!F44-'table 2-fromR'!F44</f>
        <v>2.605135542992798E-3</v>
      </c>
      <c r="G44" s="14">
        <f>'table 2'!G44-'table 2-fromR'!G44</f>
        <v>2.7343550496965463E-3</v>
      </c>
      <c r="H44" s="14">
        <f>'table 2'!H44-'table 2-fromR'!H44</f>
        <v>1.4366983901936692E-3</v>
      </c>
      <c r="I44" s="14">
        <f>'table 2'!I44-'table 2-fromR'!I44</f>
        <v>-1.8925207421034429E-3</v>
      </c>
      <c r="J44" s="14">
        <f>'table 2'!J44-'table 2-fromR'!J44</f>
        <v>-4.8557441795935574E-3</v>
      </c>
      <c r="K44" s="14">
        <f>'table 2'!K44-'table 2-fromR'!K44</f>
        <v>-1.9596092052012182E-3</v>
      </c>
      <c r="L44" s="14">
        <f>'table 2'!L44-'table 2-fromR'!L44</f>
        <v>2.1322530464971123E-3</v>
      </c>
      <c r="M44" s="14">
        <f>'table 2'!M44-'table 2-fromR'!M44</f>
        <v>2.8589462830552748E-4</v>
      </c>
      <c r="N44" s="14">
        <f>'table 2'!N44-'table 2-fromR'!N44</f>
        <v>-2.0402738324065695E-3</v>
      </c>
      <c r="O44" s="14">
        <f>'table 2'!O44-'table 2-fromR'!O44</f>
        <v>-3.2545834635016035E-3</v>
      </c>
      <c r="P44" s="14">
        <f>'table 2'!P44-'table 2-fromR'!P44</f>
        <v>-1.37754804410406E-3</v>
      </c>
      <c r="Q44" s="14">
        <f>'table 2'!Q44-'table 2-fromR'!Q44</f>
        <v>-2.3130164541100839E-3</v>
      </c>
      <c r="R44" s="14">
        <f>'table 2'!R44-'table 2-fromR'!R44</f>
        <v>4.2829694064039359E-3</v>
      </c>
    </row>
    <row r="45" spans="1:18" ht="15.75" thickBot="1" x14ac:dyDescent="0.25">
      <c r="A45" s="12" t="s">
        <v>4</v>
      </c>
      <c r="B45" s="14">
        <f>'table 2'!B45-'table 2-fromR'!B45</f>
        <v>-4.6438056352116064E-3</v>
      </c>
      <c r="C45" s="14">
        <f>'table 2'!C45-'table 2-fromR'!C45</f>
        <v>9.6158953290625959E-4</v>
      </c>
      <c r="D45" s="14">
        <f>'table 2'!D45-'table 2-fromR'!D45</f>
        <v>-1.5065109061112025E-3</v>
      </c>
      <c r="E45" s="14">
        <f>'table 2'!E45-'table 2-fromR'!E45</f>
        <v>3.6706251003977286E-3</v>
      </c>
      <c r="F45" s="14">
        <f>'table 2'!F45-'table 2-fromR'!F45</f>
        <v>-4.7470209750031245E-3</v>
      </c>
      <c r="G45" s="14">
        <f>'table 2'!G45-'table 2-fromR'!G45</f>
        <v>4.0118774654018807E-3</v>
      </c>
      <c r="H45" s="14">
        <f>'table 2'!H45-'table 2-fromR'!H45</f>
        <v>-1.4207850974941039E-3</v>
      </c>
      <c r="I45" s="14">
        <f>'table 2'!I45-'table 2-fromR'!I45</f>
        <v>1.0100112377955384E-3</v>
      </c>
      <c r="J45" s="14">
        <f>'table 2'!J45-'table 2-fromR'!J45</f>
        <v>3.9670886344964629E-3</v>
      </c>
      <c r="K45" s="14">
        <f>'table 2'!K45-'table 2-fromR'!K45</f>
        <v>1.8769759225989446E-3</v>
      </c>
      <c r="L45" s="14">
        <f>'table 2'!L45-'table 2-fromR'!L45</f>
        <v>5.8996055510363021E-4</v>
      </c>
      <c r="M45" s="14">
        <f>'table 2'!M45-'table 2-fromR'!M45</f>
        <v>3.4929468159816679E-4</v>
      </c>
      <c r="N45" s="14">
        <f>'table 2'!N45-'table 2-fromR'!N45</f>
        <v>-2.9781713545986577E-3</v>
      </c>
      <c r="O45" s="14">
        <f>'table 2'!O45-'table 2-fromR'!O45</f>
        <v>1.757401036101669E-3</v>
      </c>
      <c r="P45" s="14">
        <f>'table 2'!P45-'table 2-fromR'!P45</f>
        <v>2.0679145426072409E-3</v>
      </c>
      <c r="Q45" s="14">
        <f>'table 2'!Q45-'table 2-fromR'!Q45</f>
        <v>-4.8113638278834969E-4</v>
      </c>
      <c r="R45" s="14">
        <f>'table 2'!R45-'table 2-fromR'!R45</f>
        <v>4.6262426784977606E-3</v>
      </c>
    </row>
    <row r="46" spans="1:18" ht="15.75" thickBot="1" x14ac:dyDescent="0.25">
      <c r="A46" s="12" t="s">
        <v>5</v>
      </c>
      <c r="B46" s="14">
        <f>'table 2'!B46-'table 2-fromR'!B46</f>
        <v>0</v>
      </c>
      <c r="C46" s="14">
        <f>'table 2'!C46-'table 2-fromR'!C46</f>
        <v>0</v>
      </c>
      <c r="D46" s="14">
        <f>'table 2'!D46-'table 2-fromR'!D46</f>
        <v>0</v>
      </c>
      <c r="E46" s="14">
        <f>'table 2'!E46-'table 2-fromR'!E46</f>
        <v>0</v>
      </c>
      <c r="F46" s="14">
        <f>'table 2'!F46-'table 2-fromR'!F46</f>
        <v>0</v>
      </c>
      <c r="G46" s="14">
        <f>'table 2'!G46-'table 2-fromR'!G46</f>
        <v>0</v>
      </c>
      <c r="H46" s="14">
        <f>'table 2'!H46-'table 2-fromR'!H46</f>
        <v>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t="15.75" thickBot="1" x14ac:dyDescent="0.25">
      <c r="A47" s="10" t="s">
        <v>14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ht="15.75" thickBot="1" x14ac:dyDescent="0.25">
      <c r="A48" s="12" t="s">
        <v>2</v>
      </c>
      <c r="B48" s="14">
        <f>'table 2'!B48-'table 2-fromR'!B48</f>
        <v>8.5077783900544546E-4</v>
      </c>
      <c r="C48" s="14">
        <f>'table 2'!C48-'table 2-fromR'!C48</f>
        <v>-9.0184473781107499E-4</v>
      </c>
      <c r="D48" s="14">
        <f>'table 2'!D48-'table 2-fromR'!D48</f>
        <v>-3.55140453119418E-3</v>
      </c>
      <c r="E48" s="14">
        <f>'table 2'!E48-'table 2-fromR'!E48</f>
        <v>-2.0940058737011213E-3</v>
      </c>
      <c r="F48" s="14">
        <f>'table 2'!F48-'table 2-fromR'!F48</f>
        <v>-2.9188372246977679E-3</v>
      </c>
      <c r="G48" s="14">
        <f>'table 2'!G48-'table 2-fromR'!G48</f>
        <v>4.373275866100812E-3</v>
      </c>
      <c r="H48" s="14">
        <f>'table 2'!H48-'table 2-fromR'!H48</f>
        <v>-3.4244010486048637E-3</v>
      </c>
      <c r="I48" s="14">
        <f>'table 2'!I48-'table 2-fromR'!I48</f>
        <v>1.9935366746892669E-3</v>
      </c>
      <c r="J48" s="14">
        <f>'table 2'!J48-'table 2-fromR'!J48</f>
        <v>-1.7504367555005729E-3</v>
      </c>
      <c r="K48" s="14">
        <f>'table 2'!K48-'table 2-fromR'!K48</f>
        <v>4.4944743434029988E-3</v>
      </c>
      <c r="L48" s="14">
        <f>'table 2'!L48-'table 2-fromR'!L48</f>
        <v>4.6895852457993215E-3</v>
      </c>
      <c r="M48" s="14">
        <f>'table 2'!M48-'table 2-fromR'!M48</f>
        <v>4.629238755796905E-3</v>
      </c>
      <c r="N48" s="14">
        <f>'table 2'!N48-'table 2-fromR'!N48</f>
        <v>1.7032509043986011E-3</v>
      </c>
      <c r="O48" s="14">
        <f>'table 2'!O48-'table 2-fromR'!O48</f>
        <v>2.3563157626114162E-3</v>
      </c>
      <c r="P48" s="14">
        <f>'table 2'!P48-'table 2-fromR'!P48</f>
        <v>3.1145495603936979E-3</v>
      </c>
      <c r="Q48" s="14">
        <f>'table 2'!Q48-'table 2-fromR'!Q48</f>
        <v>-3.4993906145928122E-3</v>
      </c>
      <c r="R48" s="14">
        <f>'table 2'!R48-'table 2-fromR'!R48</f>
        <v>-4.4313989710929036E-3</v>
      </c>
    </row>
    <row r="49" spans="1:18" ht="15.75" thickBot="1" x14ac:dyDescent="0.25">
      <c r="A49" s="12" t="s">
        <v>3</v>
      </c>
      <c r="B49" s="14">
        <f>'table 2'!B49-'table 2-fromR'!B49</f>
        <v>4.4764156627081775E-3</v>
      </c>
      <c r="C49" s="14">
        <f>'table 2'!C49-'table 2-fromR'!C49</f>
        <v>-1.4541318829941474E-3</v>
      </c>
      <c r="D49" s="14">
        <f>'table 2'!D49-'table 2-fromR'!D49</f>
        <v>-1.6531153802930021E-3</v>
      </c>
      <c r="E49" s="14">
        <f>'table 2'!E49-'table 2-fromR'!E49</f>
        <v>-3.8666451888076381E-3</v>
      </c>
      <c r="F49" s="14">
        <f>'table 2'!F49-'table 2-fromR'!F49</f>
        <v>1.7772714824957347E-3</v>
      </c>
      <c r="G49" s="14">
        <f>'table 2'!G49-'table 2-fromR'!G49</f>
        <v>1.9509624101061718E-3</v>
      </c>
      <c r="H49" s="14">
        <f>'table 2'!H49-'table 2-fromR'!H49</f>
        <v>-4.5560712303966966E-3</v>
      </c>
      <c r="I49" s="14">
        <f>'table 2'!I49-'table 2-fromR'!I49</f>
        <v>-1.0584233149018019E-3</v>
      </c>
      <c r="J49" s="14">
        <f>'table 2'!J49-'table 2-fromR'!J49</f>
        <v>-4.5458668197113639E-3</v>
      </c>
      <c r="K49" s="14">
        <f>'table 2'!K49-'table 2-fromR'!K49</f>
        <v>-3.2320460096002535E-3</v>
      </c>
      <c r="L49" s="14">
        <f>'table 2'!L49-'table 2-fromR'!L49</f>
        <v>-4.1694334889541551E-4</v>
      </c>
      <c r="M49" s="14">
        <f>'table 2'!M49-'table 2-fromR'!M49</f>
        <v>5.3267208301122082E-5</v>
      </c>
      <c r="N49" s="14">
        <f>'table 2'!N49-'table 2-fromR'!N49</f>
        <v>4.8102840428043692E-3</v>
      </c>
      <c r="O49" s="14">
        <f>'table 2'!O49-'table 2-fromR'!O49</f>
        <v>-3.9259436984053764E-3</v>
      </c>
      <c r="P49" s="14">
        <f>'table 2'!P49-'table 2-fromR'!P49</f>
        <v>-3.8916418011041287E-3</v>
      </c>
      <c r="Q49" s="14">
        <f>'table 2'!Q49-'table 2-fromR'!Q49</f>
        <v>-4.8331604298965658E-3</v>
      </c>
      <c r="R49" s="14">
        <f>'table 2'!R49-'table 2-fromR'!R49</f>
        <v>1.1259662879012922E-3</v>
      </c>
    </row>
    <row r="50" spans="1:18" ht="15.75" thickBot="1" x14ac:dyDescent="0.25">
      <c r="A50" s="12" t="s">
        <v>4</v>
      </c>
      <c r="B50" s="14">
        <f>'table 2'!B50-'table 2-fromR'!B50</f>
        <v>3.8410594826103761E-3</v>
      </c>
      <c r="C50" s="14">
        <f>'table 2'!C50-'table 2-fromR'!C50</f>
        <v>1.9980373267998175E-3</v>
      </c>
      <c r="D50" s="14">
        <f>'table 2'!D50-'table 2-fromR'!D50</f>
        <v>-2.5369576951987938E-3</v>
      </c>
      <c r="E50" s="14">
        <f>'table 2'!E50-'table 2-fromR'!E50</f>
        <v>4.8607768973027987E-3</v>
      </c>
      <c r="F50" s="14">
        <f>'table 2'!F50-'table 2-fromR'!F50</f>
        <v>-4.8102632968038961E-3</v>
      </c>
      <c r="G50" s="14">
        <f>'table 2'!G50-'table 2-fromR'!G50</f>
        <v>-5.816478974054462E-4</v>
      </c>
      <c r="H50" s="14">
        <f>'table 2'!H50-'table 2-fromR'!H50</f>
        <v>-1.6156994784068957E-3</v>
      </c>
      <c r="I50" s="14">
        <f>'table 2'!I50-'table 2-fromR'!I50</f>
        <v>-2.7768742328930784E-3</v>
      </c>
      <c r="J50" s="14">
        <f>'table 2'!J50-'table 2-fromR'!J50</f>
        <v>-3.2772827568976481E-3</v>
      </c>
      <c r="K50" s="14">
        <f>'table 2'!K50-'table 2-fromR'!K50</f>
        <v>-2.6700205281997569E-3</v>
      </c>
      <c r="L50" s="14">
        <f>'table 2'!L50-'table 2-fromR'!L50</f>
        <v>3.8347878282962711E-3</v>
      </c>
      <c r="M50" s="14">
        <f>'table 2'!M50-'table 2-fromR'!M50</f>
        <v>-6.8051106870825606E-4</v>
      </c>
      <c r="N50" s="14">
        <f>'table 2'!N50-'table 2-fromR'!N50</f>
        <v>-4.1821806298969477E-3</v>
      </c>
      <c r="O50" s="14">
        <f>'table 2'!O50-'table 2-fromR'!O50</f>
        <v>2.4396064541036822E-3</v>
      </c>
      <c r="P50" s="14">
        <f>'table 2'!P50-'table 2-fromR'!P50</f>
        <v>3.5055609356930972E-3</v>
      </c>
      <c r="Q50" s="14">
        <f>'table 2'!Q50-'table 2-fromR'!Q50</f>
        <v>3.5366084844099532E-3</v>
      </c>
      <c r="R50" s="14">
        <f>'table 2'!R50-'table 2-fromR'!R50</f>
        <v>6.2521322558950487E-4</v>
      </c>
    </row>
    <row r="51" spans="1:18" ht="15.75" thickBot="1" x14ac:dyDescent="0.25">
      <c r="A51" s="12" t="s">
        <v>5</v>
      </c>
      <c r="B51" s="14">
        <f>'table 2'!B51-'table 2-fromR'!B51</f>
        <v>0</v>
      </c>
      <c r="C51" s="14">
        <f>'table 2'!C51-'table 2-fromR'!C51</f>
        <v>0</v>
      </c>
      <c r="D51" s="14">
        <f>'table 2'!D51-'table 2-fromR'!D51</f>
        <v>0</v>
      </c>
      <c r="E51" s="14">
        <f>'table 2'!E51-'table 2-fromR'!E51</f>
        <v>0</v>
      </c>
      <c r="F51" s="14">
        <f>'table 2'!F51-'table 2-fromR'!F51</f>
        <v>0</v>
      </c>
      <c r="G51" s="14">
        <f>'table 2'!G51-'table 2-fromR'!G51</f>
        <v>0</v>
      </c>
      <c r="H51" s="14">
        <f>'table 2'!H51-'table 2-fromR'!H51</f>
        <v>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1-fromR</vt:lpstr>
      <vt:lpstr>table 1-diff</vt:lpstr>
      <vt:lpstr>table 2</vt:lpstr>
      <vt:lpstr>table 2-fromR</vt:lpstr>
      <vt:lpstr>table 2-diff</vt:lpstr>
    </vt:vector>
  </TitlesOfParts>
  <Company>NHS 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2019-12-06T14:21:03Z</dcterms:created>
  <dcterms:modified xsi:type="dcterms:W3CDTF">2019-12-06T15:24:52Z</dcterms:modified>
</cp:coreProperties>
</file>