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pos\decentralisation_simd_dz2011\support\"/>
    </mc:Choice>
  </mc:AlternateContent>
  <bookViews>
    <workbookView xWindow="0" yWindow="0" windowWidth="23040" windowHeight="9432" activeTab="4"/>
  </bookViews>
  <sheets>
    <sheet name="ttwa_pop_ranks - new" sheetId="5" r:id="rId1"/>
    <sheet name="ttwa_pop_ranks" sheetId="1" r:id="rId2"/>
    <sheet name="imd_orig_mod_pop_sizes" sheetId="2" r:id="rId3"/>
    <sheet name="Sheet1" sheetId="3" r:id="rId4"/>
    <sheet name="comparisons" sheetId="4" r:id="rId5"/>
  </sheets>
  <definedNames>
    <definedName name="_xlnm._FilterDatabase" localSheetId="4" hidden="1">comparisons!$F$1:$I$11</definedName>
    <definedName name="_xlnm._FilterDatabase" localSheetId="3" hidden="1">Sheet1!$G$2:$I$219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61" i="4" l="1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60" i="4"/>
  <c r="AN99" i="4"/>
  <c r="AN101" i="4"/>
  <c r="AN102" i="4"/>
  <c r="AN104" i="4"/>
  <c r="AN105" i="4"/>
  <c r="AN107" i="4"/>
  <c r="AN108" i="4"/>
  <c r="AN109" i="4"/>
  <c r="AN110" i="4"/>
  <c r="AN111" i="4"/>
  <c r="AN113" i="4"/>
  <c r="AN115" i="4"/>
  <c r="AN117" i="4"/>
  <c r="AN118" i="4"/>
  <c r="AN119" i="4"/>
  <c r="AN120" i="4"/>
  <c r="AN123" i="4"/>
  <c r="AN124" i="4"/>
  <c r="AN125" i="4"/>
  <c r="AN126" i="4"/>
  <c r="AN127" i="4"/>
  <c r="AN128" i="4"/>
  <c r="AN129" i="4"/>
  <c r="AN130" i="4"/>
  <c r="AN131" i="4"/>
  <c r="AN132" i="4"/>
  <c r="AN133" i="4"/>
  <c r="AN135" i="4"/>
  <c r="AN136" i="4"/>
  <c r="AN137" i="4"/>
  <c r="AN140" i="4"/>
  <c r="AN141" i="4"/>
  <c r="AN142" i="4"/>
  <c r="AN143" i="4"/>
  <c r="AN144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9" i="4"/>
  <c r="AN160" i="4"/>
  <c r="AN161" i="4"/>
  <c r="AN162" i="4"/>
  <c r="AN164" i="4"/>
  <c r="AN165" i="4"/>
  <c r="AN166" i="4"/>
  <c r="AN168" i="4"/>
  <c r="AN169" i="4"/>
  <c r="AN170" i="4"/>
  <c r="AN171" i="4"/>
  <c r="AN173" i="4"/>
  <c r="AN174" i="4"/>
  <c r="AN175" i="4"/>
  <c r="AN177" i="4"/>
  <c r="AN178" i="4"/>
  <c r="AN180" i="4"/>
  <c r="AN181" i="4"/>
  <c r="AN182" i="4"/>
  <c r="AN183" i="4"/>
  <c r="AN184" i="4"/>
  <c r="AN98" i="4"/>
  <c r="AB115" i="4"/>
  <c r="AD115" i="4" s="1"/>
  <c r="AA115" i="4"/>
  <c r="AC115" i="4" s="1"/>
  <c r="AB101" i="4"/>
  <c r="AD101" i="4" s="1"/>
  <c r="AA101" i="4"/>
  <c r="AC101" i="4" s="1"/>
  <c r="AB99" i="4"/>
  <c r="AD99" i="4" s="1"/>
  <c r="AB100" i="4"/>
  <c r="AD100" i="4" s="1"/>
  <c r="AB102" i="4"/>
  <c r="AD102" i="4" s="1"/>
  <c r="AB103" i="4"/>
  <c r="AD103" i="4" s="1"/>
  <c r="AB104" i="4"/>
  <c r="AD104" i="4" s="1"/>
  <c r="AB105" i="4"/>
  <c r="AD105" i="4" s="1"/>
  <c r="AB106" i="4"/>
  <c r="AD106" i="4" s="1"/>
  <c r="AB107" i="4"/>
  <c r="AD107" i="4" s="1"/>
  <c r="AB108" i="4"/>
  <c r="AD108" i="4" s="1"/>
  <c r="AB109" i="4"/>
  <c r="AD109" i="4" s="1"/>
  <c r="AB111" i="4"/>
  <c r="AD111" i="4" s="1"/>
  <c r="AB112" i="4"/>
  <c r="AD112" i="4" s="1"/>
  <c r="AB113" i="4"/>
  <c r="AD113" i="4" s="1"/>
  <c r="AB114" i="4"/>
  <c r="AD114" i="4" s="1"/>
  <c r="AB117" i="4"/>
  <c r="AD117" i="4" s="1"/>
  <c r="AB118" i="4"/>
  <c r="AD118" i="4" s="1"/>
  <c r="AB119" i="4"/>
  <c r="AD119" i="4" s="1"/>
  <c r="AB120" i="4"/>
  <c r="AD120" i="4" s="1"/>
  <c r="AB121" i="4"/>
  <c r="AD121" i="4" s="1"/>
  <c r="AB122" i="4"/>
  <c r="AD122" i="4" s="1"/>
  <c r="AB123" i="4"/>
  <c r="AD123" i="4" s="1"/>
  <c r="AB98" i="4"/>
  <c r="AD98" i="4" s="1"/>
  <c r="AA99" i="4"/>
  <c r="AC99" i="4" s="1"/>
  <c r="AA100" i="4"/>
  <c r="AC100" i="4" s="1"/>
  <c r="AA102" i="4"/>
  <c r="AC102" i="4" s="1"/>
  <c r="AA103" i="4"/>
  <c r="AC103" i="4" s="1"/>
  <c r="AA104" i="4"/>
  <c r="AC104" i="4" s="1"/>
  <c r="AA105" i="4"/>
  <c r="AC105" i="4" s="1"/>
  <c r="AA106" i="4"/>
  <c r="AC106" i="4" s="1"/>
  <c r="AA107" i="4"/>
  <c r="AC107" i="4" s="1"/>
  <c r="AA108" i="4"/>
  <c r="AC108" i="4" s="1"/>
  <c r="AA109" i="4"/>
  <c r="AC109" i="4" s="1"/>
  <c r="AA111" i="4"/>
  <c r="AC111" i="4" s="1"/>
  <c r="AA112" i="4"/>
  <c r="AC112" i="4" s="1"/>
  <c r="AA113" i="4"/>
  <c r="AC113" i="4" s="1"/>
  <c r="AA114" i="4"/>
  <c r="AC114" i="4" s="1"/>
  <c r="AA117" i="4"/>
  <c r="AC117" i="4" s="1"/>
  <c r="AA118" i="4"/>
  <c r="AC118" i="4" s="1"/>
  <c r="AA119" i="4"/>
  <c r="AC119" i="4" s="1"/>
  <c r="AA120" i="4"/>
  <c r="AC120" i="4" s="1"/>
  <c r="AA121" i="4"/>
  <c r="AC121" i="4" s="1"/>
  <c r="AA122" i="4"/>
  <c r="AC122" i="4" s="1"/>
  <c r="AA123" i="4"/>
  <c r="AC123" i="4" s="1"/>
  <c r="AA98" i="4"/>
  <c r="AC98" i="4" s="1"/>
</calcChain>
</file>

<file path=xl/sharedStrings.xml><?xml version="1.0" encoding="utf-8"?>
<sst xmlns="http://schemas.openxmlformats.org/spreadsheetml/2006/main" count="1334" uniqueCount="279">
  <si>
    <t>year</t>
  </si>
  <si>
    <t>place</t>
  </si>
  <si>
    <t>pop_id</t>
  </si>
  <si>
    <t>pop_total</t>
  </si>
  <si>
    <t>London</t>
  </si>
  <si>
    <t>Manchester</t>
  </si>
  <si>
    <t>Birmingham</t>
  </si>
  <si>
    <t>Newcastle</t>
  </si>
  <si>
    <t>Liverpool</t>
  </si>
  <si>
    <t>Medway</t>
  </si>
  <si>
    <t>Guildford and Aldershot</t>
  </si>
  <si>
    <t>Warrington and Wigan</t>
  </si>
  <si>
    <t>Leicester</t>
  </si>
  <si>
    <t>Sheffield</t>
  </si>
  <si>
    <t>Luton</t>
  </si>
  <si>
    <t>Nottingham</t>
  </si>
  <si>
    <t>Bristol</t>
  </si>
  <si>
    <t>Leeds</t>
  </si>
  <si>
    <t>Reading</t>
  </si>
  <si>
    <t>Wolverhampton and Walsall</t>
  </si>
  <si>
    <t>Southampton</t>
  </si>
  <si>
    <t>Coventry</t>
  </si>
  <si>
    <t>Crawley</t>
  </si>
  <si>
    <t>Southend</t>
  </si>
  <si>
    <t>Portsmouth</t>
  </si>
  <si>
    <t>Oxford</t>
  </si>
  <si>
    <t>Cambridge</t>
  </si>
  <si>
    <t>Glasgow</t>
  </si>
  <si>
    <t>Edinburgh</t>
  </si>
  <si>
    <t>Original pop_id count</t>
  </si>
  <si>
    <t>Reaggregated pop_id count</t>
  </si>
  <si>
    <t>Reaggregated as % of original pop_id count</t>
  </si>
  <si>
    <t>Original total count</t>
  </si>
  <si>
    <t>Reaggregated total count</t>
  </si>
  <si>
    <t>Reaggregated as % of original total count</t>
  </si>
  <si>
    <t xml:space="preserve">IMDs for 2004, 2007, and 2010 were made available using 2001 LSOAs. </t>
  </si>
  <si>
    <t xml:space="preserve">The postcode lookup file produced by Paul Norman was used to attempt to reaggregate 2001 LSOAs on 2011 LSOA boundaries, </t>
  </si>
  <si>
    <t xml:space="preserve">reweighted by proportions of 2001 lsoa populations in each 2011 lsoa boundary. </t>
  </si>
  <si>
    <t>This approach was able to match over 99.5% of the population onto the new boundaries.</t>
  </si>
  <si>
    <t>Notes:</t>
  </si>
  <si>
    <t xml:space="preserve">London TTWA also includes the Heathrow TTWA. Its rank as largest TTWA will not be affected by this. </t>
  </si>
  <si>
    <t>SIMDs are for slightly different years. These year discrepancies are highlighted in bold</t>
  </si>
  <si>
    <t>Non-movers over the four years are indicated with a pale blue</t>
  </si>
  <si>
    <t>Downward movers are indicated with a pale red/salmon</t>
  </si>
  <si>
    <t>Upward movers are indicated with a pale green</t>
  </si>
  <si>
    <t>More complex movers (up, down, up etc) are indicated with other colours</t>
  </si>
  <si>
    <t>The year used to sort the facets was 2010, indicated with the black border.</t>
  </si>
  <si>
    <t>Broad interpretation seems to be that 'Northern' TTWAs (Liverpool, Sheffield, Leeds) have fallen in rank, whereas 'Southern' TTWAs associated with London (Medway, Guildford, Luton), have risen in ranks</t>
  </si>
  <si>
    <t>The except in Wolverhampton &amp; Walsall</t>
  </si>
  <si>
    <t xml:space="preserve">If Edinburgh were excluded Reading has risen against other English cities too, consistent with above Southern/Northern pattern. </t>
  </si>
  <si>
    <t xml:space="preserve">Is recent fall in Edinburgh rank, along with increase in D for final year, evidence of gentrification followed by dedensification of centrally located housing stock? (e.g. dwellings previously owned/let by families of 4-5 now being let/owned by 'young professional' households of 2-3? </t>
  </si>
  <si>
    <t/>
  </si>
  <si>
    <t>lsoa_ttwa</t>
  </si>
  <si>
    <t>TTWA popln</t>
  </si>
  <si>
    <t>Mean</t>
  </si>
  <si>
    <t>TTWA11NM</t>
  </si>
  <si>
    <t>Aberdeen</t>
  </si>
  <si>
    <t>Aberystwyth</t>
  </si>
  <si>
    <t>Alness and Invergordon</t>
  </si>
  <si>
    <t>Andover</t>
  </si>
  <si>
    <t>Arbroath and Montrose</t>
  </si>
  <si>
    <t>Ashford</t>
  </si>
  <si>
    <t>Aviemore and Grantown-on-</t>
  </si>
  <si>
    <t>Ayr</t>
  </si>
  <si>
    <t>Banbury</t>
  </si>
  <si>
    <t>Bangor and Holyhead</t>
  </si>
  <si>
    <t>Barnsley</t>
  </si>
  <si>
    <t>Barnstaple</t>
  </si>
  <si>
    <t>Barrow-in-Furness</t>
  </si>
  <si>
    <t>Basingstoke</t>
  </si>
  <si>
    <t>Bath</t>
  </si>
  <si>
    <t>Bedford</t>
  </si>
  <si>
    <t>Berwick</t>
  </si>
  <si>
    <t>Bideford</t>
  </si>
  <si>
    <t>Birkenhead</t>
  </si>
  <si>
    <t>Blackburn</t>
  </si>
  <si>
    <t>Blackpool</t>
  </si>
  <si>
    <t>Blandford Forum and Gilli</t>
  </si>
  <si>
    <t>Blyth and Ashington</t>
  </si>
  <si>
    <t>Boston</t>
  </si>
  <si>
    <t>Bournemouth</t>
  </si>
  <si>
    <t>Bradford</t>
  </si>
  <si>
    <t>Brecon</t>
  </si>
  <si>
    <t>Bridgend</t>
  </si>
  <si>
    <t>Bridgwater</t>
  </si>
  <si>
    <t>Bridlington</t>
  </si>
  <si>
    <t>Bridport</t>
  </si>
  <si>
    <t>Brighton</t>
  </si>
  <si>
    <t>Broadford and Kyle of Loc</t>
  </si>
  <si>
    <t>Bude</t>
  </si>
  <si>
    <t>Burnley</t>
  </si>
  <si>
    <t>Burton upon Trent</t>
  </si>
  <si>
    <t>Bury St Edmunds</t>
  </si>
  <si>
    <t>Buxton</t>
  </si>
  <si>
    <t>Campbeltown</t>
  </si>
  <si>
    <t>Canterbury</t>
  </si>
  <si>
    <t>Cardiff</t>
  </si>
  <si>
    <t>Cardigan</t>
  </si>
  <si>
    <t>Carlisle</t>
  </si>
  <si>
    <t>Chelmsford</t>
  </si>
  <si>
    <t>Cheltenham</t>
  </si>
  <si>
    <t>Chester</t>
  </si>
  <si>
    <t>Chesterfield</t>
  </si>
  <si>
    <t>Chichester and Bognor Reg</t>
  </si>
  <si>
    <t>Cinderford and Ross-on-Wy</t>
  </si>
  <si>
    <t>Clacton</t>
  </si>
  <si>
    <t>Colchester</t>
  </si>
  <si>
    <t>Colwyn Bay</t>
  </si>
  <si>
    <t>Corby</t>
  </si>
  <si>
    <t>Crewe</t>
  </si>
  <si>
    <t>Cromer and Sheringham</t>
  </si>
  <si>
    <t>Dalbeattie and Castle Dou</t>
  </si>
  <si>
    <t>Darlington</t>
  </si>
  <si>
    <t>Derby</t>
  </si>
  <si>
    <t>Doncaster</t>
  </si>
  <si>
    <t>Dorchester and Weymouth</t>
  </si>
  <si>
    <t>Dudley</t>
  </si>
  <si>
    <t>Dumbarton and Helensburgh</t>
  </si>
  <si>
    <t>Dumfries</t>
  </si>
  <si>
    <t>Dundee</t>
  </si>
  <si>
    <t>Dunfermline and Kirkcaldy</t>
  </si>
  <si>
    <t>Dunoon and Rothesay</t>
  </si>
  <si>
    <t>Durham and Bishop Aucklan</t>
  </si>
  <si>
    <t>Eastbourne</t>
  </si>
  <si>
    <t>Elgin</t>
  </si>
  <si>
    <t>Evesham</t>
  </si>
  <si>
    <t>Exeter</t>
  </si>
  <si>
    <t>Falkirk and Stirling</t>
  </si>
  <si>
    <t>Falmouth</t>
  </si>
  <si>
    <t>Folkestone and Dover</t>
  </si>
  <si>
    <t>Fort William</t>
  </si>
  <si>
    <t>Fraserburgh</t>
  </si>
  <si>
    <t>Galashiels and Peebles</t>
  </si>
  <si>
    <t>Girvan</t>
  </si>
  <si>
    <t>Gloucester</t>
  </si>
  <si>
    <t>Golspie and Brora</t>
  </si>
  <si>
    <t>Grantham</t>
  </si>
  <si>
    <t>Great Yarmouth</t>
  </si>
  <si>
    <t>Greenock</t>
  </si>
  <si>
    <t>Grimsby</t>
  </si>
  <si>
    <t>Halifax</t>
  </si>
  <si>
    <t>Harrogate</t>
  </si>
  <si>
    <t>Hartlepool</t>
  </si>
  <si>
    <t>Hastings</t>
  </si>
  <si>
    <t>Haverfordwest and Milford</t>
  </si>
  <si>
    <t>Hawick and Kelso</t>
  </si>
  <si>
    <t>Hereford</t>
  </si>
  <si>
    <t>Hexham</t>
  </si>
  <si>
    <t>High Wycombe and Aylesbur</t>
  </si>
  <si>
    <t>Huddersfield</t>
  </si>
  <si>
    <t>Hull</t>
  </si>
  <si>
    <t>Huntingdon</t>
  </si>
  <si>
    <t>Inverness</t>
  </si>
  <si>
    <t>Ipswich</t>
  </si>
  <si>
    <t>Isle of Wight</t>
  </si>
  <si>
    <t>Kendal</t>
  </si>
  <si>
    <t>Kettering and Wellingboro</t>
  </si>
  <si>
    <t>Kilmarnock and Irvine</t>
  </si>
  <si>
    <t>King's Lynn</t>
  </si>
  <si>
    <t>Kingsbridge and Dartmouth</t>
  </si>
  <si>
    <t>Lancaster and Morecambe</t>
  </si>
  <si>
    <t>Launceston</t>
  </si>
  <si>
    <t>Leamington Spa</t>
  </si>
  <si>
    <t>Lincoln</t>
  </si>
  <si>
    <t>Liskeard</t>
  </si>
  <si>
    <t>Livingston</t>
  </si>
  <si>
    <t>Llandrindod Wells and Bui</t>
  </si>
  <si>
    <t>Llanelli</t>
  </si>
  <si>
    <t>Lochgilphead</t>
  </si>
  <si>
    <t>Lowestoft</t>
  </si>
  <si>
    <t>Ludlow</t>
  </si>
  <si>
    <t>Malton</t>
  </si>
  <si>
    <t>Mansfield</t>
  </si>
  <si>
    <t>Margate and Ramsgate</t>
  </si>
  <si>
    <t>Merthyr Tydfil</t>
  </si>
  <si>
    <t>Middlesbrough and Stockto</t>
  </si>
  <si>
    <t>Milton Keynes</t>
  </si>
  <si>
    <t>Minehead</t>
  </si>
  <si>
    <t>Motherwell and Airdrie</t>
  </si>
  <si>
    <t>Mull and Islay</t>
  </si>
  <si>
    <t>Newbury</t>
  </si>
  <si>
    <t>Newport</t>
  </si>
  <si>
    <t>Newton Stewart</t>
  </si>
  <si>
    <t>Newtown and Welshpool</t>
  </si>
  <si>
    <t>Northallerton</t>
  </si>
  <si>
    <t>Northampton</t>
  </si>
  <si>
    <t>Norwich</t>
  </si>
  <si>
    <t>Oban</t>
  </si>
  <si>
    <t>Orkney Islands</t>
  </si>
  <si>
    <t>Oswestry</t>
  </si>
  <si>
    <t>Pembroke and Tenby</t>
  </si>
  <si>
    <t>Penrith</t>
  </si>
  <si>
    <t>Penzance</t>
  </si>
  <si>
    <t>Perth</t>
  </si>
  <si>
    <t>Peterborough</t>
  </si>
  <si>
    <t>Peterhead</t>
  </si>
  <si>
    <t>Pitlochry and Aberfeldy</t>
  </si>
  <si>
    <t>Plymouth</t>
  </si>
  <si>
    <t>Poole</t>
  </si>
  <si>
    <t>Portree</t>
  </si>
  <si>
    <t>Preston</t>
  </si>
  <si>
    <t>Pwllheli and Porthmadog</t>
  </si>
  <si>
    <t>Redruth and Truro</t>
  </si>
  <si>
    <t>Rhyl</t>
  </si>
  <si>
    <t>Salisbury</t>
  </si>
  <si>
    <t>Scarborough</t>
  </si>
  <si>
    <t>Scunthorpe</t>
  </si>
  <si>
    <t>Shetland Islands</t>
  </si>
  <si>
    <t>Shrewsbury</t>
  </si>
  <si>
    <t>Sidmouth</t>
  </si>
  <si>
    <t>Skegness and Louth</t>
  </si>
  <si>
    <t>Skipton</t>
  </si>
  <si>
    <t>Spalding</t>
  </si>
  <si>
    <t>St Andrews and Cupar</t>
  </si>
  <si>
    <t>St Austell and Newquay</t>
  </si>
  <si>
    <t>Stafford</t>
  </si>
  <si>
    <t>Stevenage and Welwyn Gard</t>
  </si>
  <si>
    <t>Stoke-on-Trent</t>
  </si>
  <si>
    <t>Stranraer</t>
  </si>
  <si>
    <t>Street and Wells</t>
  </si>
  <si>
    <t>Sunderland</t>
  </si>
  <si>
    <t>Swansea</t>
  </si>
  <si>
    <t>Swindon</t>
  </si>
  <si>
    <t>Taunton</t>
  </si>
  <si>
    <t>Telford</t>
  </si>
  <si>
    <t>Thetford and Mildenhall</t>
  </si>
  <si>
    <t>Thurso</t>
  </si>
  <si>
    <t>Torquay and Paignton</t>
  </si>
  <si>
    <t>Trowbridge</t>
  </si>
  <si>
    <t>Tunbridge Wells</t>
  </si>
  <si>
    <t>Turriff and Banff</t>
  </si>
  <si>
    <t>Tywyn and Dolgellau</t>
  </si>
  <si>
    <t>Ullapool</t>
  </si>
  <si>
    <t>Wadebridge</t>
  </si>
  <si>
    <t>Wakefield and Castleford</t>
  </si>
  <si>
    <t>Western Isles</t>
  </si>
  <si>
    <t>Weston-super-Mare</t>
  </si>
  <si>
    <t>Whitby</t>
  </si>
  <si>
    <t>Whitehaven</t>
  </si>
  <si>
    <t>Wick</t>
  </si>
  <si>
    <t>Wisbech</t>
  </si>
  <si>
    <t>Worcester and Kidderminst</t>
  </si>
  <si>
    <t>Workington</t>
  </si>
  <si>
    <t>Worksop and Retford</t>
  </si>
  <si>
    <t>Worthing</t>
  </si>
  <si>
    <t>Wrexham</t>
  </si>
  <si>
    <t>Yeovil</t>
  </si>
  <si>
    <t>York</t>
  </si>
  <si>
    <t>TTWA</t>
  </si>
  <si>
    <t>LSOAs</t>
  </si>
  <si>
    <t>Popln</t>
  </si>
  <si>
    <t>n_lsoa</t>
  </si>
  <si>
    <t>pop</t>
  </si>
  <si>
    <t>dif Pop</t>
  </si>
  <si>
    <t>dif lsoa</t>
  </si>
  <si>
    <t>%dif lsoa</t>
  </si>
  <si>
    <t>%dif pop</t>
  </si>
  <si>
    <t>n</t>
  </si>
  <si>
    <t>Slough and Heathrow</t>
  </si>
  <si>
    <t>Belfast</t>
  </si>
  <si>
    <t>Middlesbrough and Stockton</t>
  </si>
  <si>
    <t>High Wycombe and Aylesbury</t>
  </si>
  <si>
    <t>Stevenage and Welwyn Garden City</t>
  </si>
  <si>
    <t>Worcester and Kidderminster</t>
  </si>
  <si>
    <t>Durham and Bishop Auckland</t>
  </si>
  <si>
    <t>Chichester and Bognor Regis</t>
  </si>
  <si>
    <t>Kettering and Wellingborough</t>
  </si>
  <si>
    <t>n_all</t>
  </si>
  <si>
    <t>n_unique</t>
  </si>
  <si>
    <t>FROM LOOKUP FILE</t>
  </si>
  <si>
    <t>ttwa_nm</t>
  </si>
  <si>
    <t>MERGE TO IMD</t>
  </si>
  <si>
    <t>change n</t>
  </si>
  <si>
    <t>previous for 2010</t>
  </si>
  <si>
    <t>PREVIOUS</t>
  </si>
  <si>
    <t>REVISED</t>
  </si>
  <si>
    <t>INTENDED</t>
  </si>
  <si>
    <t>Difference</t>
  </si>
  <si>
    <t>%dif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</si>
</sst>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###0"/>
    <numFmt numFmtId="166" formatCode="###0.00"/>
  </numFmts>
  <fonts count="6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</font>
    <font>
      <sz val="7"/>
      <color indexed="8"/>
      <name val="Arial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32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164" fontId="0" fillId="2" borderId="0" xfId="1" applyNumberFormat="1" applyFont="1" applyFill="1"/>
    <xf numFmtId="0" fontId="0" fillId="2" borderId="3" xfId="0" applyFill="1" applyBorder="1"/>
    <xf numFmtId="0" fontId="0" fillId="2" borderId="4" xfId="0" applyFill="1" applyBorder="1"/>
    <xf numFmtId="164" fontId="0" fillId="2" borderId="4" xfId="1" applyNumberFormat="1" applyFont="1" applyFill="1" applyBorder="1"/>
    <xf numFmtId="164" fontId="0" fillId="2" borderId="5" xfId="1" applyNumberFormat="1" applyFont="1" applyFill="1" applyBorder="1"/>
    <xf numFmtId="0" fontId="0" fillId="2" borderId="1" xfId="0" applyFill="1" applyBorder="1"/>
    <xf numFmtId="0" fontId="0" fillId="2" borderId="0" xfId="0" applyFill="1" applyBorder="1"/>
    <xf numFmtId="164" fontId="0" fillId="2" borderId="0" xfId="1" applyNumberFormat="1" applyFont="1" applyFill="1" applyBorder="1"/>
    <xf numFmtId="164" fontId="0" fillId="2" borderId="2" xfId="1" applyNumberFormat="1" applyFont="1" applyFill="1" applyBorder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0" fontId="0" fillId="4" borderId="1" xfId="0" applyFill="1" applyBorder="1"/>
    <xf numFmtId="0" fontId="0" fillId="4" borderId="0" xfId="0" applyFill="1" applyBorder="1"/>
    <xf numFmtId="164" fontId="0" fillId="4" borderId="0" xfId="1" applyNumberFormat="1" applyFont="1" applyFill="1" applyBorder="1"/>
    <xf numFmtId="164" fontId="0" fillId="4" borderId="2" xfId="1" applyNumberFormat="1" applyFont="1" applyFill="1" applyBorder="1"/>
    <xf numFmtId="0" fontId="0" fillId="5" borderId="0" xfId="0" applyFill="1"/>
    <xf numFmtId="164" fontId="0" fillId="5" borderId="0" xfId="1" applyNumberFormat="1" applyFont="1" applyFill="1"/>
    <xf numFmtId="0" fontId="0" fillId="5" borderId="1" xfId="0" applyFill="1" applyBorder="1"/>
    <xf numFmtId="0" fontId="0" fillId="5" borderId="0" xfId="0" applyFill="1" applyBorder="1"/>
    <xf numFmtId="164" fontId="0" fillId="5" borderId="0" xfId="1" applyNumberFormat="1" applyFont="1" applyFill="1" applyBorder="1"/>
    <xf numFmtId="164" fontId="0" fillId="5" borderId="2" xfId="1" applyNumberFormat="1" applyFont="1" applyFill="1" applyBorder="1"/>
    <xf numFmtId="0" fontId="0" fillId="6" borderId="0" xfId="0" applyFill="1"/>
    <xf numFmtId="164" fontId="0" fillId="6" borderId="0" xfId="1" applyNumberFormat="1" applyFont="1" applyFill="1"/>
    <xf numFmtId="0" fontId="0" fillId="7" borderId="0" xfId="0" applyFill="1"/>
    <xf numFmtId="164" fontId="0" fillId="7" borderId="0" xfId="1" applyNumberFormat="1" applyFont="1" applyFill="1"/>
    <xf numFmtId="0" fontId="0" fillId="7" borderId="1" xfId="0" applyFill="1" applyBorder="1"/>
    <xf numFmtId="0" fontId="0" fillId="7" borderId="0" xfId="0" applyFill="1" applyBorder="1"/>
    <xf numFmtId="164" fontId="0" fillId="7" borderId="0" xfId="1" applyNumberFormat="1" applyFont="1" applyFill="1" applyBorder="1"/>
    <xf numFmtId="164" fontId="0" fillId="7" borderId="2" xfId="1" applyNumberFormat="1" applyFont="1" applyFill="1" applyBorder="1"/>
    <xf numFmtId="0" fontId="0" fillId="6" borderId="0" xfId="0" applyFill="1" applyBorder="1"/>
    <xf numFmtId="164" fontId="0" fillId="6" borderId="0" xfId="1" applyNumberFormat="1" applyFont="1" applyFill="1" applyBorder="1"/>
    <xf numFmtId="164" fontId="0" fillId="6" borderId="2" xfId="1" applyNumberFormat="1" applyFont="1" applyFill="1" applyBorder="1"/>
    <xf numFmtId="0" fontId="0" fillId="8" borderId="0" xfId="0" applyFill="1"/>
    <xf numFmtId="164" fontId="0" fillId="8" borderId="0" xfId="1" applyNumberFormat="1" applyFont="1" applyFill="1"/>
    <xf numFmtId="0" fontId="0" fillId="8" borderId="1" xfId="0" applyFill="1" applyBorder="1"/>
    <xf numFmtId="0" fontId="0" fillId="8" borderId="0" xfId="0" applyFill="1" applyBorder="1"/>
    <xf numFmtId="164" fontId="0" fillId="8" borderId="0" xfId="1" applyNumberFormat="1" applyFont="1" applyFill="1" applyBorder="1"/>
    <xf numFmtId="164" fontId="0" fillId="8" borderId="2" xfId="1" applyNumberFormat="1" applyFont="1" applyFill="1" applyBorder="1"/>
    <xf numFmtId="0" fontId="2" fillId="2" borderId="0" xfId="0" applyFont="1" applyFill="1"/>
    <xf numFmtId="0" fontId="2" fillId="6" borderId="0" xfId="0" applyFont="1" applyFill="1"/>
    <xf numFmtId="0" fontId="2" fillId="6" borderId="1" xfId="0" applyFont="1" applyFill="1" applyBorder="1"/>
    <xf numFmtId="0" fontId="2" fillId="2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164" fontId="0" fillId="3" borderId="0" xfId="1" applyNumberFormat="1" applyFont="1" applyFill="1" applyBorder="1"/>
    <xf numFmtId="164" fontId="0" fillId="3" borderId="2" xfId="1" applyNumberFormat="1" applyFont="1" applyFill="1" applyBorder="1"/>
    <xf numFmtId="10" fontId="0" fillId="0" borderId="0" xfId="2" applyNumberFormat="1" applyFont="1"/>
    <xf numFmtId="0" fontId="4" fillId="0" borderId="11" xfId="3" applyFont="1" applyBorder="1" applyAlignment="1">
      <alignment horizontal="center" wrapText="1"/>
    </xf>
    <xf numFmtId="0" fontId="4" fillId="0" borderId="12" xfId="3" applyFont="1" applyBorder="1" applyAlignment="1">
      <alignment horizontal="center" wrapText="1"/>
    </xf>
    <xf numFmtId="0" fontId="3" fillId="0" borderId="0" xfId="3"/>
    <xf numFmtId="0" fontId="4" fillId="0" borderId="15" xfId="3" applyFont="1" applyBorder="1" applyAlignment="1">
      <alignment horizontal="center" wrapText="1"/>
    </xf>
    <xf numFmtId="0" fontId="4" fillId="0" borderId="16" xfId="3" applyFont="1" applyBorder="1" applyAlignment="1">
      <alignment horizontal="center" wrapText="1"/>
    </xf>
    <xf numFmtId="0" fontId="4" fillId="0" borderId="10" xfId="3" applyFont="1" applyBorder="1" applyAlignment="1">
      <alignment horizontal="left" vertical="top" wrapText="1"/>
    </xf>
    <xf numFmtId="165" fontId="4" fillId="0" borderId="17" xfId="3" applyNumberFormat="1" applyFont="1" applyBorder="1" applyAlignment="1">
      <alignment horizontal="right" vertical="center"/>
    </xf>
    <xf numFmtId="166" fontId="4" fillId="0" borderId="18" xfId="3" applyNumberFormat="1" applyFont="1" applyBorder="1" applyAlignment="1">
      <alignment horizontal="right" vertical="center"/>
    </xf>
    <xf numFmtId="0" fontId="4" fillId="0" borderId="20" xfId="3" applyFont="1" applyBorder="1" applyAlignment="1">
      <alignment horizontal="left" vertical="top" wrapText="1"/>
    </xf>
    <xf numFmtId="165" fontId="4" fillId="0" borderId="21" xfId="3" applyNumberFormat="1" applyFont="1" applyBorder="1" applyAlignment="1">
      <alignment horizontal="right" vertical="center"/>
    </xf>
    <xf numFmtId="166" fontId="4" fillId="0" borderId="22" xfId="3" applyNumberFormat="1" applyFont="1" applyBorder="1" applyAlignment="1">
      <alignment horizontal="right" vertical="center"/>
    </xf>
    <xf numFmtId="0" fontId="4" fillId="0" borderId="14" xfId="3" applyFont="1" applyBorder="1" applyAlignment="1">
      <alignment horizontal="left" vertical="top" wrapText="1"/>
    </xf>
    <xf numFmtId="165" fontId="4" fillId="0" borderId="23" xfId="3" applyNumberFormat="1" applyFont="1" applyBorder="1" applyAlignment="1">
      <alignment horizontal="right" vertical="center"/>
    </xf>
    <xf numFmtId="166" fontId="4" fillId="0" borderId="24" xfId="3" applyNumberFormat="1" applyFont="1" applyBorder="1" applyAlignment="1">
      <alignment horizontal="right" vertical="center"/>
    </xf>
    <xf numFmtId="0" fontId="4" fillId="0" borderId="9" xfId="3" applyFont="1" applyBorder="1" applyAlignment="1">
      <alignment horizontal="left" wrapText="1"/>
    </xf>
    <xf numFmtId="0" fontId="4" fillId="0" borderId="10" xfId="3" applyFont="1" applyBorder="1" applyAlignment="1">
      <alignment horizontal="left" wrapText="1"/>
    </xf>
    <xf numFmtId="0" fontId="4" fillId="0" borderId="13" xfId="3" applyFont="1" applyBorder="1" applyAlignment="1">
      <alignment horizontal="left" wrapText="1"/>
    </xf>
    <xf numFmtId="0" fontId="4" fillId="0" borderId="14" xfId="3" applyFont="1" applyBorder="1" applyAlignment="1">
      <alignment horizontal="left" wrapText="1"/>
    </xf>
    <xf numFmtId="0" fontId="4" fillId="0" borderId="9" xfId="3" applyFont="1" applyBorder="1" applyAlignment="1">
      <alignment horizontal="left" vertical="top" wrapText="1"/>
    </xf>
    <xf numFmtId="0" fontId="4" fillId="0" borderId="19" xfId="3" applyFont="1" applyBorder="1" applyAlignment="1">
      <alignment horizontal="left" vertical="top" wrapText="1"/>
    </xf>
    <xf numFmtId="0" fontId="4" fillId="0" borderId="13" xfId="3" applyFont="1" applyBorder="1" applyAlignment="1">
      <alignment horizontal="left" vertical="top" wrapText="1"/>
    </xf>
    <xf numFmtId="43" fontId="0" fillId="0" borderId="0" xfId="1" applyFont="1"/>
    <xf numFmtId="0" fontId="0" fillId="9" borderId="0" xfId="0" applyFill="1"/>
    <xf numFmtId="43" fontId="0" fillId="9" borderId="0" xfId="1" applyFont="1" applyFill="1"/>
    <xf numFmtId="43" fontId="0" fillId="0" borderId="0" xfId="0" applyNumberFormat="1"/>
    <xf numFmtId="9" fontId="0" fillId="0" borderId="0" xfId="2" applyFont="1"/>
    <xf numFmtId="0" fontId="0" fillId="0" borderId="0" xfId="0" applyFill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164" fontId="0" fillId="0" borderId="0" xfId="1" applyNumberFormat="1" applyFont="1" applyFill="1"/>
    <xf numFmtId="0" fontId="0" fillId="0" borderId="1" xfId="0" applyFill="1" applyBorder="1"/>
    <xf numFmtId="0" fontId="0" fillId="0" borderId="0" xfId="0" applyFill="1" applyBorder="1"/>
    <xf numFmtId="164" fontId="0" fillId="0" borderId="0" xfId="1" applyNumberFormat="1" applyFont="1" applyFill="1" applyBorder="1"/>
    <xf numFmtId="164" fontId="0" fillId="0" borderId="2" xfId="1" applyNumberFormat="1" applyFont="1" applyFill="1" applyBorder="1"/>
    <xf numFmtId="0" fontId="0" fillId="0" borderId="3" xfId="0" applyFill="1" applyBorder="1"/>
    <xf numFmtId="0" fontId="0" fillId="0" borderId="4" xfId="0" applyFill="1" applyBorder="1"/>
    <xf numFmtId="164" fontId="0" fillId="0" borderId="4" xfId="1" applyNumberFormat="1" applyFont="1" applyFill="1" applyBorder="1"/>
    <xf numFmtId="164" fontId="0" fillId="0" borderId="5" xfId="1" applyNumberFormat="1" applyFont="1" applyFill="1" applyBorder="1"/>
    <xf numFmtId="1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1" fontId="2" fillId="0" borderId="1" xfId="0" applyNumberFormat="1" applyFont="1" applyBorder="1"/>
    <xf numFmtId="1" fontId="2" fillId="0" borderId="0" xfId="0" applyNumberFormat="1" applyFont="1"/>
    <xf numFmtId="0" fontId="0" fillId="10" borderId="0" xfId="0" applyFill="1"/>
    <xf numFmtId="0" fontId="0" fillId="10" borderId="0" xfId="0" applyFill="1" applyBorder="1"/>
    <xf numFmtId="1" fontId="0" fillId="5" borderId="0" xfId="1" applyNumberFormat="1" applyFont="1" applyFill="1"/>
    <xf numFmtId="1" fontId="2" fillId="5" borderId="1" xfId="0" applyNumberFormat="1" applyFont="1" applyFill="1" applyBorder="1"/>
    <xf numFmtId="1" fontId="2" fillId="5" borderId="0" xfId="0" applyNumberFormat="1" applyFont="1" applyFill="1"/>
    <xf numFmtId="0" fontId="0" fillId="11" borderId="0" xfId="0" applyFill="1"/>
    <xf numFmtId="0" fontId="0" fillId="12" borderId="0" xfId="0" applyFill="1"/>
    <xf numFmtId="164" fontId="0" fillId="12" borderId="0" xfId="1" applyNumberFormat="1" applyFont="1" applyFill="1"/>
    <xf numFmtId="0" fontId="0" fillId="12" borderId="1" xfId="0" applyFill="1" applyBorder="1"/>
    <xf numFmtId="0" fontId="0" fillId="12" borderId="0" xfId="0" applyFill="1" applyBorder="1"/>
    <xf numFmtId="164" fontId="0" fillId="12" borderId="0" xfId="1" applyNumberFormat="1" applyFont="1" applyFill="1" applyBorder="1"/>
    <xf numFmtId="164" fontId="0" fillId="12" borderId="2" xfId="1" applyNumberFormat="1" applyFont="1" applyFill="1" applyBorder="1"/>
    <xf numFmtId="0" fontId="5" fillId="0" borderId="0" xfId="0" applyFont="1"/>
    <xf numFmtId="164" fontId="5" fillId="0" borderId="0" xfId="1" applyNumberFormat="1" applyFont="1"/>
    <xf numFmtId="43" fontId="5" fillId="0" borderId="0" xfId="0" applyNumberFormat="1" applyFont="1"/>
    <xf numFmtId="9" fontId="5" fillId="0" borderId="0" xfId="2" applyFont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" xfId="0" applyBorder="1"/>
    <xf numFmtId="0" fontId="0" fillId="0" borderId="2" xfId="0" applyBorder="1"/>
    <xf numFmtId="43" fontId="0" fillId="0" borderId="0" xfId="0" applyNumberFormat="1" applyBorder="1"/>
    <xf numFmtId="9" fontId="0" fillId="0" borderId="2" xfId="2" applyFont="1" applyBorder="1"/>
    <xf numFmtId="0" fontId="0" fillId="9" borderId="0" xfId="0" applyFill="1" applyBorder="1"/>
    <xf numFmtId="164" fontId="0" fillId="9" borderId="0" xfId="1" applyNumberFormat="1" applyFont="1" applyFill="1" applyBorder="1"/>
    <xf numFmtId="0" fontId="0" fillId="11" borderId="0" xfId="0" applyFill="1" applyBorder="1"/>
    <xf numFmtId="0" fontId="0" fillId="0" borderId="3" xfId="0" applyBorder="1"/>
    <xf numFmtId="0" fontId="0" fillId="0" borderId="4" xfId="0" applyBorder="1"/>
    <xf numFmtId="164" fontId="0" fillId="0" borderId="4" xfId="1" applyNumberFormat="1" applyFont="1" applyBorder="1"/>
    <xf numFmtId="43" fontId="0" fillId="0" borderId="4" xfId="0" applyNumberFormat="1" applyBorder="1"/>
    <xf numFmtId="9" fontId="0" fillId="0" borderId="5" xfId="2" applyFont="1" applyBorder="1"/>
  </cellXfs>
  <cellStyles count="4">
    <cellStyle name="Comma" xfId="1" builtinId="3"/>
    <cellStyle name="Normal" xfId="0" builtinId="0"/>
    <cellStyle name="Normal_Sheet1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C1" workbookViewId="0">
      <selection activeCell="K27" sqref="K27"/>
    </sheetView>
  </sheetViews>
  <sheetFormatPr defaultRowHeight="13.2"/>
  <cols>
    <col min="2" max="2" width="23.77734375" bestFit="1" customWidth="1"/>
    <col min="3" max="3" width="13.109375" bestFit="1" customWidth="1"/>
    <col min="4" max="4" width="15.21875" bestFit="1" customWidth="1"/>
    <col min="5" max="5" width="13.109375" bestFit="1" customWidth="1"/>
    <col min="6" max="6" width="23.77734375" bestFit="1" customWidth="1"/>
    <col min="7" max="7" width="13.109375" bestFit="1" customWidth="1"/>
    <col min="8" max="8" width="15.21875" bestFit="1" customWidth="1"/>
    <col min="10" max="10" width="23.77734375" bestFit="1" customWidth="1"/>
    <col min="11" max="12" width="13.109375" bestFit="1" customWidth="1"/>
    <col min="14" max="14" width="23.77734375" bestFit="1" customWidth="1"/>
    <col min="15" max="16" width="15.109375" bestFit="1" customWidth="1"/>
  </cols>
  <sheetData>
    <row r="1" spans="1:17" ht="13.8" thickBot="1"/>
    <row r="2" spans="1:17">
      <c r="A2" s="82" t="s">
        <v>0</v>
      </c>
      <c r="B2" s="82" t="s">
        <v>1</v>
      </c>
      <c r="C2" s="82" t="s">
        <v>2</v>
      </c>
      <c r="D2" s="82" t="s">
        <v>3</v>
      </c>
      <c r="E2" s="82" t="s">
        <v>0</v>
      </c>
      <c r="F2" s="82" t="s">
        <v>1</v>
      </c>
      <c r="G2" s="82" t="s">
        <v>2</v>
      </c>
      <c r="H2" s="82" t="s">
        <v>3</v>
      </c>
      <c r="I2" s="83" t="s">
        <v>0</v>
      </c>
      <c r="J2" s="84" t="s">
        <v>1</v>
      </c>
      <c r="K2" s="84" t="s">
        <v>2</v>
      </c>
      <c r="L2" s="85" t="s">
        <v>3</v>
      </c>
      <c r="M2" s="82" t="s">
        <v>0</v>
      </c>
      <c r="N2" s="82" t="s">
        <v>1</v>
      </c>
      <c r="O2" s="82" t="s">
        <v>2</v>
      </c>
      <c r="P2" s="82" t="s">
        <v>3</v>
      </c>
      <c r="Q2" s="82"/>
    </row>
    <row r="3" spans="1:17">
      <c r="A3" s="6">
        <v>2004</v>
      </c>
      <c r="B3" s="6" t="s">
        <v>4</v>
      </c>
      <c r="C3" s="7">
        <v>1245816.2721307799</v>
      </c>
      <c r="D3" s="7">
        <v>7178082.4968648404</v>
      </c>
      <c r="E3" s="6">
        <v>2007</v>
      </c>
      <c r="F3" s="6" t="s">
        <v>4</v>
      </c>
      <c r="G3" s="7">
        <v>1466880.90721883</v>
      </c>
      <c r="H3" s="7">
        <v>7333943.7484442601</v>
      </c>
      <c r="I3" s="12">
        <v>2010</v>
      </c>
      <c r="J3" s="13" t="s">
        <v>4</v>
      </c>
      <c r="K3" s="14">
        <v>1323152.19970478</v>
      </c>
      <c r="L3" s="15">
        <v>7209890.8184753899</v>
      </c>
      <c r="M3" s="6">
        <v>2015</v>
      </c>
      <c r="N3" s="6" t="s">
        <v>4</v>
      </c>
      <c r="O3" s="7">
        <v>1349863.0220000001</v>
      </c>
      <c r="P3" s="7">
        <v>8143569</v>
      </c>
      <c r="Q3" s="82"/>
    </row>
    <row r="4" spans="1:17">
      <c r="A4" s="6">
        <v>2004</v>
      </c>
      <c r="B4" s="6" t="s">
        <v>5</v>
      </c>
      <c r="C4" s="7">
        <v>433784.35483774502</v>
      </c>
      <c r="D4" s="7">
        <v>2441574.3013207698</v>
      </c>
      <c r="E4" s="6">
        <v>2007</v>
      </c>
      <c r="F4" s="6" t="s">
        <v>5</v>
      </c>
      <c r="G4" s="7">
        <v>487225.91888101801</v>
      </c>
      <c r="H4" s="7">
        <v>2471593.6125626201</v>
      </c>
      <c r="I4" s="12">
        <v>2010</v>
      </c>
      <c r="J4" s="13" t="s">
        <v>5</v>
      </c>
      <c r="K4" s="14">
        <v>460605.98137511301</v>
      </c>
      <c r="L4" s="15">
        <v>2510095.6154284999</v>
      </c>
      <c r="M4" s="6">
        <v>2015</v>
      </c>
      <c r="N4" s="6" t="s">
        <v>5</v>
      </c>
      <c r="O4" s="7">
        <v>478532.54800000001</v>
      </c>
      <c r="P4" s="7">
        <v>2632304</v>
      </c>
      <c r="Q4" s="82"/>
    </row>
    <row r="5" spans="1:17">
      <c r="A5" s="18">
        <v>2004</v>
      </c>
      <c r="B5" s="18" t="s">
        <v>6</v>
      </c>
      <c r="C5" s="19">
        <v>304533.36057940702</v>
      </c>
      <c r="D5" s="19">
        <v>1556306.54911039</v>
      </c>
      <c r="E5" s="18">
        <v>2007</v>
      </c>
      <c r="F5" s="18" t="s">
        <v>6</v>
      </c>
      <c r="G5" s="19">
        <v>356371.70182664599</v>
      </c>
      <c r="H5" s="19">
        <v>1581687.4878793899</v>
      </c>
      <c r="I5" s="20">
        <v>2010</v>
      </c>
      <c r="J5" s="21" t="s">
        <v>6</v>
      </c>
      <c r="K5" s="22">
        <v>335851.761428834</v>
      </c>
      <c r="L5" s="23">
        <v>1602194.9737682</v>
      </c>
      <c r="M5" s="105">
        <v>2016</v>
      </c>
      <c r="N5" s="24" t="s">
        <v>27</v>
      </c>
      <c r="O5" s="25">
        <v>197030</v>
      </c>
      <c r="P5" s="25">
        <v>1256435</v>
      </c>
      <c r="Q5" s="82"/>
    </row>
    <row r="6" spans="1:17">
      <c r="A6" s="24">
        <v>2004</v>
      </c>
      <c r="B6" s="24" t="s">
        <v>27</v>
      </c>
      <c r="C6" s="25">
        <v>261927.10589909201</v>
      </c>
      <c r="D6" s="25">
        <v>1318540.6240067401</v>
      </c>
      <c r="E6" s="103">
        <v>2006</v>
      </c>
      <c r="F6" s="25" t="s">
        <v>27</v>
      </c>
      <c r="G6" s="25">
        <v>240784.241460149</v>
      </c>
      <c r="H6" s="25">
        <v>1333034.31383608</v>
      </c>
      <c r="I6" s="104">
        <v>2009</v>
      </c>
      <c r="J6" s="27" t="s">
        <v>27</v>
      </c>
      <c r="K6" s="28">
        <v>259415.54067630999</v>
      </c>
      <c r="L6" s="29">
        <v>1357880.7550813099</v>
      </c>
      <c r="M6" s="18">
        <v>2015</v>
      </c>
      <c r="N6" s="18" t="s">
        <v>6</v>
      </c>
      <c r="O6" s="19">
        <v>346325.52799999999</v>
      </c>
      <c r="P6" s="19">
        <v>1718366</v>
      </c>
      <c r="Q6" s="82"/>
    </row>
    <row r="7" spans="1:17">
      <c r="A7" s="6">
        <v>2004</v>
      </c>
      <c r="B7" s="6" t="s">
        <v>7</v>
      </c>
      <c r="C7" s="7">
        <v>191732.13427347201</v>
      </c>
      <c r="D7" s="7">
        <v>994331.69124720001</v>
      </c>
      <c r="E7" s="6">
        <v>2007</v>
      </c>
      <c r="F7" s="6" t="s">
        <v>7</v>
      </c>
      <c r="G7" s="7">
        <v>193206.99325648401</v>
      </c>
      <c r="H7" s="7">
        <v>1004980.0375774699</v>
      </c>
      <c r="I7" s="12">
        <v>2010</v>
      </c>
      <c r="J7" s="13" t="s">
        <v>7</v>
      </c>
      <c r="K7" s="14">
        <v>184296.559108302</v>
      </c>
      <c r="L7" s="15">
        <v>1017401.16721931</v>
      </c>
      <c r="M7" s="6">
        <v>2015</v>
      </c>
      <c r="N7" s="6" t="s">
        <v>7</v>
      </c>
      <c r="O7" s="7">
        <v>187783.9</v>
      </c>
      <c r="P7" s="7">
        <v>1045244</v>
      </c>
      <c r="Q7" s="82"/>
    </row>
    <row r="8" spans="1:17">
      <c r="A8" s="6">
        <v>2004</v>
      </c>
      <c r="B8" s="6" t="s">
        <v>8</v>
      </c>
      <c r="C8" s="7">
        <v>240224.786299536</v>
      </c>
      <c r="D8" s="7">
        <v>961172.06170341105</v>
      </c>
      <c r="E8" s="6">
        <v>2007</v>
      </c>
      <c r="F8" s="6" t="s">
        <v>8</v>
      </c>
      <c r="G8" s="7">
        <v>229949.986575727</v>
      </c>
      <c r="H8" s="7">
        <v>953797.04653070704</v>
      </c>
      <c r="I8" s="12">
        <v>2010</v>
      </c>
      <c r="J8" s="13" t="s">
        <v>8</v>
      </c>
      <c r="K8" s="14">
        <v>218619.69483640799</v>
      </c>
      <c r="L8" s="15">
        <v>953031.08566804498</v>
      </c>
      <c r="M8" s="6">
        <v>2015</v>
      </c>
      <c r="N8" s="6" t="s">
        <v>8</v>
      </c>
      <c r="O8" s="7">
        <v>222676.704</v>
      </c>
      <c r="P8" s="7">
        <v>984327</v>
      </c>
      <c r="Q8" s="82"/>
    </row>
    <row r="9" spans="1:17">
      <c r="A9" s="6">
        <v>2004</v>
      </c>
      <c r="B9" s="6" t="s">
        <v>12</v>
      </c>
      <c r="C9" s="7">
        <v>104514.611684673</v>
      </c>
      <c r="D9" s="7">
        <v>841437.29538845003</v>
      </c>
      <c r="E9" s="6">
        <v>2007</v>
      </c>
      <c r="F9" s="6" t="s">
        <v>12</v>
      </c>
      <c r="G9" s="7">
        <v>128156.967179061</v>
      </c>
      <c r="H9" s="7">
        <v>862567.02077274595</v>
      </c>
      <c r="I9" s="12">
        <v>2010</v>
      </c>
      <c r="J9" s="13" t="s">
        <v>12</v>
      </c>
      <c r="K9" s="14">
        <v>123355.604486913</v>
      </c>
      <c r="L9" s="15">
        <v>891690.83631076</v>
      </c>
      <c r="M9" s="6">
        <v>2015</v>
      </c>
      <c r="N9" s="6" t="s">
        <v>12</v>
      </c>
      <c r="O9" s="7">
        <v>127979.268</v>
      </c>
      <c r="P9" s="7">
        <v>934173</v>
      </c>
      <c r="Q9" s="82"/>
    </row>
    <row r="10" spans="1:17">
      <c r="A10" s="6">
        <v>2004</v>
      </c>
      <c r="B10" s="6" t="s">
        <v>13</v>
      </c>
      <c r="C10" s="7">
        <v>134314.195214323</v>
      </c>
      <c r="D10" s="7">
        <v>785707.51922438899</v>
      </c>
      <c r="E10" s="6">
        <v>2007</v>
      </c>
      <c r="F10" s="6" t="s">
        <v>13</v>
      </c>
      <c r="G10" s="7">
        <v>142330.77649113</v>
      </c>
      <c r="H10" s="7">
        <v>799411.46821294399</v>
      </c>
      <c r="I10" s="12">
        <v>2010</v>
      </c>
      <c r="J10" s="13" t="s">
        <v>13</v>
      </c>
      <c r="K10" s="14">
        <v>135955.36908458799</v>
      </c>
      <c r="L10" s="15">
        <v>817929.23565902002</v>
      </c>
      <c r="M10" s="6">
        <v>2015</v>
      </c>
      <c r="N10" s="6" t="s">
        <v>13</v>
      </c>
      <c r="O10" s="7">
        <v>145254.44899999999</v>
      </c>
      <c r="P10" s="7">
        <v>844505</v>
      </c>
      <c r="Q10" s="82"/>
    </row>
    <row r="11" spans="1:17">
      <c r="A11" s="18">
        <v>2004</v>
      </c>
      <c r="B11" s="18" t="s">
        <v>11</v>
      </c>
      <c r="C11" s="19">
        <v>118850.73036061</v>
      </c>
      <c r="D11" s="19">
        <v>767289.17341040506</v>
      </c>
      <c r="E11" s="18">
        <v>2007</v>
      </c>
      <c r="F11" s="18" t="s">
        <v>11</v>
      </c>
      <c r="G11" s="19">
        <v>123610.19942196499</v>
      </c>
      <c r="H11" s="19">
        <v>773954.79364161799</v>
      </c>
      <c r="I11" s="87">
        <v>2010</v>
      </c>
      <c r="J11" s="88" t="s">
        <v>17</v>
      </c>
      <c r="K11" s="89">
        <v>113159.088072238</v>
      </c>
      <c r="L11" s="90">
        <v>805998.11491948203</v>
      </c>
      <c r="M11" s="107">
        <v>2015</v>
      </c>
      <c r="N11" s="107" t="s">
        <v>16</v>
      </c>
      <c r="O11" s="108">
        <v>103844.057</v>
      </c>
      <c r="P11" s="108">
        <v>815882</v>
      </c>
      <c r="Q11" s="82"/>
    </row>
    <row r="12" spans="1:17">
      <c r="A12" s="82">
        <v>2004</v>
      </c>
      <c r="B12" s="82" t="s">
        <v>17</v>
      </c>
      <c r="C12" s="86">
        <v>106429.381345881</v>
      </c>
      <c r="D12" s="86">
        <v>743218.86691254796</v>
      </c>
      <c r="E12" s="82">
        <v>2007</v>
      </c>
      <c r="F12" s="107" t="s">
        <v>16</v>
      </c>
      <c r="G12" s="108">
        <v>96245.814221157707</v>
      </c>
      <c r="H12" s="108">
        <v>770839.18450519198</v>
      </c>
      <c r="I12" s="109">
        <v>2010</v>
      </c>
      <c r="J12" s="110" t="s">
        <v>16</v>
      </c>
      <c r="K12" s="111">
        <v>95343.235985840103</v>
      </c>
      <c r="L12" s="112">
        <v>802126.38687950396</v>
      </c>
      <c r="M12" s="24">
        <v>2015</v>
      </c>
      <c r="N12" s="24" t="s">
        <v>15</v>
      </c>
      <c r="O12" s="25">
        <v>126877.67600000001</v>
      </c>
      <c r="P12" s="25">
        <v>803369</v>
      </c>
      <c r="Q12" s="82"/>
    </row>
    <row r="13" spans="1:17">
      <c r="A13" s="24">
        <v>2004</v>
      </c>
      <c r="B13" s="24" t="s">
        <v>15</v>
      </c>
      <c r="C13" s="25">
        <v>112861.562729375</v>
      </c>
      <c r="D13" s="25">
        <v>738787.81586655695</v>
      </c>
      <c r="E13" s="24">
        <v>2007</v>
      </c>
      <c r="F13" s="24" t="s">
        <v>17</v>
      </c>
      <c r="G13" s="25">
        <v>116775.049935619</v>
      </c>
      <c r="H13" s="25">
        <v>768274.40438574401</v>
      </c>
      <c r="I13" s="26">
        <v>2010</v>
      </c>
      <c r="J13" s="27" t="s">
        <v>15</v>
      </c>
      <c r="K13" s="28">
        <v>115843.83558713501</v>
      </c>
      <c r="L13" s="29">
        <v>778295.20264208398</v>
      </c>
      <c r="M13" s="18">
        <v>2015</v>
      </c>
      <c r="N13" s="18" t="s">
        <v>11</v>
      </c>
      <c r="O13" s="19">
        <v>130838.175</v>
      </c>
      <c r="P13" s="19">
        <v>802126</v>
      </c>
      <c r="Q13" s="82"/>
    </row>
    <row r="14" spans="1:17">
      <c r="A14" s="107">
        <v>2004</v>
      </c>
      <c r="B14" s="107" t="s">
        <v>16</v>
      </c>
      <c r="C14" s="108">
        <v>86421.009953184301</v>
      </c>
      <c r="D14" s="108">
        <v>737515.74452386901</v>
      </c>
      <c r="E14" s="107">
        <v>2007</v>
      </c>
      <c r="F14" s="82" t="s">
        <v>15</v>
      </c>
      <c r="G14" s="86">
        <v>119208.213323761</v>
      </c>
      <c r="H14" s="86">
        <v>758993.47190723999</v>
      </c>
      <c r="I14" s="20">
        <v>2010</v>
      </c>
      <c r="J14" s="21" t="s">
        <v>11</v>
      </c>
      <c r="K14" s="22">
        <v>122591.50867051999</v>
      </c>
      <c r="L14" s="23">
        <v>776396.04797687905</v>
      </c>
      <c r="M14" s="82">
        <v>2015</v>
      </c>
      <c r="N14" s="82" t="s">
        <v>17</v>
      </c>
      <c r="O14" s="86">
        <v>123732.39</v>
      </c>
      <c r="P14" s="86">
        <v>793331</v>
      </c>
      <c r="Q14" s="82"/>
    </row>
    <row r="15" spans="1:17">
      <c r="A15" s="82">
        <v>2004</v>
      </c>
      <c r="B15" s="82" t="s">
        <v>19</v>
      </c>
      <c r="C15" s="86">
        <v>123348.33659626399</v>
      </c>
      <c r="D15" s="86">
        <v>711582.43685238704</v>
      </c>
      <c r="E15" s="82">
        <v>2007</v>
      </c>
      <c r="F15" s="82" t="s">
        <v>19</v>
      </c>
      <c r="G15" s="86">
        <v>141922.32577792901</v>
      </c>
      <c r="H15" s="86">
        <v>714778.67854553601</v>
      </c>
      <c r="I15" s="99">
        <v>2009</v>
      </c>
      <c r="J15" s="96" t="s">
        <v>28</v>
      </c>
      <c r="K15" s="97">
        <v>88180.489318030202</v>
      </c>
      <c r="L15" s="98">
        <v>731125.76725603896</v>
      </c>
      <c r="M15" s="82">
        <v>2015</v>
      </c>
      <c r="N15" s="82" t="s">
        <v>19</v>
      </c>
      <c r="O15" s="86">
        <v>147433.94099999999</v>
      </c>
      <c r="P15" s="86">
        <v>753762</v>
      </c>
      <c r="Q15" s="82"/>
    </row>
    <row r="16" spans="1:17">
      <c r="A16" s="82">
        <v>2004</v>
      </c>
      <c r="B16" s="82" t="s">
        <v>28</v>
      </c>
      <c r="C16" s="86">
        <v>80183.096025661594</v>
      </c>
      <c r="D16" s="86">
        <v>683912.57270956598</v>
      </c>
      <c r="E16" s="95">
        <v>2006</v>
      </c>
      <c r="F16" s="2" t="s">
        <v>28</v>
      </c>
      <c r="G16" s="2">
        <v>79233.992398794595</v>
      </c>
      <c r="H16" s="2">
        <v>698262.93332065595</v>
      </c>
      <c r="I16" s="87">
        <v>2010</v>
      </c>
      <c r="J16" s="88" t="s">
        <v>19</v>
      </c>
      <c r="K16" s="89">
        <v>138426.974473501</v>
      </c>
      <c r="L16" s="90">
        <v>718096.16867472604</v>
      </c>
      <c r="M16" s="82">
        <v>2015</v>
      </c>
      <c r="N16" s="82" t="s">
        <v>14</v>
      </c>
      <c r="O16" s="86">
        <v>84146.201000000001</v>
      </c>
      <c r="P16" s="86">
        <v>717523</v>
      </c>
      <c r="Q16" s="82"/>
    </row>
    <row r="17" spans="1:17">
      <c r="A17" s="82">
        <v>2004</v>
      </c>
      <c r="B17" s="82" t="s">
        <v>14</v>
      </c>
      <c r="C17" s="86">
        <v>65586.473353858702</v>
      </c>
      <c r="D17" s="86">
        <v>656550</v>
      </c>
      <c r="E17" s="82">
        <v>2007</v>
      </c>
      <c r="F17" s="82" t="s">
        <v>14</v>
      </c>
      <c r="G17" s="86">
        <v>85910</v>
      </c>
      <c r="H17" s="86">
        <v>661320</v>
      </c>
      <c r="I17" s="87">
        <v>2010</v>
      </c>
      <c r="J17" s="88" t="s">
        <v>14</v>
      </c>
      <c r="K17" s="89">
        <v>81500</v>
      </c>
      <c r="L17" s="90">
        <v>676174</v>
      </c>
      <c r="M17" s="82">
        <v>2015</v>
      </c>
      <c r="N17" s="82" t="s">
        <v>26</v>
      </c>
      <c r="O17" s="86">
        <v>59063.163999999997</v>
      </c>
      <c r="P17" s="86">
        <v>696114</v>
      </c>
      <c r="Q17" s="82"/>
    </row>
    <row r="18" spans="1:17">
      <c r="A18" s="82">
        <v>2004</v>
      </c>
      <c r="B18" s="82" t="s">
        <v>20</v>
      </c>
      <c r="C18" s="86">
        <v>56138.8802292439</v>
      </c>
      <c r="D18" s="86">
        <v>626104.54800358496</v>
      </c>
      <c r="E18" s="82">
        <v>2007</v>
      </c>
      <c r="F18" s="82" t="s">
        <v>20</v>
      </c>
      <c r="G18" s="86">
        <v>66425.467834391806</v>
      </c>
      <c r="H18" s="86">
        <v>639699.43673102895</v>
      </c>
      <c r="I18" s="87">
        <v>2010</v>
      </c>
      <c r="J18" s="88" t="s">
        <v>26</v>
      </c>
      <c r="K18" s="89">
        <v>54957.590959206202</v>
      </c>
      <c r="L18" s="90">
        <v>661110.44101433305</v>
      </c>
      <c r="M18" s="100">
        <v>2016</v>
      </c>
      <c r="N18" t="s">
        <v>28</v>
      </c>
      <c r="O18" s="2">
        <v>65930</v>
      </c>
      <c r="P18" s="2">
        <v>685057</v>
      </c>
      <c r="Q18" s="82"/>
    </row>
    <row r="19" spans="1:17">
      <c r="A19" s="82">
        <v>2004</v>
      </c>
      <c r="B19" s="82" t="s">
        <v>26</v>
      </c>
      <c r="C19" s="86">
        <v>43672.481891881704</v>
      </c>
      <c r="D19" s="86">
        <v>618790.55126791599</v>
      </c>
      <c r="E19" s="82">
        <v>2007</v>
      </c>
      <c r="F19" s="82" t="s">
        <v>26</v>
      </c>
      <c r="G19" s="86">
        <v>56070</v>
      </c>
      <c r="H19" s="86">
        <v>638201.26901874295</v>
      </c>
      <c r="I19" s="87">
        <v>2010</v>
      </c>
      <c r="J19" s="88" t="s">
        <v>20</v>
      </c>
      <c r="K19" s="89">
        <v>65807.901527814596</v>
      </c>
      <c r="L19" s="90">
        <v>654957.10715914902</v>
      </c>
      <c r="M19" s="82">
        <v>2015</v>
      </c>
      <c r="N19" s="82" t="s">
        <v>20</v>
      </c>
      <c r="O19" s="86">
        <v>68562.361999999994</v>
      </c>
      <c r="P19" s="86">
        <v>676778</v>
      </c>
      <c r="Q19" s="82"/>
    </row>
    <row r="20" spans="1:17">
      <c r="A20" s="6">
        <v>2004</v>
      </c>
      <c r="B20" s="6" t="s">
        <v>10</v>
      </c>
      <c r="C20" s="7">
        <v>33162.232613335902</v>
      </c>
      <c r="D20" s="7">
        <v>603287.363164793</v>
      </c>
      <c r="E20" s="6">
        <v>2007</v>
      </c>
      <c r="F20" s="6" t="s">
        <v>10</v>
      </c>
      <c r="G20" s="7">
        <v>43487.032729689301</v>
      </c>
      <c r="H20" s="7">
        <v>605701.728009452</v>
      </c>
      <c r="I20" s="12">
        <v>2010</v>
      </c>
      <c r="J20" s="13" t="s">
        <v>10</v>
      </c>
      <c r="K20" s="14">
        <v>41347.8452493031</v>
      </c>
      <c r="L20" s="15">
        <v>618603.40103253303</v>
      </c>
      <c r="M20" s="6">
        <v>2015</v>
      </c>
      <c r="N20" s="6" t="s">
        <v>10</v>
      </c>
      <c r="O20" s="7">
        <v>46525.025999999998</v>
      </c>
      <c r="P20" s="7">
        <v>645884</v>
      </c>
      <c r="Q20" s="82"/>
    </row>
    <row r="21" spans="1:17">
      <c r="A21" s="6">
        <v>2004</v>
      </c>
      <c r="B21" s="6" t="s">
        <v>22</v>
      </c>
      <c r="C21" s="7">
        <v>34077.346648773098</v>
      </c>
      <c r="D21" s="7">
        <v>563650</v>
      </c>
      <c r="E21" s="6">
        <v>2007</v>
      </c>
      <c r="F21" s="6" t="s">
        <v>22</v>
      </c>
      <c r="G21" s="7">
        <v>44460</v>
      </c>
      <c r="H21" s="7">
        <v>570531</v>
      </c>
      <c r="I21" s="12">
        <v>2010</v>
      </c>
      <c r="J21" s="13" t="s">
        <v>22</v>
      </c>
      <c r="K21" s="14">
        <v>43795</v>
      </c>
      <c r="L21" s="15">
        <v>586577</v>
      </c>
      <c r="M21" s="6">
        <v>2015</v>
      </c>
      <c r="N21" s="6" t="s">
        <v>22</v>
      </c>
      <c r="O21" s="7">
        <v>48009.468999999997</v>
      </c>
      <c r="P21" s="7">
        <v>612642</v>
      </c>
      <c r="Q21" s="82"/>
    </row>
    <row r="22" spans="1:17">
      <c r="A22" s="82">
        <v>2004</v>
      </c>
      <c r="B22" s="82" t="s">
        <v>21</v>
      </c>
      <c r="C22" s="86">
        <v>78623.755242473897</v>
      </c>
      <c r="D22" s="86">
        <v>553984.47274023003</v>
      </c>
      <c r="E22" s="82">
        <v>2007</v>
      </c>
      <c r="F22" s="82" t="s">
        <v>21</v>
      </c>
      <c r="G22" s="86">
        <v>89916.137474196701</v>
      </c>
      <c r="H22" s="86">
        <v>560163.11236549704</v>
      </c>
      <c r="I22" s="87">
        <v>2010</v>
      </c>
      <c r="J22" s="88" t="s">
        <v>9</v>
      </c>
      <c r="K22" s="89">
        <v>72318.255610973501</v>
      </c>
      <c r="L22" s="90">
        <v>571511.28001591004</v>
      </c>
      <c r="M22" s="82">
        <v>2015</v>
      </c>
      <c r="N22" s="82" t="s">
        <v>9</v>
      </c>
      <c r="O22" s="86">
        <v>83469.807000000001</v>
      </c>
      <c r="P22" s="86">
        <v>608030</v>
      </c>
      <c r="Q22" s="82"/>
    </row>
    <row r="23" spans="1:17">
      <c r="A23" s="82">
        <v>2004</v>
      </c>
      <c r="B23" s="82" t="s">
        <v>9</v>
      </c>
      <c r="C23" s="86">
        <v>61339.705086183603</v>
      </c>
      <c r="D23" s="86">
        <v>546550.66453098506</v>
      </c>
      <c r="E23" s="82">
        <v>2007</v>
      </c>
      <c r="F23" s="82" t="s">
        <v>9</v>
      </c>
      <c r="G23" s="86">
        <v>73615.605216957105</v>
      </c>
      <c r="H23" s="86">
        <v>558793.51346379798</v>
      </c>
      <c r="I23" s="87">
        <v>2010</v>
      </c>
      <c r="J23" s="88" t="s">
        <v>21</v>
      </c>
      <c r="K23" s="89">
        <v>89353.741165075495</v>
      </c>
      <c r="L23" s="90">
        <v>570509.201887473</v>
      </c>
      <c r="M23" s="82">
        <v>2015</v>
      </c>
      <c r="N23" s="82" t="s">
        <v>21</v>
      </c>
      <c r="O23" s="86">
        <v>91768.426999999996</v>
      </c>
      <c r="P23" s="86">
        <v>598635</v>
      </c>
      <c r="Q23" s="82"/>
    </row>
    <row r="24" spans="1:17">
      <c r="A24" s="6">
        <v>2004</v>
      </c>
      <c r="B24" s="6" t="s">
        <v>23</v>
      </c>
      <c r="C24" s="7">
        <v>70665.093726352396</v>
      </c>
      <c r="D24" s="7">
        <v>541130</v>
      </c>
      <c r="E24" s="6">
        <v>2007</v>
      </c>
      <c r="F24" s="6" t="s">
        <v>23</v>
      </c>
      <c r="G24" s="7">
        <v>79585</v>
      </c>
      <c r="H24" s="7">
        <v>544548</v>
      </c>
      <c r="I24" s="12">
        <v>2010</v>
      </c>
      <c r="J24" s="13" t="s">
        <v>23</v>
      </c>
      <c r="K24" s="14">
        <v>78770</v>
      </c>
      <c r="L24" s="15">
        <v>557204</v>
      </c>
      <c r="M24" s="6">
        <v>2015</v>
      </c>
      <c r="N24" s="6" t="s">
        <v>23</v>
      </c>
      <c r="O24" s="7">
        <v>84582.941999999995</v>
      </c>
      <c r="P24" s="7">
        <v>572325</v>
      </c>
      <c r="Q24" s="82"/>
    </row>
    <row r="25" spans="1:17">
      <c r="A25" s="82">
        <v>2004</v>
      </c>
      <c r="B25" s="82" t="s">
        <v>18</v>
      </c>
      <c r="C25" s="86">
        <v>32950.982691076999</v>
      </c>
      <c r="D25" s="86">
        <v>516471.68939628499</v>
      </c>
      <c r="E25" s="82">
        <v>2007</v>
      </c>
      <c r="F25" s="82" t="s">
        <v>24</v>
      </c>
      <c r="G25" s="86">
        <v>65231.751958054898</v>
      </c>
      <c r="H25" s="86">
        <v>519295.076644897</v>
      </c>
      <c r="I25" s="87">
        <v>2010</v>
      </c>
      <c r="J25" s="88" t="s">
        <v>18</v>
      </c>
      <c r="K25" s="89">
        <v>40484.483249093602</v>
      </c>
      <c r="L25" s="90">
        <v>537067.41090004297</v>
      </c>
      <c r="M25" s="82">
        <v>2015</v>
      </c>
      <c r="N25" s="82" t="s">
        <v>24</v>
      </c>
      <c r="O25" s="86">
        <v>70173.092000000004</v>
      </c>
      <c r="P25" s="86">
        <v>551180</v>
      </c>
      <c r="Q25" s="82"/>
    </row>
    <row r="26" spans="1:17">
      <c r="A26" s="82">
        <v>2004</v>
      </c>
      <c r="B26" s="82" t="s">
        <v>24</v>
      </c>
      <c r="C26" s="86">
        <v>55748.938191397203</v>
      </c>
      <c r="D26" s="86">
        <v>510205.80641997099</v>
      </c>
      <c r="E26" s="82">
        <v>2007</v>
      </c>
      <c r="F26" s="82" t="s">
        <v>25</v>
      </c>
      <c r="G26" s="86">
        <v>42048.956744442497</v>
      </c>
      <c r="H26" s="86">
        <v>518238.02450814401</v>
      </c>
      <c r="I26" s="87">
        <v>2010</v>
      </c>
      <c r="J26" s="88" t="s">
        <v>24</v>
      </c>
      <c r="K26" s="89">
        <v>64990.158908275</v>
      </c>
      <c r="L26" s="90">
        <v>527850.69337192504</v>
      </c>
      <c r="M26" s="82">
        <v>2015</v>
      </c>
      <c r="N26" s="82" t="s">
        <v>25</v>
      </c>
      <c r="O26" s="86">
        <v>43294.2</v>
      </c>
      <c r="P26" s="86">
        <v>548639</v>
      </c>
      <c r="Q26" s="82"/>
    </row>
    <row r="27" spans="1:17" ht="13.8" thickBot="1">
      <c r="A27" s="82">
        <v>2004</v>
      </c>
      <c r="B27" s="82" t="s">
        <v>25</v>
      </c>
      <c r="C27" s="86">
        <v>33481.497655548803</v>
      </c>
      <c r="D27" s="86">
        <v>497639.37715169601</v>
      </c>
      <c r="E27" s="82">
        <v>2007</v>
      </c>
      <c r="F27" s="82" t="s">
        <v>18</v>
      </c>
      <c r="G27" s="86">
        <v>42234.631679107799</v>
      </c>
      <c r="H27" s="86">
        <v>517557.23491419997</v>
      </c>
      <c r="I27" s="91">
        <v>2010</v>
      </c>
      <c r="J27" s="92" t="s">
        <v>25</v>
      </c>
      <c r="K27" s="93">
        <v>40651.092713973798</v>
      </c>
      <c r="L27" s="94">
        <v>522718.50040952797</v>
      </c>
      <c r="M27" s="82">
        <v>2015</v>
      </c>
      <c r="N27" s="82" t="s">
        <v>18</v>
      </c>
      <c r="O27" s="86">
        <v>45791.400999999998</v>
      </c>
      <c r="P27" s="86">
        <v>547863</v>
      </c>
      <c r="Q27" s="82"/>
    </row>
    <row r="28" spans="1:17"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17" ht="13.8" thickBot="1">
      <c r="A29" s="82"/>
      <c r="B29" s="86" t="s">
        <v>0</v>
      </c>
      <c r="C29" s="82" t="s">
        <v>1</v>
      </c>
      <c r="D29" s="86" t="s">
        <v>2</v>
      </c>
      <c r="E29" s="82" t="s">
        <v>3</v>
      </c>
    </row>
    <row r="30" spans="1:17">
      <c r="B30" s="95">
        <v>2012</v>
      </c>
      <c r="C30" t="s">
        <v>27</v>
      </c>
      <c r="D30" s="2">
        <v>229694.10567757301</v>
      </c>
      <c r="E30" s="2">
        <v>1393940.46503809</v>
      </c>
      <c r="H30" t="s">
        <v>273</v>
      </c>
      <c r="I30" s="3" t="s">
        <v>0</v>
      </c>
      <c r="J30" s="4" t="s">
        <v>1</v>
      </c>
      <c r="K30" s="4" t="s">
        <v>2</v>
      </c>
      <c r="L30" s="5" t="s">
        <v>3</v>
      </c>
    </row>
    <row r="31" spans="1:17">
      <c r="B31" s="95">
        <v>2012</v>
      </c>
      <c r="C31" t="s">
        <v>28</v>
      </c>
      <c r="D31" s="2">
        <v>83140.706832804703</v>
      </c>
      <c r="E31" s="2">
        <v>775604.01349693502</v>
      </c>
      <c r="I31" s="12">
        <v>2010</v>
      </c>
      <c r="J31" s="13" t="s">
        <v>4</v>
      </c>
      <c r="K31" s="14">
        <v>1384490</v>
      </c>
      <c r="L31" s="15">
        <v>7671690</v>
      </c>
    </row>
    <row r="32" spans="1:17">
      <c r="I32" s="12">
        <v>2010</v>
      </c>
      <c r="J32" s="13" t="s">
        <v>5</v>
      </c>
      <c r="K32" s="14">
        <v>433910</v>
      </c>
      <c r="L32" s="15">
        <v>2360032</v>
      </c>
    </row>
    <row r="33" spans="9:12">
      <c r="I33" s="12">
        <v>2010</v>
      </c>
      <c r="J33" s="13" t="s">
        <v>6</v>
      </c>
      <c r="K33" s="14">
        <v>320185</v>
      </c>
      <c r="L33" s="15">
        <v>1544567</v>
      </c>
    </row>
    <row r="34" spans="9:12">
      <c r="I34" s="50">
        <v>2009</v>
      </c>
      <c r="J34" s="13" t="s">
        <v>27</v>
      </c>
      <c r="K34" s="14">
        <v>259415.54067630999</v>
      </c>
      <c r="L34" s="15">
        <v>1357880.7550813099</v>
      </c>
    </row>
    <row r="35" spans="9:12">
      <c r="I35" s="12">
        <v>2010</v>
      </c>
      <c r="J35" s="13" t="s">
        <v>7</v>
      </c>
      <c r="K35" s="14">
        <v>181365</v>
      </c>
      <c r="L35" s="15">
        <v>999210</v>
      </c>
    </row>
    <row r="36" spans="9:12">
      <c r="I36" s="26">
        <v>2010</v>
      </c>
      <c r="J36" s="27" t="s">
        <v>9</v>
      </c>
      <c r="K36" s="28">
        <v>112700</v>
      </c>
      <c r="L36" s="29">
        <v>920349</v>
      </c>
    </row>
    <row r="37" spans="9:12">
      <c r="I37" s="26">
        <v>2010</v>
      </c>
      <c r="J37" s="27" t="s">
        <v>10</v>
      </c>
      <c r="K37" s="28">
        <v>60705</v>
      </c>
      <c r="L37" s="29">
        <v>907636</v>
      </c>
    </row>
    <row r="38" spans="9:12">
      <c r="I38" s="20">
        <v>2010</v>
      </c>
      <c r="J38" s="21" t="s">
        <v>8</v>
      </c>
      <c r="K38" s="22">
        <v>204990</v>
      </c>
      <c r="L38" s="23">
        <v>906804</v>
      </c>
    </row>
    <row r="39" spans="9:12">
      <c r="I39" s="12">
        <v>2010</v>
      </c>
      <c r="J39" s="13" t="s">
        <v>11</v>
      </c>
      <c r="K39" s="14">
        <v>137721.50867052001</v>
      </c>
      <c r="L39" s="15">
        <v>855891.04797687905</v>
      </c>
    </row>
    <row r="40" spans="9:12">
      <c r="I40" s="12">
        <v>2010</v>
      </c>
      <c r="J40" s="13" t="s">
        <v>12</v>
      </c>
      <c r="K40" s="14">
        <v>116155</v>
      </c>
      <c r="L40" s="15">
        <v>817062</v>
      </c>
    </row>
    <row r="41" spans="9:12">
      <c r="I41" s="20">
        <v>2010</v>
      </c>
      <c r="J41" s="21" t="s">
        <v>13</v>
      </c>
      <c r="K41" s="22">
        <v>131120</v>
      </c>
      <c r="L41" s="23">
        <v>789648</v>
      </c>
    </row>
    <row r="42" spans="9:12">
      <c r="I42" s="26">
        <v>2010</v>
      </c>
      <c r="J42" s="27" t="s">
        <v>14</v>
      </c>
      <c r="K42" s="28">
        <v>86390</v>
      </c>
      <c r="L42" s="29">
        <v>772547</v>
      </c>
    </row>
    <row r="43" spans="9:12">
      <c r="I43" s="12">
        <v>2010</v>
      </c>
      <c r="J43" s="13" t="s">
        <v>15</v>
      </c>
      <c r="K43" s="14">
        <v>112435</v>
      </c>
      <c r="L43" s="15">
        <v>757502</v>
      </c>
    </row>
    <row r="44" spans="9:12">
      <c r="I44" s="12">
        <v>2010</v>
      </c>
      <c r="J44" s="13" t="s">
        <v>16</v>
      </c>
      <c r="K44" s="14">
        <v>86710</v>
      </c>
      <c r="L44" s="15">
        <v>752342</v>
      </c>
    </row>
    <row r="45" spans="9:12">
      <c r="I45" s="20">
        <v>2010</v>
      </c>
      <c r="J45" s="21" t="s">
        <v>17</v>
      </c>
      <c r="K45" s="22">
        <v>105120</v>
      </c>
      <c r="L45" s="23">
        <v>743060</v>
      </c>
    </row>
    <row r="46" spans="9:12">
      <c r="I46" s="49">
        <v>2009</v>
      </c>
      <c r="J46" s="38" t="s">
        <v>28</v>
      </c>
      <c r="K46" s="39">
        <v>88180.489318030202</v>
      </c>
      <c r="L46" s="40">
        <v>731125.76725603896</v>
      </c>
    </row>
    <row r="47" spans="9:12">
      <c r="I47" s="34">
        <v>2010</v>
      </c>
      <c r="J47" s="35" t="s">
        <v>18</v>
      </c>
      <c r="K47" s="36">
        <v>62530</v>
      </c>
      <c r="L47" s="37">
        <v>719032</v>
      </c>
    </row>
    <row r="48" spans="9:12">
      <c r="I48" s="26">
        <v>2010</v>
      </c>
      <c r="J48" s="27" t="s">
        <v>19</v>
      </c>
      <c r="K48" s="28">
        <v>134705</v>
      </c>
      <c r="L48" s="29">
        <v>681221</v>
      </c>
    </row>
    <row r="49" spans="9:12">
      <c r="I49" s="12">
        <v>2010</v>
      </c>
      <c r="J49" s="13" t="s">
        <v>20</v>
      </c>
      <c r="K49" s="14">
        <v>64500</v>
      </c>
      <c r="L49" s="15">
        <v>643459</v>
      </c>
    </row>
    <row r="50" spans="9:12">
      <c r="I50" s="12">
        <v>2010</v>
      </c>
      <c r="J50" s="13" t="s">
        <v>21</v>
      </c>
      <c r="K50" s="14">
        <v>89285</v>
      </c>
      <c r="L50" s="15">
        <v>592588</v>
      </c>
    </row>
    <row r="51" spans="9:12">
      <c r="I51" s="12">
        <v>2010</v>
      </c>
      <c r="J51" s="13" t="s">
        <v>22</v>
      </c>
      <c r="K51" s="14">
        <v>44110</v>
      </c>
      <c r="L51" s="15">
        <v>586738</v>
      </c>
    </row>
    <row r="52" spans="9:12">
      <c r="I52" s="12">
        <v>2010</v>
      </c>
      <c r="J52" s="13" t="s">
        <v>23</v>
      </c>
      <c r="K52" s="14">
        <v>79065</v>
      </c>
      <c r="L52" s="15">
        <v>539129</v>
      </c>
    </row>
    <row r="53" spans="9:12">
      <c r="I53" s="43">
        <v>2010</v>
      </c>
      <c r="J53" s="44" t="s">
        <v>24</v>
      </c>
      <c r="K53" s="45">
        <v>61795</v>
      </c>
      <c r="L53" s="46">
        <v>495463</v>
      </c>
    </row>
    <row r="54" spans="9:12">
      <c r="I54" s="51">
        <v>2010</v>
      </c>
      <c r="J54" s="52" t="s">
        <v>25</v>
      </c>
      <c r="K54" s="53">
        <v>38980</v>
      </c>
      <c r="L54" s="54">
        <v>493561</v>
      </c>
    </row>
    <row r="55" spans="9:12" ht="13.8" thickBot="1">
      <c r="I55" s="8">
        <v>2010</v>
      </c>
      <c r="J55" s="9" t="s">
        <v>26</v>
      </c>
      <c r="K55" s="10">
        <v>34345</v>
      </c>
      <c r="L55" s="11">
        <v>464192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I20" sqref="H20:I20"/>
    </sheetView>
  </sheetViews>
  <sheetFormatPr defaultRowHeight="13.2"/>
  <cols>
    <col min="2" max="2" width="23.77734375" bestFit="1" customWidth="1"/>
    <col min="3" max="3" width="13.109375" bestFit="1" customWidth="1"/>
    <col min="4" max="4" width="15.109375" bestFit="1" customWidth="1"/>
    <col min="6" max="6" width="23.77734375" bestFit="1" customWidth="1"/>
    <col min="7" max="8" width="13.109375" bestFit="1" customWidth="1"/>
    <col min="10" max="10" width="23.77734375" bestFit="1" customWidth="1"/>
    <col min="11" max="12" width="13.109375" bestFit="1" customWidth="1"/>
    <col min="14" max="14" width="23.77734375" bestFit="1" customWidth="1"/>
    <col min="15" max="15" width="13.109375" bestFit="1" customWidth="1"/>
    <col min="16" max="16" width="13.21875" bestFit="1" customWidth="1"/>
  </cols>
  <sheetData>
    <row r="1" spans="1:16" ht="13.8" thickBot="1"/>
    <row r="2" spans="1:16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  <c r="I2" s="3" t="s">
        <v>0</v>
      </c>
      <c r="J2" s="4" t="s">
        <v>1</v>
      </c>
      <c r="K2" s="4" t="s">
        <v>2</v>
      </c>
      <c r="L2" s="5" t="s">
        <v>3</v>
      </c>
      <c r="M2" t="s">
        <v>0</v>
      </c>
      <c r="N2" t="s">
        <v>1</v>
      </c>
      <c r="O2" t="s">
        <v>2</v>
      </c>
      <c r="P2" t="s">
        <v>3</v>
      </c>
    </row>
    <row r="3" spans="1:16">
      <c r="A3" s="6">
        <v>2004</v>
      </c>
      <c r="B3" s="6" t="s">
        <v>4</v>
      </c>
      <c r="C3" s="7">
        <v>1301662.3131696901</v>
      </c>
      <c r="D3" s="7">
        <v>7697670</v>
      </c>
      <c r="E3" s="6">
        <v>2007</v>
      </c>
      <c r="F3" s="6" t="s">
        <v>4</v>
      </c>
      <c r="G3" s="7">
        <v>1538805</v>
      </c>
      <c r="H3" s="7">
        <v>7821786</v>
      </c>
      <c r="I3" s="12">
        <v>2010</v>
      </c>
      <c r="J3" s="13" t="s">
        <v>4</v>
      </c>
      <c r="K3" s="14">
        <v>1384490</v>
      </c>
      <c r="L3" s="15">
        <v>7671690</v>
      </c>
      <c r="M3" s="6">
        <v>2015</v>
      </c>
      <c r="N3" s="6" t="s">
        <v>4</v>
      </c>
      <c r="O3" s="7">
        <v>1402558.7109999999</v>
      </c>
      <c r="P3" s="7">
        <v>8626273</v>
      </c>
    </row>
    <row r="4" spans="1:16">
      <c r="A4" s="6">
        <v>2004</v>
      </c>
      <c r="B4" s="6" t="s">
        <v>5</v>
      </c>
      <c r="C4" s="7">
        <v>408284.683779407</v>
      </c>
      <c r="D4" s="7">
        <v>2315530</v>
      </c>
      <c r="E4" s="6">
        <v>2007</v>
      </c>
      <c r="F4" s="6" t="s">
        <v>5</v>
      </c>
      <c r="G4" s="7">
        <v>459695</v>
      </c>
      <c r="H4" s="7">
        <v>2333553</v>
      </c>
      <c r="I4" s="12">
        <v>2010</v>
      </c>
      <c r="J4" s="13" t="s">
        <v>5</v>
      </c>
      <c r="K4" s="14">
        <v>433910</v>
      </c>
      <c r="L4" s="15">
        <v>2360032</v>
      </c>
      <c r="M4" s="6">
        <v>2015</v>
      </c>
      <c r="N4" s="6" t="s">
        <v>5</v>
      </c>
      <c r="O4" s="7">
        <v>448077.94300000003</v>
      </c>
      <c r="P4" s="7">
        <v>2446962</v>
      </c>
    </row>
    <row r="5" spans="1:16">
      <c r="A5" s="6">
        <v>2004</v>
      </c>
      <c r="B5" s="6" t="s">
        <v>6</v>
      </c>
      <c r="C5" s="7">
        <v>289321.60152226698</v>
      </c>
      <c r="D5" s="7">
        <v>1510030</v>
      </c>
      <c r="E5" s="6">
        <v>2007</v>
      </c>
      <c r="F5" s="6" t="s">
        <v>6</v>
      </c>
      <c r="G5" s="7">
        <v>338275</v>
      </c>
      <c r="H5" s="7">
        <v>1528410</v>
      </c>
      <c r="I5" s="12">
        <v>2010</v>
      </c>
      <c r="J5" s="13" t="s">
        <v>6</v>
      </c>
      <c r="K5" s="14">
        <v>320185</v>
      </c>
      <c r="L5" s="15">
        <v>1544567</v>
      </c>
      <c r="M5" s="6">
        <v>2015</v>
      </c>
      <c r="N5" s="6" t="s">
        <v>6</v>
      </c>
      <c r="O5" s="7">
        <v>323564.239</v>
      </c>
      <c r="P5" s="7">
        <v>1618766</v>
      </c>
    </row>
    <row r="6" spans="1:16">
      <c r="A6" s="6">
        <v>2004</v>
      </c>
      <c r="B6" s="6" t="s">
        <v>27</v>
      </c>
      <c r="C6" s="7">
        <v>261927.10589909201</v>
      </c>
      <c r="D6" s="7">
        <v>1318540.6240067401</v>
      </c>
      <c r="E6" s="47">
        <v>2006</v>
      </c>
      <c r="F6" s="6" t="s">
        <v>27</v>
      </c>
      <c r="G6" s="7">
        <v>240784.241460149</v>
      </c>
      <c r="H6" s="7">
        <v>1333034.31383608</v>
      </c>
      <c r="I6" s="50">
        <v>2009</v>
      </c>
      <c r="J6" s="13" t="s">
        <v>27</v>
      </c>
      <c r="K6" s="14">
        <v>259415.54067630999</v>
      </c>
      <c r="L6" s="15">
        <v>1357880.7550813099</v>
      </c>
      <c r="M6" s="47">
        <v>2016</v>
      </c>
      <c r="N6" s="6" t="s">
        <v>27</v>
      </c>
      <c r="O6" s="7">
        <v>197030</v>
      </c>
      <c r="P6" s="7">
        <v>1256435</v>
      </c>
    </row>
    <row r="7" spans="1:16">
      <c r="A7" s="6">
        <v>2004</v>
      </c>
      <c r="B7" s="6" t="s">
        <v>7</v>
      </c>
      <c r="C7" s="7">
        <v>187980.704958519</v>
      </c>
      <c r="D7" s="7">
        <v>980580</v>
      </c>
      <c r="E7" s="6">
        <v>2007</v>
      </c>
      <c r="F7" s="6" t="s">
        <v>7</v>
      </c>
      <c r="G7" s="7">
        <v>190025</v>
      </c>
      <c r="H7" s="7">
        <v>989754</v>
      </c>
      <c r="I7" s="12">
        <v>2010</v>
      </c>
      <c r="J7" s="13" t="s">
        <v>7</v>
      </c>
      <c r="K7" s="14">
        <v>181365</v>
      </c>
      <c r="L7" s="15">
        <v>999210</v>
      </c>
      <c r="M7" s="6">
        <v>2015</v>
      </c>
      <c r="N7" s="6" t="s">
        <v>7</v>
      </c>
      <c r="O7" s="7">
        <v>183945.33499999999</v>
      </c>
      <c r="P7" s="7">
        <v>1018453</v>
      </c>
    </row>
    <row r="8" spans="1:16">
      <c r="A8" s="18">
        <v>2004</v>
      </c>
      <c r="B8" s="18" t="s">
        <v>8</v>
      </c>
      <c r="C8" s="19">
        <v>223999.6714006</v>
      </c>
      <c r="D8" s="19">
        <v>916810</v>
      </c>
      <c r="E8" s="18">
        <v>2007</v>
      </c>
      <c r="F8" s="18" t="s">
        <v>8</v>
      </c>
      <c r="G8" s="19">
        <v>214835</v>
      </c>
      <c r="H8" s="19">
        <v>908097</v>
      </c>
      <c r="I8" s="26">
        <v>2010</v>
      </c>
      <c r="J8" s="27" t="s">
        <v>9</v>
      </c>
      <c r="K8" s="28">
        <v>112700</v>
      </c>
      <c r="L8" s="29">
        <v>920349</v>
      </c>
      <c r="M8" s="24">
        <v>2015</v>
      </c>
      <c r="N8" s="24" t="s">
        <v>9</v>
      </c>
      <c r="O8" s="25">
        <v>126917.641</v>
      </c>
      <c r="P8" s="25">
        <v>962342</v>
      </c>
    </row>
    <row r="9" spans="1:16">
      <c r="A9" s="24">
        <v>2004</v>
      </c>
      <c r="B9" s="24" t="s">
        <v>9</v>
      </c>
      <c r="C9" s="25">
        <v>97362.218699255201</v>
      </c>
      <c r="D9" s="25">
        <v>889170</v>
      </c>
      <c r="E9" s="24">
        <v>2007</v>
      </c>
      <c r="F9" s="24" t="s">
        <v>9</v>
      </c>
      <c r="G9" s="25">
        <v>115170</v>
      </c>
      <c r="H9" s="25">
        <v>899937</v>
      </c>
      <c r="I9" s="26">
        <v>2010</v>
      </c>
      <c r="J9" s="27" t="s">
        <v>10</v>
      </c>
      <c r="K9" s="28">
        <v>60705</v>
      </c>
      <c r="L9" s="29">
        <v>907636</v>
      </c>
      <c r="M9" s="24">
        <v>2015</v>
      </c>
      <c r="N9" s="24" t="s">
        <v>10</v>
      </c>
      <c r="O9" s="25">
        <v>67164.256999999998</v>
      </c>
      <c r="P9" s="25">
        <v>939842</v>
      </c>
    </row>
    <row r="10" spans="1:16">
      <c r="A10" s="24">
        <v>2004</v>
      </c>
      <c r="B10" s="24" t="s">
        <v>10</v>
      </c>
      <c r="C10" s="25">
        <v>48530.239427767701</v>
      </c>
      <c r="D10" s="25">
        <v>879060</v>
      </c>
      <c r="E10" s="24">
        <v>2007</v>
      </c>
      <c r="F10" s="24" t="s">
        <v>10</v>
      </c>
      <c r="G10" s="25">
        <v>63685</v>
      </c>
      <c r="H10" s="25">
        <v>886767</v>
      </c>
      <c r="I10" s="20">
        <v>2010</v>
      </c>
      <c r="J10" s="21" t="s">
        <v>8</v>
      </c>
      <c r="K10" s="22">
        <v>204990</v>
      </c>
      <c r="L10" s="23">
        <v>906804</v>
      </c>
      <c r="M10" s="18">
        <v>2015</v>
      </c>
      <c r="N10" s="18" t="s">
        <v>8</v>
      </c>
      <c r="O10" s="19">
        <v>206986.872</v>
      </c>
      <c r="P10" s="19">
        <v>921840</v>
      </c>
    </row>
    <row r="11" spans="1:16">
      <c r="A11" s="6">
        <v>2004</v>
      </c>
      <c r="B11" s="6" t="s">
        <v>11</v>
      </c>
      <c r="C11" s="7">
        <v>134006.264201857</v>
      </c>
      <c r="D11" s="7">
        <v>846939.17341040506</v>
      </c>
      <c r="E11" s="6">
        <v>2007</v>
      </c>
      <c r="F11" s="6" t="s">
        <v>11</v>
      </c>
      <c r="G11" s="7">
        <v>139240.19942196499</v>
      </c>
      <c r="H11" s="7">
        <v>853211.79364161799</v>
      </c>
      <c r="I11" s="12">
        <v>2010</v>
      </c>
      <c r="J11" s="13" t="s">
        <v>11</v>
      </c>
      <c r="K11" s="14">
        <v>137721.50867052001</v>
      </c>
      <c r="L11" s="15">
        <v>855891.04797687905</v>
      </c>
      <c r="M11" s="6">
        <v>2015</v>
      </c>
      <c r="N11" s="6" t="s">
        <v>11</v>
      </c>
      <c r="O11" s="7">
        <v>146520.45699999999</v>
      </c>
      <c r="P11" s="7">
        <v>882522</v>
      </c>
    </row>
    <row r="12" spans="1:16">
      <c r="A12" s="6">
        <v>2004</v>
      </c>
      <c r="B12" s="6" t="s">
        <v>12</v>
      </c>
      <c r="C12" s="7">
        <v>98428.781014084103</v>
      </c>
      <c r="D12" s="7">
        <v>775500</v>
      </c>
      <c r="E12" s="6">
        <v>2007</v>
      </c>
      <c r="F12" s="6" t="s">
        <v>12</v>
      </c>
      <c r="G12" s="7">
        <v>121170</v>
      </c>
      <c r="H12" s="7">
        <v>792750</v>
      </c>
      <c r="I12" s="12">
        <v>2010</v>
      </c>
      <c r="J12" s="13" t="s">
        <v>12</v>
      </c>
      <c r="K12" s="14">
        <v>116155</v>
      </c>
      <c r="L12" s="15">
        <v>817062</v>
      </c>
      <c r="M12" s="6">
        <v>2015</v>
      </c>
      <c r="N12" s="6" t="s">
        <v>12</v>
      </c>
      <c r="O12" s="7">
        <v>119392.776</v>
      </c>
      <c r="P12" s="7">
        <v>851845</v>
      </c>
    </row>
    <row r="13" spans="1:16">
      <c r="A13" s="18">
        <v>2004</v>
      </c>
      <c r="B13" s="18" t="s">
        <v>13</v>
      </c>
      <c r="C13" s="19">
        <v>128995.06031177699</v>
      </c>
      <c r="D13" s="19">
        <v>766130</v>
      </c>
      <c r="E13" s="18">
        <v>2007</v>
      </c>
      <c r="F13" s="18" t="s">
        <v>13</v>
      </c>
      <c r="G13" s="19">
        <v>136920</v>
      </c>
      <c r="H13" s="19">
        <v>775203</v>
      </c>
      <c r="I13" s="20">
        <v>2010</v>
      </c>
      <c r="J13" s="21" t="s">
        <v>13</v>
      </c>
      <c r="K13" s="22">
        <v>131120</v>
      </c>
      <c r="L13" s="23">
        <v>789648</v>
      </c>
      <c r="M13" s="24">
        <v>2015</v>
      </c>
      <c r="N13" s="24" t="s">
        <v>14</v>
      </c>
      <c r="O13" s="25">
        <v>89441.357999999993</v>
      </c>
      <c r="P13" s="25">
        <v>811758</v>
      </c>
    </row>
    <row r="14" spans="1:16">
      <c r="A14" s="24">
        <v>2004</v>
      </c>
      <c r="B14" s="24" t="s">
        <v>14</v>
      </c>
      <c r="C14" s="25">
        <v>69509.732717996303</v>
      </c>
      <c r="D14" s="25">
        <v>750470</v>
      </c>
      <c r="E14" s="24">
        <v>2007</v>
      </c>
      <c r="F14" s="24" t="s">
        <v>14</v>
      </c>
      <c r="G14" s="25">
        <v>90595</v>
      </c>
      <c r="H14" s="25">
        <v>755718</v>
      </c>
      <c r="I14" s="26">
        <v>2010</v>
      </c>
      <c r="J14" s="27" t="s">
        <v>14</v>
      </c>
      <c r="K14" s="28">
        <v>86390</v>
      </c>
      <c r="L14" s="29">
        <v>772547</v>
      </c>
      <c r="M14" s="18">
        <v>2015</v>
      </c>
      <c r="N14" s="18" t="s">
        <v>13</v>
      </c>
      <c r="O14" s="19">
        <v>138902.86799999999</v>
      </c>
      <c r="P14" s="19">
        <v>798700</v>
      </c>
    </row>
    <row r="15" spans="1:16">
      <c r="A15" s="6">
        <v>2004</v>
      </c>
      <c r="B15" s="6" t="s">
        <v>15</v>
      </c>
      <c r="C15" s="7">
        <v>109271.73570191499</v>
      </c>
      <c r="D15" s="7">
        <v>727040</v>
      </c>
      <c r="E15" s="6">
        <v>2007</v>
      </c>
      <c r="F15" s="6" t="s">
        <v>15</v>
      </c>
      <c r="G15" s="7">
        <v>115500</v>
      </c>
      <c r="H15" s="7">
        <v>743001</v>
      </c>
      <c r="I15" s="12">
        <v>2010</v>
      </c>
      <c r="J15" s="13" t="s">
        <v>15</v>
      </c>
      <c r="K15" s="14">
        <v>112435</v>
      </c>
      <c r="L15" s="15">
        <v>757502</v>
      </c>
      <c r="M15" s="6">
        <v>2015</v>
      </c>
      <c r="N15" s="6" t="s">
        <v>15</v>
      </c>
      <c r="O15" s="7">
        <v>122525.88</v>
      </c>
      <c r="P15" s="7">
        <v>770686</v>
      </c>
    </row>
    <row r="16" spans="1:16">
      <c r="A16" s="6">
        <v>2004</v>
      </c>
      <c r="B16" s="6" t="s">
        <v>16</v>
      </c>
      <c r="C16" s="7">
        <v>79290.7625037533</v>
      </c>
      <c r="D16" s="7">
        <v>705120</v>
      </c>
      <c r="E16" s="6">
        <v>2007</v>
      </c>
      <c r="F16" s="6" t="s">
        <v>16</v>
      </c>
      <c r="G16" s="7">
        <v>88020</v>
      </c>
      <c r="H16" s="7">
        <v>728931</v>
      </c>
      <c r="I16" s="12">
        <v>2010</v>
      </c>
      <c r="J16" s="13" t="s">
        <v>16</v>
      </c>
      <c r="K16" s="14">
        <v>86710</v>
      </c>
      <c r="L16" s="15">
        <v>752342</v>
      </c>
      <c r="M16" s="6">
        <v>2015</v>
      </c>
      <c r="N16" s="6" t="s">
        <v>16</v>
      </c>
      <c r="O16" s="7">
        <v>93635.22</v>
      </c>
      <c r="P16" s="7">
        <v>754285</v>
      </c>
    </row>
    <row r="17" spans="1:16">
      <c r="A17" s="18">
        <v>2004</v>
      </c>
      <c r="B17" s="18" t="s">
        <v>17</v>
      </c>
      <c r="C17" s="19">
        <v>98966.369071990601</v>
      </c>
      <c r="D17" s="19">
        <v>694620</v>
      </c>
      <c r="E17" s="18">
        <v>2007</v>
      </c>
      <c r="F17" s="18" t="s">
        <v>17</v>
      </c>
      <c r="G17" s="19">
        <v>108730</v>
      </c>
      <c r="H17" s="19">
        <v>714000</v>
      </c>
      <c r="I17" s="20">
        <v>2010</v>
      </c>
      <c r="J17" s="21" t="s">
        <v>17</v>
      </c>
      <c r="K17" s="22">
        <v>105120</v>
      </c>
      <c r="L17" s="23">
        <v>743060</v>
      </c>
      <c r="M17" s="32">
        <v>2015</v>
      </c>
      <c r="N17" s="32" t="s">
        <v>18</v>
      </c>
      <c r="O17" s="33">
        <v>68252.229000000007</v>
      </c>
      <c r="P17" s="33">
        <v>737778</v>
      </c>
    </row>
    <row r="18" spans="1:16">
      <c r="A18" s="32">
        <v>2004</v>
      </c>
      <c r="B18" s="32" t="s">
        <v>18</v>
      </c>
      <c r="C18" s="33">
        <v>50999.257867191896</v>
      </c>
      <c r="D18" s="33">
        <v>693930</v>
      </c>
      <c r="E18" s="48">
        <v>2006</v>
      </c>
      <c r="F18" s="30" t="s">
        <v>28</v>
      </c>
      <c r="G18" s="31">
        <v>79233.992398794595</v>
      </c>
      <c r="H18" s="31">
        <v>698262.93332065595</v>
      </c>
      <c r="I18" s="49">
        <v>2009</v>
      </c>
      <c r="J18" s="38" t="s">
        <v>28</v>
      </c>
      <c r="K18" s="39">
        <v>88180.489318030202</v>
      </c>
      <c r="L18" s="40">
        <v>731125.76725603896</v>
      </c>
      <c r="M18" s="18">
        <v>2015</v>
      </c>
      <c r="N18" s="18" t="s">
        <v>17</v>
      </c>
      <c r="O18" s="19">
        <v>114812.548</v>
      </c>
      <c r="P18" s="19">
        <v>720302</v>
      </c>
    </row>
    <row r="19" spans="1:16">
      <c r="A19" s="30">
        <v>2004</v>
      </c>
      <c r="B19" s="30" t="s">
        <v>28</v>
      </c>
      <c r="C19" s="31">
        <v>80183.096025661594</v>
      </c>
      <c r="D19" s="31">
        <v>683912.57270956598</v>
      </c>
      <c r="E19" s="32">
        <v>2007</v>
      </c>
      <c r="F19" s="32" t="s">
        <v>18</v>
      </c>
      <c r="G19" s="33">
        <v>66165</v>
      </c>
      <c r="H19" s="33">
        <v>695016</v>
      </c>
      <c r="I19" s="34">
        <v>2010</v>
      </c>
      <c r="J19" s="35" t="s">
        <v>18</v>
      </c>
      <c r="K19" s="36">
        <v>62530</v>
      </c>
      <c r="L19" s="37">
        <v>719032</v>
      </c>
      <c r="M19" s="24">
        <v>2015</v>
      </c>
      <c r="N19" s="24" t="s">
        <v>19</v>
      </c>
      <c r="O19" s="25">
        <v>142526.17499999999</v>
      </c>
      <c r="P19" s="25">
        <v>712537</v>
      </c>
    </row>
    <row r="20" spans="1:16">
      <c r="A20" s="24">
        <v>2004</v>
      </c>
      <c r="B20" s="24" t="s">
        <v>19</v>
      </c>
      <c r="C20" s="25">
        <v>119978.362512743</v>
      </c>
      <c r="D20" s="25">
        <v>677040</v>
      </c>
      <c r="E20" s="24">
        <v>2007</v>
      </c>
      <c r="F20" s="24" t="s">
        <v>19</v>
      </c>
      <c r="G20" s="25">
        <v>137920</v>
      </c>
      <c r="H20" s="25">
        <v>679053</v>
      </c>
      <c r="I20" s="26">
        <v>2010</v>
      </c>
      <c r="J20" s="27" t="s">
        <v>19</v>
      </c>
      <c r="K20" s="28">
        <v>134705</v>
      </c>
      <c r="L20" s="29">
        <v>681221</v>
      </c>
      <c r="M20" s="48">
        <v>2016</v>
      </c>
      <c r="N20" s="30" t="s">
        <v>28</v>
      </c>
      <c r="O20" s="31">
        <v>65930</v>
      </c>
      <c r="P20" s="31">
        <v>685057</v>
      </c>
    </row>
    <row r="21" spans="1:16">
      <c r="A21" s="6">
        <v>2004</v>
      </c>
      <c r="B21" s="6" t="s">
        <v>20</v>
      </c>
      <c r="C21" s="7">
        <v>54902.778189492601</v>
      </c>
      <c r="D21" s="7">
        <v>618120</v>
      </c>
      <c r="E21" s="6">
        <v>2007</v>
      </c>
      <c r="F21" s="6" t="s">
        <v>20</v>
      </c>
      <c r="G21" s="7">
        <v>65160</v>
      </c>
      <c r="H21" s="7">
        <v>629646</v>
      </c>
      <c r="I21" s="12">
        <v>2010</v>
      </c>
      <c r="J21" s="13" t="s">
        <v>20</v>
      </c>
      <c r="K21" s="14">
        <v>64500</v>
      </c>
      <c r="L21" s="15">
        <v>643459</v>
      </c>
      <c r="M21" s="6">
        <v>2015</v>
      </c>
      <c r="N21" s="6" t="s">
        <v>20</v>
      </c>
      <c r="O21" s="7">
        <v>66956.087</v>
      </c>
      <c r="P21" s="7">
        <v>662153</v>
      </c>
    </row>
    <row r="22" spans="1:16">
      <c r="A22" s="6">
        <v>2004</v>
      </c>
      <c r="B22" s="6" t="s">
        <v>21</v>
      </c>
      <c r="C22" s="7">
        <v>78445.5739598051</v>
      </c>
      <c r="D22" s="7">
        <v>578880</v>
      </c>
      <c r="E22" s="6">
        <v>2007</v>
      </c>
      <c r="F22" s="6" t="s">
        <v>21</v>
      </c>
      <c r="G22" s="7">
        <v>89875</v>
      </c>
      <c r="H22" s="7">
        <v>583707</v>
      </c>
      <c r="I22" s="12">
        <v>2010</v>
      </c>
      <c r="J22" s="13" t="s">
        <v>21</v>
      </c>
      <c r="K22" s="14">
        <v>89285</v>
      </c>
      <c r="L22" s="15">
        <v>592588</v>
      </c>
      <c r="M22" s="6">
        <v>2015</v>
      </c>
      <c r="N22" s="6" t="s">
        <v>21</v>
      </c>
      <c r="O22" s="7">
        <v>91510.277000000002</v>
      </c>
      <c r="P22" s="7">
        <v>615604</v>
      </c>
    </row>
    <row r="23" spans="1:16">
      <c r="A23" s="6">
        <v>2004</v>
      </c>
      <c r="B23" s="6" t="s">
        <v>22</v>
      </c>
      <c r="C23" s="7">
        <v>34533.2125027738</v>
      </c>
      <c r="D23" s="7">
        <v>566020</v>
      </c>
      <c r="E23" s="6">
        <v>2007</v>
      </c>
      <c r="F23" s="6" t="s">
        <v>22</v>
      </c>
      <c r="G23" s="7">
        <v>44820</v>
      </c>
      <c r="H23" s="7">
        <v>572424</v>
      </c>
      <c r="I23" s="12">
        <v>2010</v>
      </c>
      <c r="J23" s="13" t="s">
        <v>22</v>
      </c>
      <c r="K23" s="14">
        <v>44110</v>
      </c>
      <c r="L23" s="15">
        <v>586738</v>
      </c>
      <c r="M23" s="6">
        <v>2015</v>
      </c>
      <c r="N23" s="6" t="s">
        <v>22</v>
      </c>
      <c r="O23" s="7">
        <v>48278.73</v>
      </c>
      <c r="P23" s="7">
        <v>609902</v>
      </c>
    </row>
    <row r="24" spans="1:16">
      <c r="A24" s="6">
        <v>2004</v>
      </c>
      <c r="B24" s="6" t="s">
        <v>23</v>
      </c>
      <c r="C24" s="7">
        <v>70215.515857004502</v>
      </c>
      <c r="D24" s="7">
        <v>522880</v>
      </c>
      <c r="E24" s="6">
        <v>2007</v>
      </c>
      <c r="F24" s="6" t="s">
        <v>23</v>
      </c>
      <c r="G24" s="7">
        <v>79555</v>
      </c>
      <c r="H24" s="7">
        <v>527589</v>
      </c>
      <c r="I24" s="12">
        <v>2010</v>
      </c>
      <c r="J24" s="13" t="s">
        <v>23</v>
      </c>
      <c r="K24" s="14">
        <v>79065</v>
      </c>
      <c r="L24" s="15">
        <v>539129</v>
      </c>
      <c r="M24" s="6">
        <v>2015</v>
      </c>
      <c r="N24" s="6" t="s">
        <v>23</v>
      </c>
      <c r="O24" s="7">
        <v>85190.824999999997</v>
      </c>
      <c r="P24" s="7">
        <v>555171</v>
      </c>
    </row>
    <row r="25" spans="1:16">
      <c r="A25" s="41">
        <v>2004</v>
      </c>
      <c r="B25" s="41" t="s">
        <v>24</v>
      </c>
      <c r="C25" s="42">
        <v>53139.143316829199</v>
      </c>
      <c r="D25" s="42">
        <v>482420</v>
      </c>
      <c r="E25" s="16">
        <v>2007</v>
      </c>
      <c r="F25" s="16" t="s">
        <v>25</v>
      </c>
      <c r="G25" s="17">
        <v>40605</v>
      </c>
      <c r="H25" s="17">
        <v>492342</v>
      </c>
      <c r="I25" s="43">
        <v>2010</v>
      </c>
      <c r="J25" s="44" t="s">
        <v>24</v>
      </c>
      <c r="K25" s="45">
        <v>61795</v>
      </c>
      <c r="L25" s="46">
        <v>495463</v>
      </c>
      <c r="M25" s="41">
        <v>2015</v>
      </c>
      <c r="N25" s="41" t="s">
        <v>24</v>
      </c>
      <c r="O25" s="42">
        <v>66316.843999999997</v>
      </c>
      <c r="P25" s="42">
        <v>512399</v>
      </c>
    </row>
    <row r="26" spans="1:16">
      <c r="A26" s="16">
        <v>2004</v>
      </c>
      <c r="B26" s="16" t="s">
        <v>25</v>
      </c>
      <c r="C26" s="17">
        <v>32414.7575317011</v>
      </c>
      <c r="D26" s="17">
        <v>475440</v>
      </c>
      <c r="E26" s="41">
        <v>2007</v>
      </c>
      <c r="F26" s="41" t="s">
        <v>24</v>
      </c>
      <c r="G26" s="42">
        <v>61975</v>
      </c>
      <c r="H26" s="42">
        <v>489432</v>
      </c>
      <c r="I26" s="51">
        <v>2010</v>
      </c>
      <c r="J26" s="52" t="s">
        <v>25</v>
      </c>
      <c r="K26" s="53">
        <v>38980</v>
      </c>
      <c r="L26" s="54">
        <v>493561</v>
      </c>
      <c r="M26" s="16">
        <v>2015</v>
      </c>
      <c r="N26" s="16" t="s">
        <v>25</v>
      </c>
      <c r="O26" s="17">
        <v>41041.491000000002</v>
      </c>
      <c r="P26" s="17">
        <v>510377</v>
      </c>
    </row>
    <row r="27" spans="1:16" ht="13.8" thickBot="1">
      <c r="A27" s="6">
        <v>2004</v>
      </c>
      <c r="B27" s="6" t="s">
        <v>26</v>
      </c>
      <c r="C27" s="7">
        <v>27488.5753315732</v>
      </c>
      <c r="D27" s="7">
        <v>438580</v>
      </c>
      <c r="E27" s="6">
        <v>2007</v>
      </c>
      <c r="F27" s="6" t="s">
        <v>26</v>
      </c>
      <c r="G27" s="7">
        <v>35920</v>
      </c>
      <c r="H27" s="7">
        <v>450723</v>
      </c>
      <c r="I27" s="8">
        <v>2010</v>
      </c>
      <c r="J27" s="9" t="s">
        <v>26</v>
      </c>
      <c r="K27" s="10">
        <v>34345</v>
      </c>
      <c r="L27" s="11">
        <v>464192</v>
      </c>
      <c r="M27" s="6">
        <v>2015</v>
      </c>
      <c r="N27" s="6" t="s">
        <v>26</v>
      </c>
      <c r="O27" s="7">
        <v>36662.624000000003</v>
      </c>
      <c r="P27" s="7">
        <v>485048</v>
      </c>
    </row>
    <row r="29" spans="1:16">
      <c r="A29" t="s">
        <v>0</v>
      </c>
      <c r="B29" t="s">
        <v>1</v>
      </c>
      <c r="C29" t="s">
        <v>2</v>
      </c>
      <c r="D29" t="s">
        <v>3</v>
      </c>
      <c r="F29" t="s">
        <v>39</v>
      </c>
      <c r="N29" s="1"/>
    </row>
    <row r="30" spans="1:16">
      <c r="A30">
        <v>2012</v>
      </c>
      <c r="B30" t="s">
        <v>27</v>
      </c>
      <c r="C30" s="2">
        <v>229694.10567757301</v>
      </c>
      <c r="D30" s="2">
        <v>1393940.46503809</v>
      </c>
      <c r="F30" t="s">
        <v>40</v>
      </c>
    </row>
    <row r="31" spans="1:16">
      <c r="A31">
        <v>2012</v>
      </c>
      <c r="B31" t="s">
        <v>28</v>
      </c>
      <c r="C31" s="2">
        <v>83140.706832804703</v>
      </c>
      <c r="D31" s="2">
        <v>775604.01349693502</v>
      </c>
      <c r="F31" t="s">
        <v>41</v>
      </c>
    </row>
    <row r="32" spans="1:16">
      <c r="F32" t="s">
        <v>42</v>
      </c>
    </row>
    <row r="33" spans="6:6">
      <c r="F33" t="s">
        <v>43</v>
      </c>
    </row>
    <row r="34" spans="6:6">
      <c r="F34" t="s">
        <v>44</v>
      </c>
    </row>
    <row r="35" spans="6:6">
      <c r="F35" t="s">
        <v>45</v>
      </c>
    </row>
    <row r="36" spans="6:6">
      <c r="F36" t="s">
        <v>46</v>
      </c>
    </row>
    <row r="37" spans="6:6">
      <c r="F37" t="s">
        <v>47</v>
      </c>
    </row>
    <row r="38" spans="6:6">
      <c r="F38" t="s">
        <v>48</v>
      </c>
    </row>
    <row r="39" spans="6:6">
      <c r="F39" t="s">
        <v>49</v>
      </c>
    </row>
    <row r="40" spans="6:6">
      <c r="F40" t="s">
        <v>50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3.2"/>
  <cols>
    <col min="1" max="1" width="5" bestFit="1" customWidth="1"/>
    <col min="2" max="2" width="18.44140625" bestFit="1" customWidth="1"/>
    <col min="3" max="3" width="23.6640625" bestFit="1" customWidth="1"/>
    <col min="4" max="4" width="37.21875" bestFit="1" customWidth="1"/>
  </cols>
  <sheetData>
    <row r="1" spans="1:4">
      <c r="A1" t="s">
        <v>0</v>
      </c>
      <c r="B1" t="s">
        <v>29</v>
      </c>
      <c r="C1" t="s">
        <v>30</v>
      </c>
      <c r="D1" t="s">
        <v>31</v>
      </c>
    </row>
    <row r="2" spans="1:4">
      <c r="A2">
        <v>2004</v>
      </c>
      <c r="B2" s="2">
        <v>6837516.1022638604</v>
      </c>
      <c r="C2" s="2">
        <v>6790120.4169030702</v>
      </c>
      <c r="D2" s="55">
        <v>0.99306828903187605</v>
      </c>
    </row>
    <row r="3" spans="1:4">
      <c r="A3">
        <v>2007</v>
      </c>
      <c r="B3" s="2">
        <v>7833920</v>
      </c>
      <c r="C3" s="2">
        <v>7784608.79599695</v>
      </c>
      <c r="D3" s="55">
        <v>0.99370542410401796</v>
      </c>
    </row>
    <row r="4" spans="1:4">
      <c r="A4">
        <v>2010</v>
      </c>
      <c r="B4" s="2">
        <v>7481830</v>
      </c>
      <c r="C4" s="2">
        <v>7441579.33130184</v>
      </c>
      <c r="D4" s="55">
        <v>0.99462021073745799</v>
      </c>
    </row>
    <row r="7" spans="1:4">
      <c r="A7" t="s">
        <v>0</v>
      </c>
      <c r="B7" t="s">
        <v>32</v>
      </c>
      <c r="C7" t="s">
        <v>33</v>
      </c>
      <c r="D7" t="s">
        <v>34</v>
      </c>
    </row>
    <row r="8" spans="1:4">
      <c r="A8">
        <v>2004</v>
      </c>
      <c r="B8" s="2">
        <v>49345520</v>
      </c>
      <c r="C8" s="2">
        <v>49131669.482031703</v>
      </c>
      <c r="D8" s="55">
        <v>0.99566626275357195</v>
      </c>
    </row>
    <row r="9" spans="1:4">
      <c r="A9">
        <v>2007</v>
      </c>
      <c r="B9" s="2">
        <v>50427759</v>
      </c>
      <c r="C9" s="2">
        <v>50214936.872327201</v>
      </c>
      <c r="D9" s="55">
        <v>0.995779663187634</v>
      </c>
    </row>
    <row r="10" spans="1:4">
      <c r="A10">
        <v>2010</v>
      </c>
      <c r="B10" s="2">
        <v>51238293</v>
      </c>
      <c r="C10" s="2">
        <v>51033293.905369699</v>
      </c>
      <c r="D10" s="55">
        <v>0.99599910374394596</v>
      </c>
    </row>
    <row r="12" spans="1:4">
      <c r="A12" t="s">
        <v>35</v>
      </c>
    </row>
    <row r="13" spans="1:4">
      <c r="A13" t="s">
        <v>36</v>
      </c>
    </row>
    <row r="14" spans="1:4">
      <c r="A14" t="s">
        <v>37</v>
      </c>
    </row>
    <row r="15" spans="1:4">
      <c r="A15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9"/>
  <sheetViews>
    <sheetView topLeftCell="A61" workbookViewId="0">
      <selection activeCell="G21" sqref="G21:I21"/>
    </sheetView>
  </sheetViews>
  <sheetFormatPr defaultRowHeight="13.2"/>
  <cols>
    <col min="7" max="7" width="26.44140625" customWidth="1"/>
    <col min="8" max="8" width="11.109375" customWidth="1"/>
    <col min="9" max="9" width="16.21875" customWidth="1"/>
  </cols>
  <sheetData>
    <row r="1" spans="1:9" ht="13.8" thickTop="1">
      <c r="A1" s="70" t="s">
        <v>51</v>
      </c>
      <c r="B1" s="71"/>
      <c r="C1" s="56" t="s">
        <v>52</v>
      </c>
      <c r="D1" s="57" t="s">
        <v>53</v>
      </c>
      <c r="E1" s="58"/>
    </row>
    <row r="2" spans="1:9" ht="13.8" thickBot="1">
      <c r="A2" s="72"/>
      <c r="B2" s="73"/>
      <c r="C2" s="59" t="s">
        <v>54</v>
      </c>
      <c r="D2" s="60" t="s">
        <v>54</v>
      </c>
      <c r="E2" s="58"/>
      <c r="G2" t="s">
        <v>248</v>
      </c>
      <c r="H2" t="s">
        <v>249</v>
      </c>
      <c r="I2" t="s">
        <v>250</v>
      </c>
    </row>
    <row r="3" spans="1:9" ht="13.8" thickTop="1">
      <c r="A3" s="74" t="s">
        <v>55</v>
      </c>
      <c r="B3" s="61" t="s">
        <v>56</v>
      </c>
      <c r="C3" s="62">
        <v>501</v>
      </c>
      <c r="D3" s="63">
        <v>397285</v>
      </c>
      <c r="E3" s="58"/>
      <c r="G3" t="s">
        <v>4</v>
      </c>
      <c r="H3">
        <v>5723</v>
      </c>
      <c r="I3">
        <v>10176308</v>
      </c>
    </row>
    <row r="4" spans="1:9">
      <c r="A4" s="75"/>
      <c r="B4" s="64" t="s">
        <v>57</v>
      </c>
      <c r="C4" s="65">
        <v>33</v>
      </c>
      <c r="D4" s="66">
        <v>57888</v>
      </c>
      <c r="E4" s="58"/>
      <c r="G4" t="s">
        <v>5</v>
      </c>
      <c r="H4">
        <v>1629</v>
      </c>
      <c r="I4">
        <v>2686270</v>
      </c>
    </row>
    <row r="5" spans="1:9" ht="16.8">
      <c r="A5" s="75"/>
      <c r="B5" s="64" t="s">
        <v>58</v>
      </c>
      <c r="C5" s="65">
        <v>30</v>
      </c>
      <c r="D5" s="66">
        <v>22195</v>
      </c>
      <c r="E5" s="58"/>
      <c r="G5" t="s">
        <v>6</v>
      </c>
      <c r="H5">
        <v>1039</v>
      </c>
      <c r="I5">
        <v>1753343</v>
      </c>
    </row>
    <row r="6" spans="1:9">
      <c r="A6" s="75"/>
      <c r="B6" s="64" t="s">
        <v>59</v>
      </c>
      <c r="C6" s="65">
        <v>48</v>
      </c>
      <c r="D6" s="66">
        <v>85337</v>
      </c>
      <c r="E6" s="58"/>
      <c r="G6" t="s">
        <v>27</v>
      </c>
      <c r="H6">
        <v>1600</v>
      </c>
      <c r="I6">
        <v>1256435</v>
      </c>
    </row>
    <row r="7" spans="1:9" ht="16.8">
      <c r="A7" s="75"/>
      <c r="B7" s="64" t="s">
        <v>60</v>
      </c>
      <c r="C7" s="65">
        <v>57</v>
      </c>
      <c r="D7" s="66">
        <v>44847</v>
      </c>
      <c r="E7" s="58"/>
      <c r="G7" t="s">
        <v>7</v>
      </c>
      <c r="H7">
        <v>667</v>
      </c>
      <c r="I7">
        <v>1061035</v>
      </c>
    </row>
    <row r="8" spans="1:9">
      <c r="A8" s="75"/>
      <c r="B8" s="64" t="s">
        <v>61</v>
      </c>
      <c r="C8" s="65">
        <v>78</v>
      </c>
      <c r="D8" s="66">
        <v>124250</v>
      </c>
      <c r="E8" s="58"/>
      <c r="G8" t="s">
        <v>8</v>
      </c>
      <c r="H8">
        <v>648</v>
      </c>
      <c r="I8">
        <v>997519</v>
      </c>
    </row>
    <row r="9" spans="1:9" ht="16.8">
      <c r="A9" s="75"/>
      <c r="B9" s="64" t="s">
        <v>62</v>
      </c>
      <c r="C9" s="65">
        <v>17</v>
      </c>
      <c r="D9" s="66">
        <v>13654</v>
      </c>
      <c r="E9" s="58"/>
      <c r="G9" t="s">
        <v>12</v>
      </c>
      <c r="H9">
        <v>556</v>
      </c>
      <c r="I9">
        <v>963354</v>
      </c>
    </row>
    <row r="10" spans="1:9">
      <c r="A10" s="75"/>
      <c r="B10" s="64" t="s">
        <v>63</v>
      </c>
      <c r="C10" s="65">
        <v>192</v>
      </c>
      <c r="D10" s="66">
        <v>141267</v>
      </c>
      <c r="E10" s="58"/>
      <c r="G10" t="s">
        <v>13</v>
      </c>
      <c r="H10">
        <v>531</v>
      </c>
      <c r="I10">
        <v>857596</v>
      </c>
    </row>
    <row r="11" spans="1:9">
      <c r="A11" s="75"/>
      <c r="B11" s="64" t="s">
        <v>64</v>
      </c>
      <c r="C11" s="65">
        <v>72</v>
      </c>
      <c r="D11" s="66">
        <v>115344</v>
      </c>
      <c r="E11" s="58"/>
      <c r="G11" t="s">
        <v>16</v>
      </c>
      <c r="H11">
        <v>505</v>
      </c>
      <c r="I11">
        <v>845588</v>
      </c>
    </row>
    <row r="12" spans="1:9" ht="16.8">
      <c r="A12" s="75"/>
      <c r="B12" s="64" t="s">
        <v>65</v>
      </c>
      <c r="C12" s="65">
        <v>79</v>
      </c>
      <c r="D12" s="66">
        <v>132878</v>
      </c>
      <c r="E12" s="58"/>
      <c r="G12" t="s">
        <v>15</v>
      </c>
      <c r="H12">
        <v>501</v>
      </c>
      <c r="I12">
        <v>825234</v>
      </c>
    </row>
    <row r="13" spans="1:9">
      <c r="A13" s="75"/>
      <c r="B13" s="64" t="s">
        <v>66</v>
      </c>
      <c r="C13" s="65">
        <v>158</v>
      </c>
      <c r="D13" s="66">
        <v>260165</v>
      </c>
      <c r="E13" s="58"/>
      <c r="G13" t="s">
        <v>11</v>
      </c>
      <c r="H13">
        <v>512</v>
      </c>
      <c r="I13">
        <v>813032</v>
      </c>
    </row>
    <row r="14" spans="1:9">
      <c r="A14" s="75"/>
      <c r="B14" s="64" t="s">
        <v>67</v>
      </c>
      <c r="C14" s="65">
        <v>58</v>
      </c>
      <c r="D14" s="66">
        <v>94172</v>
      </c>
      <c r="E14" s="58"/>
      <c r="G14" t="s">
        <v>17</v>
      </c>
      <c r="H14">
        <v>505</v>
      </c>
      <c r="I14">
        <v>810813</v>
      </c>
    </row>
    <row r="15" spans="1:9" ht="16.8">
      <c r="A15" s="75"/>
      <c r="B15" s="64" t="s">
        <v>68</v>
      </c>
      <c r="C15" s="65">
        <v>64</v>
      </c>
      <c r="D15" s="66">
        <v>92071</v>
      </c>
      <c r="E15" s="58"/>
      <c r="G15" t="s">
        <v>96</v>
      </c>
      <c r="H15">
        <v>482</v>
      </c>
      <c r="I15">
        <v>782175</v>
      </c>
    </row>
    <row r="16" spans="1:9">
      <c r="A16" s="75"/>
      <c r="B16" s="64" t="s">
        <v>69</v>
      </c>
      <c r="C16" s="65">
        <v>153</v>
      </c>
      <c r="D16" s="66">
        <v>248558</v>
      </c>
      <c r="E16" s="58"/>
      <c r="G16" t="s">
        <v>19</v>
      </c>
      <c r="H16">
        <v>466</v>
      </c>
      <c r="I16">
        <v>767445</v>
      </c>
    </row>
    <row r="17" spans="1:9">
      <c r="A17" s="75"/>
      <c r="B17" s="64" t="s">
        <v>70</v>
      </c>
      <c r="C17" s="65">
        <v>110</v>
      </c>
      <c r="D17" s="66">
        <v>176631</v>
      </c>
      <c r="E17" s="58"/>
      <c r="G17" t="s">
        <v>14</v>
      </c>
      <c r="H17">
        <v>433</v>
      </c>
      <c r="I17">
        <v>745204</v>
      </c>
    </row>
    <row r="18" spans="1:9">
      <c r="A18" s="75"/>
      <c r="B18" s="64" t="s">
        <v>71</v>
      </c>
      <c r="C18" s="65">
        <v>144</v>
      </c>
      <c r="D18" s="66">
        <v>237228</v>
      </c>
      <c r="E18" s="58"/>
      <c r="G18" t="s">
        <v>26</v>
      </c>
      <c r="H18">
        <v>416</v>
      </c>
      <c r="I18">
        <v>720084</v>
      </c>
    </row>
    <row r="19" spans="1:9">
      <c r="A19" s="75"/>
      <c r="B19" s="64" t="s">
        <v>72</v>
      </c>
      <c r="C19" s="65">
        <v>17</v>
      </c>
      <c r="D19" s="66">
        <v>26816</v>
      </c>
      <c r="E19" s="58"/>
      <c r="G19" t="s">
        <v>20</v>
      </c>
      <c r="H19">
        <v>418</v>
      </c>
      <c r="I19">
        <v>694427</v>
      </c>
    </row>
    <row r="20" spans="1:9">
      <c r="A20" s="75"/>
      <c r="B20" s="64" t="s">
        <v>73</v>
      </c>
      <c r="C20" s="65">
        <v>30</v>
      </c>
      <c r="D20" s="66">
        <v>53558</v>
      </c>
      <c r="E20" s="58"/>
      <c r="G20" t="s">
        <v>28</v>
      </c>
      <c r="H20">
        <v>849</v>
      </c>
      <c r="I20">
        <v>685057</v>
      </c>
    </row>
    <row r="21" spans="1:9">
      <c r="A21" s="75"/>
      <c r="B21" s="64" t="s">
        <v>74</v>
      </c>
      <c r="C21" s="65">
        <v>218</v>
      </c>
      <c r="D21" s="66">
        <v>340769</v>
      </c>
      <c r="E21" s="58"/>
      <c r="G21" t="s">
        <v>10</v>
      </c>
      <c r="H21">
        <v>406</v>
      </c>
      <c r="I21">
        <v>657000</v>
      </c>
    </row>
    <row r="22" spans="1:9">
      <c r="A22" s="75"/>
      <c r="B22" s="64" t="s">
        <v>6</v>
      </c>
      <c r="C22" s="65">
        <v>1039</v>
      </c>
      <c r="D22" s="66">
        <v>1753343</v>
      </c>
      <c r="E22" s="58"/>
      <c r="G22" t="s">
        <v>9</v>
      </c>
      <c r="H22">
        <v>369</v>
      </c>
      <c r="I22">
        <v>633397</v>
      </c>
    </row>
    <row r="23" spans="1:9">
      <c r="A23" s="75"/>
      <c r="B23" s="64" t="s">
        <v>75</v>
      </c>
      <c r="C23" s="65">
        <v>212</v>
      </c>
      <c r="D23" s="66">
        <v>332700</v>
      </c>
      <c r="E23" s="58"/>
      <c r="G23" t="s">
        <v>22</v>
      </c>
      <c r="H23">
        <v>375</v>
      </c>
      <c r="I23">
        <v>629777</v>
      </c>
    </row>
    <row r="24" spans="1:9">
      <c r="A24" s="75"/>
      <c r="B24" s="64" t="s">
        <v>76</v>
      </c>
      <c r="C24" s="65">
        <v>194</v>
      </c>
      <c r="D24" s="66">
        <v>291216</v>
      </c>
      <c r="E24" s="58"/>
      <c r="G24" t="s">
        <v>21</v>
      </c>
      <c r="H24">
        <v>367</v>
      </c>
      <c r="I24">
        <v>627197</v>
      </c>
    </row>
    <row r="25" spans="1:9" ht="15.6" customHeight="1">
      <c r="A25" s="75"/>
      <c r="B25" s="64" t="s">
        <v>77</v>
      </c>
      <c r="C25" s="65">
        <v>41</v>
      </c>
      <c r="D25" s="66">
        <v>77380</v>
      </c>
      <c r="E25" s="58"/>
      <c r="G25" t="s">
        <v>23</v>
      </c>
      <c r="H25">
        <v>359</v>
      </c>
      <c r="I25">
        <v>584531</v>
      </c>
    </row>
    <row r="26" spans="1:9" ht="16.8">
      <c r="A26" s="75"/>
      <c r="B26" s="64" t="s">
        <v>78</v>
      </c>
      <c r="C26" s="65">
        <v>104</v>
      </c>
      <c r="D26" s="66">
        <v>170854</v>
      </c>
      <c r="E26" s="58"/>
      <c r="G26" t="s">
        <v>25</v>
      </c>
      <c r="H26">
        <v>335</v>
      </c>
      <c r="I26">
        <v>565882</v>
      </c>
    </row>
    <row r="27" spans="1:9">
      <c r="A27" s="75"/>
      <c r="B27" s="64" t="s">
        <v>79</v>
      </c>
      <c r="C27" s="65">
        <v>44</v>
      </c>
      <c r="D27" s="66">
        <v>82971</v>
      </c>
      <c r="E27" s="58"/>
      <c r="G27" t="s">
        <v>24</v>
      </c>
      <c r="H27">
        <v>345</v>
      </c>
      <c r="I27">
        <v>561363</v>
      </c>
    </row>
    <row r="28" spans="1:9">
      <c r="A28" s="75"/>
      <c r="B28" s="64" t="s">
        <v>80</v>
      </c>
      <c r="C28" s="65">
        <v>212</v>
      </c>
      <c r="D28" s="66">
        <v>356971</v>
      </c>
      <c r="E28" s="58"/>
      <c r="G28" t="s">
        <v>18</v>
      </c>
      <c r="H28">
        <v>346</v>
      </c>
      <c r="I28">
        <v>561223</v>
      </c>
    </row>
    <row r="29" spans="1:9">
      <c r="A29" s="75"/>
      <c r="B29" s="64" t="s">
        <v>81</v>
      </c>
      <c r="C29" s="65">
        <v>313</v>
      </c>
      <c r="D29" s="66">
        <v>538659</v>
      </c>
      <c r="E29" s="58"/>
      <c r="G29" t="s">
        <v>116</v>
      </c>
      <c r="H29">
        <v>338</v>
      </c>
      <c r="I29">
        <v>550363</v>
      </c>
    </row>
    <row r="30" spans="1:9">
      <c r="A30" s="75"/>
      <c r="B30" s="64" t="s">
        <v>82</v>
      </c>
      <c r="C30" s="65">
        <v>17</v>
      </c>
      <c r="D30" s="66">
        <v>27970</v>
      </c>
      <c r="E30" s="58"/>
      <c r="G30" t="s">
        <v>81</v>
      </c>
      <c r="H30">
        <v>313</v>
      </c>
      <c r="I30">
        <v>538659</v>
      </c>
    </row>
    <row r="31" spans="1:9">
      <c r="A31" s="75"/>
      <c r="B31" s="64" t="s">
        <v>83</v>
      </c>
      <c r="C31" s="65">
        <v>101</v>
      </c>
      <c r="D31" s="66">
        <v>164098</v>
      </c>
      <c r="E31" s="58"/>
      <c r="G31" t="s">
        <v>217</v>
      </c>
      <c r="H31">
        <v>336</v>
      </c>
      <c r="I31">
        <v>536951</v>
      </c>
    </row>
    <row r="32" spans="1:9">
      <c r="A32" s="75"/>
      <c r="B32" s="64" t="s">
        <v>84</v>
      </c>
      <c r="C32" s="65">
        <v>61</v>
      </c>
      <c r="D32" s="66">
        <v>103267</v>
      </c>
      <c r="E32" s="58"/>
      <c r="G32" t="s">
        <v>150</v>
      </c>
      <c r="H32">
        <v>326</v>
      </c>
      <c r="I32">
        <v>515561</v>
      </c>
    </row>
    <row r="33" spans="1:9">
      <c r="A33" s="75"/>
      <c r="B33" s="64" t="s">
        <v>85</v>
      </c>
      <c r="C33" s="65">
        <v>29</v>
      </c>
      <c r="D33" s="66">
        <v>44818</v>
      </c>
      <c r="E33" s="58"/>
      <c r="G33" t="s">
        <v>175</v>
      </c>
      <c r="H33">
        <v>304</v>
      </c>
      <c r="I33">
        <v>486008</v>
      </c>
    </row>
    <row r="34" spans="1:9">
      <c r="A34" s="75"/>
      <c r="B34" s="64" t="s">
        <v>86</v>
      </c>
      <c r="C34" s="65">
        <v>17</v>
      </c>
      <c r="D34" s="66">
        <v>28980</v>
      </c>
      <c r="E34" s="58"/>
      <c r="G34" t="s">
        <v>99</v>
      </c>
      <c r="H34">
        <v>292</v>
      </c>
      <c r="I34">
        <v>484939</v>
      </c>
    </row>
    <row r="35" spans="1:9">
      <c r="A35" s="75"/>
      <c r="B35" s="64" t="s">
        <v>87</v>
      </c>
      <c r="C35" s="65">
        <v>202</v>
      </c>
      <c r="D35" s="66">
        <v>345144</v>
      </c>
      <c r="E35" s="58"/>
      <c r="G35" t="s">
        <v>186</v>
      </c>
      <c r="H35">
        <v>295</v>
      </c>
      <c r="I35">
        <v>475906</v>
      </c>
    </row>
    <row r="36" spans="1:9">
      <c r="A36" s="75"/>
      <c r="B36" s="64" t="s">
        <v>16</v>
      </c>
      <c r="C36" s="65">
        <v>505</v>
      </c>
      <c r="D36" s="66">
        <v>845588</v>
      </c>
      <c r="E36" s="58"/>
      <c r="G36" t="s">
        <v>113</v>
      </c>
      <c r="H36">
        <v>262</v>
      </c>
      <c r="I36">
        <v>435220</v>
      </c>
    </row>
    <row r="37" spans="1:9" ht="25.2">
      <c r="A37" s="75"/>
      <c r="B37" s="64" t="s">
        <v>88</v>
      </c>
      <c r="C37" s="65">
        <v>9</v>
      </c>
      <c r="D37" s="66">
        <v>6992</v>
      </c>
      <c r="E37" s="58"/>
      <c r="G37" t="s">
        <v>126</v>
      </c>
      <c r="H37">
        <v>255</v>
      </c>
      <c r="I37">
        <v>432962</v>
      </c>
    </row>
    <row r="38" spans="1:9">
      <c r="A38" s="75"/>
      <c r="B38" s="64" t="s">
        <v>89</v>
      </c>
      <c r="C38" s="65">
        <v>16</v>
      </c>
      <c r="D38" s="66">
        <v>30773</v>
      </c>
      <c r="E38" s="58"/>
      <c r="G38" t="s">
        <v>178</v>
      </c>
      <c r="H38">
        <v>570</v>
      </c>
      <c r="I38">
        <v>424712</v>
      </c>
    </row>
    <row r="39" spans="1:9">
      <c r="A39" s="75"/>
      <c r="B39" s="64" t="s">
        <v>90</v>
      </c>
      <c r="C39" s="65">
        <v>117</v>
      </c>
      <c r="D39" s="66">
        <v>177482</v>
      </c>
      <c r="E39" s="58"/>
      <c r="G39" t="s">
        <v>200</v>
      </c>
      <c r="H39">
        <v>258</v>
      </c>
      <c r="I39">
        <v>422282</v>
      </c>
    </row>
    <row r="40" spans="1:9" ht="16.8">
      <c r="A40" s="75"/>
      <c r="B40" s="64" t="s">
        <v>91</v>
      </c>
      <c r="C40" s="65">
        <v>113</v>
      </c>
      <c r="D40" s="66">
        <v>189325</v>
      </c>
      <c r="E40" s="58"/>
      <c r="G40" t="s">
        <v>148</v>
      </c>
      <c r="H40">
        <v>251</v>
      </c>
      <c r="I40">
        <v>416771</v>
      </c>
    </row>
    <row r="41" spans="1:9" ht="16.8">
      <c r="A41" s="75"/>
      <c r="B41" s="64" t="s">
        <v>92</v>
      </c>
      <c r="C41" s="65">
        <v>87</v>
      </c>
      <c r="D41" s="66">
        <v>139603</v>
      </c>
      <c r="E41" s="58"/>
      <c r="G41" t="s">
        <v>221</v>
      </c>
      <c r="H41">
        <v>247</v>
      </c>
      <c r="I41">
        <v>397688</v>
      </c>
    </row>
    <row r="42" spans="1:9">
      <c r="A42" s="75"/>
      <c r="B42" s="64" t="s">
        <v>93</v>
      </c>
      <c r="C42" s="65">
        <v>28</v>
      </c>
      <c r="D42" s="66">
        <v>43273</v>
      </c>
      <c r="E42" s="58"/>
      <c r="G42" t="s">
        <v>56</v>
      </c>
      <c r="H42">
        <v>501</v>
      </c>
      <c r="I42">
        <v>397285</v>
      </c>
    </row>
    <row r="43" spans="1:9">
      <c r="A43" s="75"/>
      <c r="B43" s="64" t="s">
        <v>26</v>
      </c>
      <c r="C43" s="65">
        <v>416</v>
      </c>
      <c r="D43" s="66">
        <v>720084</v>
      </c>
      <c r="E43" s="58"/>
      <c r="G43" t="s">
        <v>220</v>
      </c>
      <c r="H43">
        <v>263</v>
      </c>
      <c r="I43">
        <v>391434</v>
      </c>
    </row>
    <row r="44" spans="1:9">
      <c r="A44" s="75"/>
      <c r="B44" s="64" t="s">
        <v>94</v>
      </c>
      <c r="C44" s="65">
        <v>11</v>
      </c>
      <c r="D44" s="66">
        <v>7741</v>
      </c>
      <c r="E44" s="58"/>
      <c r="G44" t="s">
        <v>222</v>
      </c>
      <c r="H44">
        <v>231</v>
      </c>
      <c r="I44">
        <v>382516</v>
      </c>
    </row>
    <row r="45" spans="1:9">
      <c r="A45" s="75"/>
      <c r="B45" s="64" t="s">
        <v>95</v>
      </c>
      <c r="C45" s="65">
        <v>116</v>
      </c>
      <c r="D45" s="66">
        <v>201866</v>
      </c>
      <c r="E45" s="58"/>
      <c r="G45" t="s">
        <v>149</v>
      </c>
      <c r="H45">
        <v>227</v>
      </c>
      <c r="I45">
        <v>382414</v>
      </c>
    </row>
    <row r="46" spans="1:9">
      <c r="A46" s="75"/>
      <c r="B46" s="64" t="s">
        <v>96</v>
      </c>
      <c r="C46" s="65">
        <v>482</v>
      </c>
      <c r="D46" s="66">
        <v>782175</v>
      </c>
      <c r="E46" s="58"/>
      <c r="G46" t="s">
        <v>216</v>
      </c>
      <c r="H46">
        <v>223</v>
      </c>
      <c r="I46">
        <v>381962</v>
      </c>
    </row>
    <row r="47" spans="1:9">
      <c r="A47" s="75"/>
      <c r="B47" s="64" t="s">
        <v>97</v>
      </c>
      <c r="C47" s="65">
        <v>23</v>
      </c>
      <c r="D47" s="66">
        <v>34987</v>
      </c>
      <c r="E47" s="58"/>
      <c r="G47" t="s">
        <v>176</v>
      </c>
      <c r="H47">
        <v>220</v>
      </c>
      <c r="I47">
        <v>375921</v>
      </c>
    </row>
    <row r="48" spans="1:9">
      <c r="A48" s="75"/>
      <c r="B48" s="64" t="s">
        <v>98</v>
      </c>
      <c r="C48" s="65">
        <v>80</v>
      </c>
      <c r="D48" s="66">
        <v>127890</v>
      </c>
      <c r="E48" s="58"/>
      <c r="G48" t="s">
        <v>153</v>
      </c>
      <c r="H48">
        <v>222</v>
      </c>
      <c r="I48">
        <v>373687</v>
      </c>
    </row>
    <row r="49" spans="1:9">
      <c r="A49" s="75"/>
      <c r="B49" s="64" t="s">
        <v>99</v>
      </c>
      <c r="C49" s="65">
        <v>292</v>
      </c>
      <c r="D49" s="66">
        <v>484939</v>
      </c>
      <c r="E49" s="58"/>
      <c r="G49" t="s">
        <v>80</v>
      </c>
      <c r="H49">
        <v>212</v>
      </c>
      <c r="I49">
        <v>356971</v>
      </c>
    </row>
    <row r="50" spans="1:9">
      <c r="A50" s="75"/>
      <c r="B50" s="64" t="s">
        <v>100</v>
      </c>
      <c r="C50" s="65">
        <v>113</v>
      </c>
      <c r="D50" s="66">
        <v>183573</v>
      </c>
      <c r="E50" s="58"/>
      <c r="G50" t="s">
        <v>163</v>
      </c>
      <c r="H50">
        <v>206</v>
      </c>
      <c r="I50">
        <v>356137</v>
      </c>
    </row>
    <row r="51" spans="1:9">
      <c r="A51" s="75"/>
      <c r="B51" s="64" t="s">
        <v>101</v>
      </c>
      <c r="C51" s="65">
        <v>195</v>
      </c>
      <c r="D51" s="66">
        <v>307782</v>
      </c>
      <c r="E51" s="58"/>
      <c r="G51" t="s">
        <v>197</v>
      </c>
      <c r="H51">
        <v>219</v>
      </c>
      <c r="I51">
        <v>355765</v>
      </c>
    </row>
    <row r="52" spans="1:9">
      <c r="A52" s="75"/>
      <c r="B52" s="64" t="s">
        <v>102</v>
      </c>
      <c r="C52" s="65">
        <v>145</v>
      </c>
      <c r="D52" s="66">
        <v>225069</v>
      </c>
      <c r="E52" s="58"/>
      <c r="G52" t="s">
        <v>194</v>
      </c>
      <c r="H52">
        <v>207</v>
      </c>
      <c r="I52">
        <v>349374</v>
      </c>
    </row>
    <row r="53" spans="1:9" ht="25.2">
      <c r="A53" s="75"/>
      <c r="B53" s="64" t="s">
        <v>103</v>
      </c>
      <c r="C53" s="65">
        <v>147</v>
      </c>
      <c r="D53" s="66">
        <v>244459</v>
      </c>
      <c r="E53" s="58"/>
      <c r="G53" t="s">
        <v>87</v>
      </c>
      <c r="H53">
        <v>202</v>
      </c>
      <c r="I53">
        <v>345144</v>
      </c>
    </row>
    <row r="54" spans="1:9" ht="25.2">
      <c r="A54" s="75"/>
      <c r="B54" s="64" t="s">
        <v>104</v>
      </c>
      <c r="C54" s="65">
        <v>58</v>
      </c>
      <c r="D54" s="66">
        <v>95268</v>
      </c>
      <c r="E54" s="58"/>
      <c r="G54" t="s">
        <v>247</v>
      </c>
      <c r="H54">
        <v>199</v>
      </c>
      <c r="I54">
        <v>342740</v>
      </c>
    </row>
    <row r="55" spans="1:9">
      <c r="A55" s="75"/>
      <c r="B55" s="64" t="s">
        <v>105</v>
      </c>
      <c r="C55" s="65">
        <v>73</v>
      </c>
      <c r="D55" s="66">
        <v>116404</v>
      </c>
      <c r="E55" s="58"/>
      <c r="G55" t="s">
        <v>234</v>
      </c>
      <c r="H55">
        <v>213</v>
      </c>
      <c r="I55">
        <v>341143</v>
      </c>
    </row>
    <row r="56" spans="1:9">
      <c r="A56" s="75"/>
      <c r="B56" s="64" t="s">
        <v>106</v>
      </c>
      <c r="C56" s="65">
        <v>130</v>
      </c>
      <c r="D56" s="66">
        <v>223760</v>
      </c>
      <c r="E56" s="58"/>
      <c r="G56" t="s">
        <v>74</v>
      </c>
      <c r="H56">
        <v>218</v>
      </c>
      <c r="I56">
        <v>340769</v>
      </c>
    </row>
    <row r="57" spans="1:9">
      <c r="A57" s="75"/>
      <c r="B57" s="64" t="s">
        <v>107</v>
      </c>
      <c r="C57" s="65">
        <v>57</v>
      </c>
      <c r="D57" s="66">
        <v>93698</v>
      </c>
      <c r="E57" s="58"/>
      <c r="G57" t="s">
        <v>185</v>
      </c>
      <c r="H57">
        <v>200</v>
      </c>
      <c r="I57">
        <v>339709</v>
      </c>
    </row>
    <row r="58" spans="1:9">
      <c r="A58" s="75"/>
      <c r="B58" s="64" t="s">
        <v>108</v>
      </c>
      <c r="C58" s="65">
        <v>42</v>
      </c>
      <c r="D58" s="66">
        <v>68802</v>
      </c>
      <c r="E58" s="58"/>
      <c r="G58" t="s">
        <v>75</v>
      </c>
      <c r="H58">
        <v>212</v>
      </c>
      <c r="I58">
        <v>332700</v>
      </c>
    </row>
    <row r="59" spans="1:9">
      <c r="A59" s="75"/>
      <c r="B59" s="64" t="s">
        <v>21</v>
      </c>
      <c r="C59" s="65">
        <v>367</v>
      </c>
      <c r="D59" s="66">
        <v>627197</v>
      </c>
      <c r="E59" s="58"/>
      <c r="G59" t="s">
        <v>181</v>
      </c>
      <c r="H59">
        <v>203</v>
      </c>
      <c r="I59">
        <v>319351</v>
      </c>
    </row>
    <row r="60" spans="1:9">
      <c r="A60" s="75"/>
      <c r="B60" s="64" t="s">
        <v>22</v>
      </c>
      <c r="C60" s="65">
        <v>375</v>
      </c>
      <c r="D60" s="66">
        <v>629777</v>
      </c>
      <c r="E60" s="58"/>
      <c r="G60" t="s">
        <v>241</v>
      </c>
      <c r="H60">
        <v>198</v>
      </c>
      <c r="I60">
        <v>315095</v>
      </c>
    </row>
    <row r="61" spans="1:9">
      <c r="A61" s="75"/>
      <c r="B61" s="64" t="s">
        <v>109</v>
      </c>
      <c r="C61" s="65">
        <v>189</v>
      </c>
      <c r="D61" s="66">
        <v>301888</v>
      </c>
      <c r="E61" s="58"/>
      <c r="G61" t="s">
        <v>101</v>
      </c>
      <c r="H61">
        <v>195</v>
      </c>
      <c r="I61">
        <v>307782</v>
      </c>
    </row>
    <row r="62" spans="1:9" ht="16.8">
      <c r="A62" s="75"/>
      <c r="B62" s="64" t="s">
        <v>110</v>
      </c>
      <c r="C62" s="65">
        <v>30</v>
      </c>
      <c r="D62" s="66">
        <v>52114</v>
      </c>
      <c r="E62" s="58"/>
      <c r="G62" t="s">
        <v>114</v>
      </c>
      <c r="H62">
        <v>194</v>
      </c>
      <c r="I62">
        <v>304813</v>
      </c>
    </row>
    <row r="63" spans="1:9" ht="25.2">
      <c r="A63" s="75"/>
      <c r="B63" s="64" t="s">
        <v>111</v>
      </c>
      <c r="C63" s="65">
        <v>24</v>
      </c>
      <c r="D63" s="66">
        <v>18817</v>
      </c>
      <c r="E63" s="58"/>
      <c r="G63" t="s">
        <v>172</v>
      </c>
      <c r="H63">
        <v>183</v>
      </c>
      <c r="I63">
        <v>302204</v>
      </c>
    </row>
    <row r="64" spans="1:9">
      <c r="A64" s="75"/>
      <c r="B64" s="64" t="s">
        <v>112</v>
      </c>
      <c r="C64" s="65">
        <v>71</v>
      </c>
      <c r="D64" s="66">
        <v>114330</v>
      </c>
      <c r="E64" s="58"/>
      <c r="G64" t="s">
        <v>109</v>
      </c>
      <c r="H64">
        <v>189</v>
      </c>
      <c r="I64">
        <v>301888</v>
      </c>
    </row>
    <row r="65" spans="1:9">
      <c r="A65" s="75"/>
      <c r="B65" s="64" t="s">
        <v>113</v>
      </c>
      <c r="C65" s="65">
        <v>262</v>
      </c>
      <c r="D65" s="66">
        <v>435220</v>
      </c>
      <c r="E65" s="58"/>
      <c r="G65" t="s">
        <v>229</v>
      </c>
      <c r="H65">
        <v>179</v>
      </c>
      <c r="I65">
        <v>300347</v>
      </c>
    </row>
    <row r="66" spans="1:9">
      <c r="A66" s="75"/>
      <c r="B66" s="64" t="s">
        <v>114</v>
      </c>
      <c r="C66" s="65">
        <v>194</v>
      </c>
      <c r="D66" s="66">
        <v>304813</v>
      </c>
      <c r="E66" s="58"/>
      <c r="G66" t="s">
        <v>120</v>
      </c>
      <c r="H66">
        <v>402</v>
      </c>
      <c r="I66">
        <v>296288</v>
      </c>
    </row>
    <row r="67" spans="1:9" ht="25.2">
      <c r="A67" s="75"/>
      <c r="B67" s="64" t="s">
        <v>115</v>
      </c>
      <c r="C67" s="65">
        <v>71</v>
      </c>
      <c r="D67" s="66">
        <v>123058</v>
      </c>
      <c r="E67" s="58"/>
      <c r="G67" t="s">
        <v>76</v>
      </c>
      <c r="H67">
        <v>194</v>
      </c>
      <c r="I67">
        <v>291216</v>
      </c>
    </row>
    <row r="68" spans="1:9">
      <c r="A68" s="75"/>
      <c r="B68" s="64" t="s">
        <v>116</v>
      </c>
      <c r="C68" s="65">
        <v>338</v>
      </c>
      <c r="D68" s="66">
        <v>550363</v>
      </c>
      <c r="E68" s="58"/>
      <c r="G68" t="s">
        <v>127</v>
      </c>
      <c r="H68">
        <v>384</v>
      </c>
      <c r="I68">
        <v>283876</v>
      </c>
    </row>
    <row r="69" spans="1:9" ht="25.2">
      <c r="A69" s="75"/>
      <c r="B69" s="64" t="s">
        <v>117</v>
      </c>
      <c r="C69" s="65">
        <v>101</v>
      </c>
      <c r="D69" s="66">
        <v>72185</v>
      </c>
      <c r="E69" s="58"/>
      <c r="G69" t="s">
        <v>134</v>
      </c>
      <c r="H69">
        <v>155</v>
      </c>
      <c r="I69">
        <v>261802</v>
      </c>
    </row>
    <row r="70" spans="1:9">
      <c r="A70" s="75"/>
      <c r="B70" s="64" t="s">
        <v>118</v>
      </c>
      <c r="C70" s="65">
        <v>123</v>
      </c>
      <c r="D70" s="66">
        <v>92041</v>
      </c>
      <c r="E70" s="58"/>
      <c r="G70" t="s">
        <v>66</v>
      </c>
      <c r="H70">
        <v>158</v>
      </c>
      <c r="I70">
        <v>260165</v>
      </c>
    </row>
    <row r="71" spans="1:9">
      <c r="A71" s="75"/>
      <c r="B71" s="64" t="s">
        <v>119</v>
      </c>
      <c r="C71" s="65">
        <v>312</v>
      </c>
      <c r="D71" s="66">
        <v>240820</v>
      </c>
      <c r="E71" s="58"/>
      <c r="G71" t="s">
        <v>122</v>
      </c>
      <c r="H71">
        <v>158</v>
      </c>
      <c r="I71">
        <v>258734</v>
      </c>
    </row>
    <row r="72" spans="1:9" ht="16.8">
      <c r="A72" s="75"/>
      <c r="B72" s="64" t="s">
        <v>120</v>
      </c>
      <c r="C72" s="65">
        <v>402</v>
      </c>
      <c r="D72" s="66">
        <v>296288</v>
      </c>
      <c r="E72" s="58"/>
      <c r="G72" t="s">
        <v>228</v>
      </c>
      <c r="H72">
        <v>152</v>
      </c>
      <c r="I72">
        <v>252362</v>
      </c>
    </row>
    <row r="73" spans="1:9" ht="16.8">
      <c r="A73" s="75"/>
      <c r="B73" s="64" t="s">
        <v>121</v>
      </c>
      <c r="C73" s="65">
        <v>32</v>
      </c>
      <c r="D73" s="66">
        <v>20716</v>
      </c>
      <c r="E73" s="58"/>
      <c r="G73" t="s">
        <v>123</v>
      </c>
      <c r="H73">
        <v>153</v>
      </c>
      <c r="I73">
        <v>251041</v>
      </c>
    </row>
    <row r="74" spans="1:9" ht="25.2">
      <c r="A74" s="75"/>
      <c r="B74" s="64" t="s">
        <v>122</v>
      </c>
      <c r="C74" s="65">
        <v>158</v>
      </c>
      <c r="D74" s="66">
        <v>258734</v>
      </c>
      <c r="E74" s="58"/>
      <c r="G74" t="s">
        <v>69</v>
      </c>
      <c r="H74">
        <v>153</v>
      </c>
      <c r="I74">
        <v>248558</v>
      </c>
    </row>
    <row r="75" spans="1:9">
      <c r="A75" s="75"/>
      <c r="B75" s="64" t="s">
        <v>123</v>
      </c>
      <c r="C75" s="65">
        <v>153</v>
      </c>
      <c r="D75" s="66">
        <v>251041</v>
      </c>
      <c r="E75" s="58"/>
      <c r="G75" t="s">
        <v>162</v>
      </c>
      <c r="H75">
        <v>151</v>
      </c>
      <c r="I75">
        <v>245018</v>
      </c>
    </row>
    <row r="76" spans="1:9">
      <c r="A76" s="75"/>
      <c r="B76" s="64" t="s">
        <v>28</v>
      </c>
      <c r="C76" s="65">
        <v>849</v>
      </c>
      <c r="D76" s="66">
        <v>685057</v>
      </c>
      <c r="E76" s="58"/>
      <c r="G76" t="s">
        <v>156</v>
      </c>
      <c r="H76">
        <v>142</v>
      </c>
      <c r="I76">
        <v>244566</v>
      </c>
    </row>
    <row r="77" spans="1:9">
      <c r="A77" s="75"/>
      <c r="B77" s="64" t="s">
        <v>124</v>
      </c>
      <c r="C77" s="65">
        <v>134</v>
      </c>
      <c r="D77" s="66">
        <v>101200</v>
      </c>
      <c r="E77" s="58"/>
      <c r="G77" t="s">
        <v>103</v>
      </c>
      <c r="H77">
        <v>147</v>
      </c>
      <c r="I77">
        <v>244459</v>
      </c>
    </row>
    <row r="78" spans="1:9">
      <c r="A78" s="75"/>
      <c r="B78" s="64" t="s">
        <v>125</v>
      </c>
      <c r="C78" s="65">
        <v>55</v>
      </c>
      <c r="D78" s="66">
        <v>89323</v>
      </c>
      <c r="E78" s="58"/>
      <c r="G78" t="s">
        <v>119</v>
      </c>
      <c r="H78">
        <v>312</v>
      </c>
      <c r="I78">
        <v>240820</v>
      </c>
    </row>
    <row r="79" spans="1:9">
      <c r="A79" s="75"/>
      <c r="B79" s="64" t="s">
        <v>126</v>
      </c>
      <c r="C79" s="65">
        <v>255</v>
      </c>
      <c r="D79" s="66">
        <v>432962</v>
      </c>
      <c r="E79" s="58"/>
      <c r="G79" t="s">
        <v>71</v>
      </c>
      <c r="H79">
        <v>144</v>
      </c>
      <c r="I79">
        <v>237228</v>
      </c>
    </row>
    <row r="80" spans="1:9" ht="16.8">
      <c r="A80" s="75"/>
      <c r="B80" s="64" t="s">
        <v>127</v>
      </c>
      <c r="C80" s="65">
        <v>384</v>
      </c>
      <c r="D80" s="66">
        <v>283876</v>
      </c>
      <c r="E80" s="58"/>
      <c r="G80" t="s">
        <v>174</v>
      </c>
      <c r="H80">
        <v>148</v>
      </c>
      <c r="I80">
        <v>230650</v>
      </c>
    </row>
    <row r="81" spans="1:9">
      <c r="A81" s="75"/>
      <c r="B81" s="64" t="s">
        <v>128</v>
      </c>
      <c r="C81" s="65">
        <v>42</v>
      </c>
      <c r="D81" s="66">
        <v>73406</v>
      </c>
      <c r="E81" s="58"/>
      <c r="G81" t="s">
        <v>102</v>
      </c>
      <c r="H81">
        <v>145</v>
      </c>
      <c r="I81">
        <v>225069</v>
      </c>
    </row>
    <row r="82" spans="1:9" ht="16.8">
      <c r="A82" s="75"/>
      <c r="B82" s="64" t="s">
        <v>129</v>
      </c>
      <c r="C82" s="65">
        <v>98</v>
      </c>
      <c r="D82" s="66">
        <v>163321</v>
      </c>
      <c r="E82" s="58"/>
      <c r="G82" t="s">
        <v>106</v>
      </c>
      <c r="H82">
        <v>130</v>
      </c>
      <c r="I82">
        <v>223760</v>
      </c>
    </row>
    <row r="83" spans="1:9">
      <c r="A83" s="75"/>
      <c r="B83" s="64" t="s">
        <v>130</v>
      </c>
      <c r="C83" s="65">
        <v>28</v>
      </c>
      <c r="D83" s="66">
        <v>20910</v>
      </c>
      <c r="E83" s="58"/>
      <c r="G83" t="s">
        <v>224</v>
      </c>
      <c r="H83">
        <v>138</v>
      </c>
      <c r="I83">
        <v>219399</v>
      </c>
    </row>
    <row r="84" spans="1:9">
      <c r="A84" s="75"/>
      <c r="B84" s="64" t="s">
        <v>131</v>
      </c>
      <c r="C84" s="65">
        <v>31</v>
      </c>
      <c r="D84" s="66">
        <v>22808</v>
      </c>
      <c r="E84" s="58"/>
      <c r="G84" t="s">
        <v>140</v>
      </c>
      <c r="H84">
        <v>128</v>
      </c>
      <c r="I84">
        <v>208402</v>
      </c>
    </row>
    <row r="85" spans="1:9" ht="16.8">
      <c r="A85" s="75"/>
      <c r="B85" s="64" t="s">
        <v>132</v>
      </c>
      <c r="C85" s="65">
        <v>71</v>
      </c>
      <c r="D85" s="66">
        <v>57774</v>
      </c>
      <c r="E85" s="58"/>
      <c r="G85" t="s">
        <v>198</v>
      </c>
      <c r="H85">
        <v>130</v>
      </c>
      <c r="I85">
        <v>207128</v>
      </c>
    </row>
    <row r="86" spans="1:9">
      <c r="A86" s="75"/>
      <c r="B86" s="64" t="s">
        <v>133</v>
      </c>
      <c r="C86" s="65">
        <v>16</v>
      </c>
      <c r="D86" s="66">
        <v>11098</v>
      </c>
      <c r="E86" s="58"/>
      <c r="G86" t="s">
        <v>157</v>
      </c>
      <c r="H86">
        <v>280</v>
      </c>
      <c r="I86">
        <v>206944</v>
      </c>
    </row>
    <row r="87" spans="1:9">
      <c r="A87" s="75"/>
      <c r="B87" s="64" t="s">
        <v>27</v>
      </c>
      <c r="C87" s="65">
        <v>1600</v>
      </c>
      <c r="D87" s="66">
        <v>1256435</v>
      </c>
      <c r="E87" s="58"/>
      <c r="G87" t="s">
        <v>95</v>
      </c>
      <c r="H87">
        <v>116</v>
      </c>
      <c r="I87">
        <v>201866</v>
      </c>
    </row>
    <row r="88" spans="1:9">
      <c r="A88" s="75"/>
      <c r="B88" s="64" t="s">
        <v>134</v>
      </c>
      <c r="C88" s="65">
        <v>155</v>
      </c>
      <c r="D88" s="66">
        <v>261802</v>
      </c>
      <c r="E88" s="58"/>
      <c r="G88" t="s">
        <v>165</v>
      </c>
      <c r="H88">
        <v>266</v>
      </c>
      <c r="I88">
        <v>196588</v>
      </c>
    </row>
    <row r="89" spans="1:9" ht="16.8">
      <c r="A89" s="75"/>
      <c r="B89" s="64" t="s">
        <v>135</v>
      </c>
      <c r="C89" s="65">
        <v>14</v>
      </c>
      <c r="D89" s="66">
        <v>9774</v>
      </c>
      <c r="E89" s="58"/>
      <c r="G89" t="s">
        <v>91</v>
      </c>
      <c r="H89">
        <v>113</v>
      </c>
      <c r="I89">
        <v>189325</v>
      </c>
    </row>
    <row r="90" spans="1:9">
      <c r="A90" s="75"/>
      <c r="B90" s="64" t="s">
        <v>136</v>
      </c>
      <c r="C90" s="65">
        <v>44</v>
      </c>
      <c r="D90" s="66">
        <v>78916</v>
      </c>
      <c r="E90" s="58"/>
      <c r="G90" t="s">
        <v>173</v>
      </c>
      <c r="H90">
        <v>113</v>
      </c>
      <c r="I90">
        <v>187701</v>
      </c>
    </row>
    <row r="91" spans="1:9" ht="16.8">
      <c r="A91" s="75"/>
      <c r="B91" s="64" t="s">
        <v>137</v>
      </c>
      <c r="C91" s="65">
        <v>64</v>
      </c>
      <c r="D91" s="66">
        <v>103276</v>
      </c>
      <c r="E91" s="58"/>
      <c r="G91" t="s">
        <v>139</v>
      </c>
      <c r="H91">
        <v>123</v>
      </c>
      <c r="I91">
        <v>187151</v>
      </c>
    </row>
    <row r="92" spans="1:9">
      <c r="A92" s="75"/>
      <c r="B92" s="64" t="s">
        <v>138</v>
      </c>
      <c r="C92" s="65">
        <v>117</v>
      </c>
      <c r="D92" s="66">
        <v>82056</v>
      </c>
      <c r="E92" s="58"/>
      <c r="G92" t="s">
        <v>244</v>
      </c>
      <c r="H92">
        <v>114</v>
      </c>
      <c r="I92">
        <v>184455</v>
      </c>
    </row>
    <row r="93" spans="1:9">
      <c r="A93" s="75"/>
      <c r="B93" s="64" t="s">
        <v>139</v>
      </c>
      <c r="C93" s="65">
        <v>123</v>
      </c>
      <c r="D93" s="66">
        <v>187151</v>
      </c>
      <c r="E93" s="58"/>
      <c r="G93" t="s">
        <v>100</v>
      </c>
      <c r="H93">
        <v>113</v>
      </c>
      <c r="I93">
        <v>183573</v>
      </c>
    </row>
    <row r="94" spans="1:9" ht="16.8">
      <c r="A94" s="75"/>
      <c r="B94" s="64" t="s">
        <v>10</v>
      </c>
      <c r="C94" s="65">
        <v>406</v>
      </c>
      <c r="D94" s="66">
        <v>657000</v>
      </c>
      <c r="E94" s="58"/>
      <c r="G94" t="s">
        <v>246</v>
      </c>
      <c r="H94">
        <v>113</v>
      </c>
      <c r="I94">
        <v>181702</v>
      </c>
    </row>
    <row r="95" spans="1:9">
      <c r="A95" s="75"/>
      <c r="B95" s="64" t="s">
        <v>140</v>
      </c>
      <c r="C95" s="65">
        <v>128</v>
      </c>
      <c r="D95" s="66">
        <v>208402</v>
      </c>
      <c r="E95" s="58"/>
      <c r="G95" t="s">
        <v>90</v>
      </c>
      <c r="H95">
        <v>117</v>
      </c>
      <c r="I95">
        <v>177482</v>
      </c>
    </row>
    <row r="96" spans="1:9">
      <c r="A96" s="75"/>
      <c r="B96" s="64" t="s">
        <v>141</v>
      </c>
      <c r="C96" s="65">
        <v>104</v>
      </c>
      <c r="D96" s="66">
        <v>156098</v>
      </c>
      <c r="E96" s="58"/>
      <c r="G96" t="s">
        <v>143</v>
      </c>
      <c r="H96">
        <v>107</v>
      </c>
      <c r="I96">
        <v>177372</v>
      </c>
    </row>
    <row r="97" spans="1:9">
      <c r="A97" s="75"/>
      <c r="B97" s="64" t="s">
        <v>142</v>
      </c>
      <c r="C97" s="65">
        <v>62</v>
      </c>
      <c r="D97" s="66">
        <v>97449</v>
      </c>
      <c r="E97" s="58"/>
      <c r="G97" t="s">
        <v>70</v>
      </c>
      <c r="H97">
        <v>110</v>
      </c>
      <c r="I97">
        <v>176631</v>
      </c>
    </row>
    <row r="98" spans="1:9">
      <c r="A98" s="75"/>
      <c r="B98" s="64" t="s">
        <v>143</v>
      </c>
      <c r="C98" s="65">
        <v>107</v>
      </c>
      <c r="D98" s="66">
        <v>177372</v>
      </c>
      <c r="E98" s="58"/>
      <c r="G98" t="s">
        <v>167</v>
      </c>
      <c r="H98">
        <v>107</v>
      </c>
      <c r="I98">
        <v>175369</v>
      </c>
    </row>
    <row r="99" spans="1:9" ht="16.8">
      <c r="A99" s="75"/>
      <c r="B99" s="64" t="s">
        <v>144</v>
      </c>
      <c r="C99" s="65">
        <v>42</v>
      </c>
      <c r="D99" s="66">
        <v>75977</v>
      </c>
      <c r="E99" s="58"/>
      <c r="G99" t="s">
        <v>151</v>
      </c>
      <c r="H99">
        <v>102</v>
      </c>
      <c r="I99">
        <v>173050</v>
      </c>
    </row>
    <row r="100" spans="1:9" ht="16.8">
      <c r="A100" s="75"/>
      <c r="B100" s="64" t="s">
        <v>145</v>
      </c>
      <c r="C100" s="65">
        <v>42</v>
      </c>
      <c r="D100" s="66">
        <v>34169</v>
      </c>
      <c r="E100" s="58"/>
      <c r="G100" t="s">
        <v>206</v>
      </c>
      <c r="H100">
        <v>102</v>
      </c>
      <c r="I100">
        <v>171021</v>
      </c>
    </row>
    <row r="101" spans="1:9">
      <c r="A101" s="75"/>
      <c r="B101" s="64" t="s">
        <v>146</v>
      </c>
      <c r="C101" s="65">
        <v>100</v>
      </c>
      <c r="D101" s="66">
        <v>162656</v>
      </c>
      <c r="E101" s="58"/>
      <c r="G101" t="s">
        <v>78</v>
      </c>
      <c r="H101">
        <v>104</v>
      </c>
      <c r="I101">
        <v>170854</v>
      </c>
    </row>
    <row r="102" spans="1:9">
      <c r="A102" s="75"/>
      <c r="B102" s="64" t="s">
        <v>147</v>
      </c>
      <c r="C102" s="65">
        <v>26</v>
      </c>
      <c r="D102" s="66">
        <v>41771</v>
      </c>
      <c r="E102" s="58"/>
      <c r="G102" t="s">
        <v>83</v>
      </c>
      <c r="H102">
        <v>101</v>
      </c>
      <c r="I102">
        <v>164098</v>
      </c>
    </row>
    <row r="103" spans="1:9" ht="25.2">
      <c r="A103" s="75"/>
      <c r="B103" s="64" t="s">
        <v>148</v>
      </c>
      <c r="C103" s="65">
        <v>251</v>
      </c>
      <c r="D103" s="66">
        <v>416771</v>
      </c>
      <c r="E103" s="58"/>
      <c r="G103" t="s">
        <v>129</v>
      </c>
      <c r="H103">
        <v>98</v>
      </c>
      <c r="I103">
        <v>163321</v>
      </c>
    </row>
    <row r="104" spans="1:9">
      <c r="A104" s="75"/>
      <c r="B104" s="64" t="s">
        <v>149</v>
      </c>
      <c r="C104" s="65">
        <v>227</v>
      </c>
      <c r="D104" s="66">
        <v>382414</v>
      </c>
      <c r="E104" s="58"/>
      <c r="G104" t="s">
        <v>146</v>
      </c>
      <c r="H104">
        <v>100</v>
      </c>
      <c r="I104">
        <v>162656</v>
      </c>
    </row>
    <row r="105" spans="1:9">
      <c r="A105" s="75"/>
      <c r="B105" s="64" t="s">
        <v>150</v>
      </c>
      <c r="C105" s="65">
        <v>326</v>
      </c>
      <c r="D105" s="66">
        <v>515561</v>
      </c>
      <c r="E105" s="58"/>
      <c r="G105" t="s">
        <v>215</v>
      </c>
      <c r="H105">
        <v>95</v>
      </c>
      <c r="I105">
        <v>159565</v>
      </c>
    </row>
    <row r="106" spans="1:9">
      <c r="A106" s="75"/>
      <c r="B106" s="64" t="s">
        <v>151</v>
      </c>
      <c r="C106" s="65">
        <v>102</v>
      </c>
      <c r="D106" s="66">
        <v>173050</v>
      </c>
      <c r="E106" s="58"/>
      <c r="G106" t="s">
        <v>236</v>
      </c>
      <c r="H106">
        <v>102</v>
      </c>
      <c r="I106">
        <v>159555</v>
      </c>
    </row>
    <row r="107" spans="1:9">
      <c r="A107" s="75"/>
      <c r="B107" s="64" t="s">
        <v>152</v>
      </c>
      <c r="C107" s="65">
        <v>153</v>
      </c>
      <c r="D107" s="66">
        <v>117914</v>
      </c>
      <c r="E107" s="58"/>
      <c r="G107" t="s">
        <v>227</v>
      </c>
      <c r="H107">
        <v>105</v>
      </c>
      <c r="I107">
        <v>158437</v>
      </c>
    </row>
    <row r="108" spans="1:9">
      <c r="A108" s="75"/>
      <c r="B108" s="64" t="s">
        <v>153</v>
      </c>
      <c r="C108" s="65">
        <v>222</v>
      </c>
      <c r="D108" s="66">
        <v>373687</v>
      </c>
      <c r="E108" s="58"/>
      <c r="G108" t="s">
        <v>158</v>
      </c>
      <c r="H108">
        <v>92</v>
      </c>
      <c r="I108">
        <v>158155</v>
      </c>
    </row>
    <row r="109" spans="1:9">
      <c r="A109" s="75"/>
      <c r="B109" s="64" t="s">
        <v>154</v>
      </c>
      <c r="C109" s="65">
        <v>89</v>
      </c>
      <c r="D109" s="66">
        <v>139395</v>
      </c>
      <c r="E109" s="58"/>
      <c r="G109" t="s">
        <v>208</v>
      </c>
      <c r="H109">
        <v>94</v>
      </c>
      <c r="I109">
        <v>157553</v>
      </c>
    </row>
    <row r="110" spans="1:9">
      <c r="A110" s="75"/>
      <c r="B110" s="64" t="s">
        <v>155</v>
      </c>
      <c r="C110" s="65">
        <v>44</v>
      </c>
      <c r="D110" s="66">
        <v>78898</v>
      </c>
      <c r="E110" s="58"/>
      <c r="G110" t="s">
        <v>141</v>
      </c>
      <c r="H110">
        <v>104</v>
      </c>
      <c r="I110">
        <v>156098</v>
      </c>
    </row>
    <row r="111" spans="1:9" ht="16.8">
      <c r="A111" s="75"/>
      <c r="B111" s="64" t="s">
        <v>156</v>
      </c>
      <c r="C111" s="65">
        <v>142</v>
      </c>
      <c r="D111" s="66">
        <v>244566</v>
      </c>
      <c r="E111" s="58"/>
      <c r="G111" t="s">
        <v>245</v>
      </c>
      <c r="H111">
        <v>93</v>
      </c>
      <c r="I111">
        <v>148627</v>
      </c>
    </row>
    <row r="112" spans="1:9" ht="16.8">
      <c r="A112" s="75"/>
      <c r="B112" s="64" t="s">
        <v>157</v>
      </c>
      <c r="C112" s="65">
        <v>280</v>
      </c>
      <c r="D112" s="66">
        <v>206944</v>
      </c>
      <c r="E112" s="58"/>
      <c r="G112" t="s">
        <v>204</v>
      </c>
      <c r="H112">
        <v>85</v>
      </c>
      <c r="I112">
        <v>146623</v>
      </c>
    </row>
    <row r="113" spans="1:9">
      <c r="A113" s="75"/>
      <c r="B113" s="64" t="s">
        <v>158</v>
      </c>
      <c r="C113" s="65">
        <v>92</v>
      </c>
      <c r="D113" s="66">
        <v>158155</v>
      </c>
      <c r="E113" s="58"/>
      <c r="G113" t="s">
        <v>160</v>
      </c>
      <c r="H113">
        <v>89</v>
      </c>
      <c r="I113">
        <v>142283</v>
      </c>
    </row>
    <row r="114" spans="1:9" ht="25.2">
      <c r="A114" s="75"/>
      <c r="B114" s="64" t="s">
        <v>159</v>
      </c>
      <c r="C114" s="65">
        <v>18</v>
      </c>
      <c r="D114" s="66">
        <v>33131</v>
      </c>
      <c r="E114" s="58"/>
      <c r="G114" t="s">
        <v>203</v>
      </c>
      <c r="H114">
        <v>85</v>
      </c>
      <c r="I114">
        <v>141995</v>
      </c>
    </row>
    <row r="115" spans="1:9" ht="25.2">
      <c r="A115" s="75"/>
      <c r="B115" s="64" t="s">
        <v>160</v>
      </c>
      <c r="C115" s="65">
        <v>89</v>
      </c>
      <c r="D115" s="66">
        <v>142283</v>
      </c>
      <c r="E115" s="58"/>
      <c r="G115" t="s">
        <v>63</v>
      </c>
      <c r="H115">
        <v>192</v>
      </c>
      <c r="I115">
        <v>141267</v>
      </c>
    </row>
    <row r="116" spans="1:9">
      <c r="A116" s="75"/>
      <c r="B116" s="64" t="s">
        <v>161</v>
      </c>
      <c r="C116" s="65">
        <v>15</v>
      </c>
      <c r="D116" s="66">
        <v>27669</v>
      </c>
      <c r="E116" s="58"/>
      <c r="G116" t="s">
        <v>92</v>
      </c>
      <c r="H116">
        <v>87</v>
      </c>
      <c r="I116">
        <v>139603</v>
      </c>
    </row>
    <row r="117" spans="1:9" ht="16.8">
      <c r="A117" s="75"/>
      <c r="B117" s="64" t="s">
        <v>162</v>
      </c>
      <c r="C117" s="65">
        <v>151</v>
      </c>
      <c r="D117" s="66">
        <v>245018</v>
      </c>
      <c r="E117" s="58"/>
      <c r="G117" t="s">
        <v>154</v>
      </c>
      <c r="H117">
        <v>89</v>
      </c>
      <c r="I117">
        <v>139395</v>
      </c>
    </row>
    <row r="118" spans="1:9">
      <c r="A118" s="75"/>
      <c r="B118" s="64" t="s">
        <v>17</v>
      </c>
      <c r="C118" s="65">
        <v>505</v>
      </c>
      <c r="D118" s="66">
        <v>810813</v>
      </c>
      <c r="E118" s="58"/>
      <c r="G118" t="s">
        <v>214</v>
      </c>
      <c r="H118">
        <v>81</v>
      </c>
      <c r="I118">
        <v>136308</v>
      </c>
    </row>
    <row r="119" spans="1:9">
      <c r="A119" s="75"/>
      <c r="B119" s="64" t="s">
        <v>12</v>
      </c>
      <c r="C119" s="65">
        <v>556</v>
      </c>
      <c r="D119" s="66">
        <v>963354</v>
      </c>
      <c r="E119" s="58"/>
      <c r="G119" t="s">
        <v>65</v>
      </c>
      <c r="H119">
        <v>79</v>
      </c>
      <c r="I119">
        <v>132878</v>
      </c>
    </row>
    <row r="120" spans="1:9">
      <c r="A120" s="75"/>
      <c r="B120" s="64" t="s">
        <v>163</v>
      </c>
      <c r="C120" s="65">
        <v>206</v>
      </c>
      <c r="D120" s="66">
        <v>356137</v>
      </c>
      <c r="E120" s="58"/>
      <c r="G120" t="s">
        <v>202</v>
      </c>
      <c r="H120">
        <v>80</v>
      </c>
      <c r="I120">
        <v>131687</v>
      </c>
    </row>
    <row r="121" spans="1:9">
      <c r="A121" s="75"/>
      <c r="B121" s="64" t="s">
        <v>164</v>
      </c>
      <c r="C121" s="65">
        <v>32</v>
      </c>
      <c r="D121" s="66">
        <v>52836</v>
      </c>
      <c r="E121" s="58"/>
      <c r="G121" t="s">
        <v>180</v>
      </c>
      <c r="H121">
        <v>79</v>
      </c>
      <c r="I121">
        <v>129455</v>
      </c>
    </row>
    <row r="122" spans="1:9">
      <c r="A122" s="75"/>
      <c r="B122" s="64" t="s">
        <v>8</v>
      </c>
      <c r="C122" s="65">
        <v>648</v>
      </c>
      <c r="D122" s="66">
        <v>997519</v>
      </c>
      <c r="E122" s="58"/>
      <c r="G122" t="s">
        <v>98</v>
      </c>
      <c r="H122">
        <v>80</v>
      </c>
      <c r="I122">
        <v>127890</v>
      </c>
    </row>
    <row r="123" spans="1:9">
      <c r="A123" s="75"/>
      <c r="B123" s="64" t="s">
        <v>165</v>
      </c>
      <c r="C123" s="65">
        <v>266</v>
      </c>
      <c r="D123" s="66">
        <v>196588</v>
      </c>
      <c r="E123" s="58"/>
      <c r="G123" t="s">
        <v>169</v>
      </c>
      <c r="H123">
        <v>79</v>
      </c>
      <c r="I123">
        <v>126438</v>
      </c>
    </row>
    <row r="124" spans="1:9" ht="25.2">
      <c r="A124" s="75"/>
      <c r="B124" s="64" t="s">
        <v>166</v>
      </c>
      <c r="C124" s="65">
        <v>20</v>
      </c>
      <c r="D124" s="66">
        <v>29289</v>
      </c>
      <c r="E124" s="58"/>
      <c r="G124" t="s">
        <v>193</v>
      </c>
      <c r="H124">
        <v>158</v>
      </c>
      <c r="I124">
        <v>124673</v>
      </c>
    </row>
    <row r="125" spans="1:9">
      <c r="A125" s="75"/>
      <c r="B125" s="64" t="s">
        <v>167</v>
      </c>
      <c r="C125" s="65">
        <v>107</v>
      </c>
      <c r="D125" s="66">
        <v>175369</v>
      </c>
      <c r="E125" s="58"/>
      <c r="G125" t="s">
        <v>61</v>
      </c>
      <c r="H125">
        <v>78</v>
      </c>
      <c r="I125">
        <v>124250</v>
      </c>
    </row>
    <row r="126" spans="1:9">
      <c r="A126" s="75"/>
      <c r="B126" s="64" t="s">
        <v>168</v>
      </c>
      <c r="C126" s="65">
        <v>13</v>
      </c>
      <c r="D126" s="66">
        <v>9399</v>
      </c>
      <c r="E126" s="58"/>
      <c r="G126" t="s">
        <v>223</v>
      </c>
      <c r="H126">
        <v>72</v>
      </c>
      <c r="I126">
        <v>124064</v>
      </c>
    </row>
    <row r="127" spans="1:9">
      <c r="A127" s="75"/>
      <c r="B127" s="64" t="s">
        <v>4</v>
      </c>
      <c r="C127" s="65">
        <v>5723</v>
      </c>
      <c r="D127" s="66">
        <v>10176308</v>
      </c>
      <c r="E127" s="58"/>
      <c r="G127" t="s">
        <v>115</v>
      </c>
      <c r="H127">
        <v>71</v>
      </c>
      <c r="I127">
        <v>123058</v>
      </c>
    </row>
    <row r="128" spans="1:9">
      <c r="A128" s="75"/>
      <c r="B128" s="64" t="s">
        <v>169</v>
      </c>
      <c r="C128" s="65">
        <v>79</v>
      </c>
      <c r="D128" s="66">
        <v>126438</v>
      </c>
      <c r="E128" s="58"/>
      <c r="G128" t="s">
        <v>225</v>
      </c>
      <c r="H128">
        <v>67</v>
      </c>
      <c r="I128">
        <v>119853</v>
      </c>
    </row>
    <row r="129" spans="1:9">
      <c r="A129" s="75"/>
      <c r="B129" s="64" t="s">
        <v>170</v>
      </c>
      <c r="C129" s="65">
        <v>37</v>
      </c>
      <c r="D129" s="66">
        <v>58152</v>
      </c>
      <c r="E129" s="58"/>
      <c r="G129" t="s">
        <v>243</v>
      </c>
      <c r="H129">
        <v>73</v>
      </c>
      <c r="I129">
        <v>118900</v>
      </c>
    </row>
    <row r="130" spans="1:9">
      <c r="A130" s="75"/>
      <c r="B130" s="64" t="s">
        <v>14</v>
      </c>
      <c r="C130" s="65">
        <v>433</v>
      </c>
      <c r="D130" s="66">
        <v>745204</v>
      </c>
      <c r="E130" s="58"/>
      <c r="G130" t="s">
        <v>152</v>
      </c>
      <c r="H130">
        <v>153</v>
      </c>
      <c r="I130">
        <v>117914</v>
      </c>
    </row>
    <row r="131" spans="1:9">
      <c r="A131" s="75"/>
      <c r="B131" s="64" t="s">
        <v>171</v>
      </c>
      <c r="C131" s="65">
        <v>28</v>
      </c>
      <c r="D131" s="66">
        <v>49626</v>
      </c>
      <c r="E131" s="58"/>
      <c r="G131" t="s">
        <v>105</v>
      </c>
      <c r="H131">
        <v>73</v>
      </c>
      <c r="I131">
        <v>116404</v>
      </c>
    </row>
    <row r="132" spans="1:9">
      <c r="A132" s="75"/>
      <c r="B132" s="64" t="s">
        <v>5</v>
      </c>
      <c r="C132" s="65">
        <v>1629</v>
      </c>
      <c r="D132" s="66">
        <v>2686270</v>
      </c>
      <c r="E132" s="58"/>
      <c r="G132" t="s">
        <v>64</v>
      </c>
      <c r="H132">
        <v>72</v>
      </c>
      <c r="I132">
        <v>115344</v>
      </c>
    </row>
    <row r="133" spans="1:9">
      <c r="A133" s="75"/>
      <c r="B133" s="64" t="s">
        <v>172</v>
      </c>
      <c r="C133" s="65">
        <v>183</v>
      </c>
      <c r="D133" s="66">
        <v>302204</v>
      </c>
      <c r="E133" s="58"/>
      <c r="G133" t="s">
        <v>112</v>
      </c>
      <c r="H133">
        <v>71</v>
      </c>
      <c r="I133">
        <v>114330</v>
      </c>
    </row>
    <row r="134" spans="1:9" ht="16.8">
      <c r="A134" s="75"/>
      <c r="B134" s="64" t="s">
        <v>173</v>
      </c>
      <c r="C134" s="65">
        <v>113</v>
      </c>
      <c r="D134" s="66">
        <v>187701</v>
      </c>
      <c r="E134" s="58"/>
      <c r="G134" t="s">
        <v>184</v>
      </c>
      <c r="H134">
        <v>68</v>
      </c>
      <c r="I134">
        <v>110857</v>
      </c>
    </row>
    <row r="135" spans="1:9">
      <c r="A135" s="75"/>
      <c r="B135" s="64" t="s">
        <v>9</v>
      </c>
      <c r="C135" s="65">
        <v>369</v>
      </c>
      <c r="D135" s="66">
        <v>633397</v>
      </c>
      <c r="E135" s="58"/>
      <c r="G135" t="s">
        <v>137</v>
      </c>
      <c r="H135">
        <v>64</v>
      </c>
      <c r="I135">
        <v>103276</v>
      </c>
    </row>
    <row r="136" spans="1:9" ht="16.8">
      <c r="A136" s="75"/>
      <c r="B136" s="64" t="s">
        <v>174</v>
      </c>
      <c r="C136" s="65">
        <v>148</v>
      </c>
      <c r="D136" s="66">
        <v>230650</v>
      </c>
      <c r="E136" s="58"/>
      <c r="G136" t="s">
        <v>84</v>
      </c>
      <c r="H136">
        <v>61</v>
      </c>
      <c r="I136">
        <v>103267</v>
      </c>
    </row>
    <row r="137" spans="1:9" ht="16.8">
      <c r="A137" s="75"/>
      <c r="B137" s="64" t="s">
        <v>175</v>
      </c>
      <c r="C137" s="65">
        <v>304</v>
      </c>
      <c r="D137" s="66">
        <v>486008</v>
      </c>
      <c r="E137" s="58"/>
      <c r="G137" t="s">
        <v>124</v>
      </c>
      <c r="H137">
        <v>134</v>
      </c>
      <c r="I137">
        <v>101200</v>
      </c>
    </row>
    <row r="138" spans="1:9" ht="16.8">
      <c r="A138" s="75"/>
      <c r="B138" s="64" t="s">
        <v>176</v>
      </c>
      <c r="C138" s="65">
        <v>220</v>
      </c>
      <c r="D138" s="66">
        <v>375921</v>
      </c>
      <c r="E138" s="58"/>
      <c r="G138" t="s">
        <v>210</v>
      </c>
      <c r="H138">
        <v>60</v>
      </c>
      <c r="I138">
        <v>100778</v>
      </c>
    </row>
    <row r="139" spans="1:9">
      <c r="A139" s="75"/>
      <c r="B139" s="64" t="s">
        <v>177</v>
      </c>
      <c r="C139" s="65">
        <v>19</v>
      </c>
      <c r="D139" s="66">
        <v>30261</v>
      </c>
      <c r="E139" s="58"/>
      <c r="G139" t="s">
        <v>142</v>
      </c>
      <c r="H139">
        <v>62</v>
      </c>
      <c r="I139">
        <v>97449</v>
      </c>
    </row>
    <row r="140" spans="1:9" ht="16.8">
      <c r="A140" s="75"/>
      <c r="B140" s="64" t="s">
        <v>178</v>
      </c>
      <c r="C140" s="65">
        <v>570</v>
      </c>
      <c r="D140" s="66">
        <v>424712</v>
      </c>
      <c r="E140" s="58"/>
      <c r="G140" t="s">
        <v>104</v>
      </c>
      <c r="H140">
        <v>58</v>
      </c>
      <c r="I140">
        <v>95268</v>
      </c>
    </row>
    <row r="141" spans="1:9">
      <c r="A141" s="75"/>
      <c r="B141" s="64" t="s">
        <v>179</v>
      </c>
      <c r="C141" s="65">
        <v>10</v>
      </c>
      <c r="D141" s="66">
        <v>7323</v>
      </c>
      <c r="E141" s="58"/>
      <c r="G141" t="s">
        <v>67</v>
      </c>
      <c r="H141">
        <v>58</v>
      </c>
      <c r="I141">
        <v>94172</v>
      </c>
    </row>
    <row r="142" spans="1:9">
      <c r="A142" s="75"/>
      <c r="B142" s="64" t="s">
        <v>180</v>
      </c>
      <c r="C142" s="65">
        <v>79</v>
      </c>
      <c r="D142" s="66">
        <v>129455</v>
      </c>
      <c r="E142" s="58"/>
      <c r="G142" t="s">
        <v>107</v>
      </c>
      <c r="H142">
        <v>57</v>
      </c>
      <c r="I142">
        <v>93698</v>
      </c>
    </row>
    <row r="143" spans="1:9">
      <c r="A143" s="75"/>
      <c r="B143" s="64" t="s">
        <v>7</v>
      </c>
      <c r="C143" s="65">
        <v>667</v>
      </c>
      <c r="D143" s="66">
        <v>1061035</v>
      </c>
      <c r="E143" s="58"/>
      <c r="G143" t="s">
        <v>68</v>
      </c>
      <c r="H143">
        <v>64</v>
      </c>
      <c r="I143">
        <v>92071</v>
      </c>
    </row>
    <row r="144" spans="1:9">
      <c r="A144" s="75"/>
      <c r="B144" s="64" t="s">
        <v>181</v>
      </c>
      <c r="C144" s="65">
        <v>203</v>
      </c>
      <c r="D144" s="66">
        <v>319351</v>
      </c>
      <c r="E144" s="58"/>
      <c r="G144" t="s">
        <v>118</v>
      </c>
      <c r="H144">
        <v>123</v>
      </c>
      <c r="I144">
        <v>92041</v>
      </c>
    </row>
    <row r="145" spans="1:9" ht="16.8">
      <c r="A145" s="75"/>
      <c r="B145" s="64" t="s">
        <v>182</v>
      </c>
      <c r="C145" s="65">
        <v>19</v>
      </c>
      <c r="D145" s="66">
        <v>12880</v>
      </c>
      <c r="E145" s="58"/>
      <c r="G145" t="s">
        <v>212</v>
      </c>
      <c r="H145">
        <v>49</v>
      </c>
      <c r="I145">
        <v>91214</v>
      </c>
    </row>
    <row r="146" spans="1:9" ht="16.8">
      <c r="A146" s="75"/>
      <c r="B146" s="64" t="s">
        <v>183</v>
      </c>
      <c r="C146" s="65">
        <v>28</v>
      </c>
      <c r="D146" s="66">
        <v>50759</v>
      </c>
      <c r="E146" s="58"/>
      <c r="G146" t="s">
        <v>125</v>
      </c>
      <c r="H146">
        <v>55</v>
      </c>
      <c r="I146">
        <v>89323</v>
      </c>
    </row>
    <row r="147" spans="1:9">
      <c r="A147" s="75"/>
      <c r="B147" s="64" t="s">
        <v>184</v>
      </c>
      <c r="C147" s="65">
        <v>68</v>
      </c>
      <c r="D147" s="66">
        <v>110857</v>
      </c>
      <c r="E147" s="58"/>
      <c r="G147" t="s">
        <v>240</v>
      </c>
      <c r="H147">
        <v>49</v>
      </c>
      <c r="I147">
        <v>88077</v>
      </c>
    </row>
    <row r="148" spans="1:9">
      <c r="A148" s="75"/>
      <c r="B148" s="64" t="s">
        <v>185</v>
      </c>
      <c r="C148" s="65">
        <v>200</v>
      </c>
      <c r="D148" s="66">
        <v>339709</v>
      </c>
      <c r="E148" s="58"/>
      <c r="G148" t="s">
        <v>59</v>
      </c>
      <c r="H148">
        <v>48</v>
      </c>
      <c r="I148">
        <v>85337</v>
      </c>
    </row>
    <row r="149" spans="1:9">
      <c r="A149" s="75"/>
      <c r="B149" s="64" t="s">
        <v>186</v>
      </c>
      <c r="C149" s="65">
        <v>295</v>
      </c>
      <c r="D149" s="66">
        <v>475906</v>
      </c>
      <c r="E149" s="58"/>
      <c r="G149" t="s">
        <v>205</v>
      </c>
      <c r="H149">
        <v>54</v>
      </c>
      <c r="I149">
        <v>83081</v>
      </c>
    </row>
    <row r="150" spans="1:9">
      <c r="A150" s="75"/>
      <c r="B150" s="64" t="s">
        <v>15</v>
      </c>
      <c r="C150" s="65">
        <v>501</v>
      </c>
      <c r="D150" s="66">
        <v>825234</v>
      </c>
      <c r="E150" s="58"/>
      <c r="G150" t="s">
        <v>79</v>
      </c>
      <c r="H150">
        <v>44</v>
      </c>
      <c r="I150">
        <v>82971</v>
      </c>
    </row>
    <row r="151" spans="1:9">
      <c r="A151" s="75"/>
      <c r="B151" s="64" t="s">
        <v>187</v>
      </c>
      <c r="C151" s="65">
        <v>22</v>
      </c>
      <c r="D151" s="66">
        <v>16318</v>
      </c>
      <c r="E151" s="58"/>
      <c r="G151" t="s">
        <v>138</v>
      </c>
      <c r="H151">
        <v>117</v>
      </c>
      <c r="I151">
        <v>82056</v>
      </c>
    </row>
    <row r="152" spans="1:9" ht="16.8">
      <c r="A152" s="75"/>
      <c r="B152" s="64" t="s">
        <v>188</v>
      </c>
      <c r="C152" s="65">
        <v>29</v>
      </c>
      <c r="D152" s="66">
        <v>21590</v>
      </c>
      <c r="E152" s="58"/>
      <c r="G152" t="s">
        <v>136</v>
      </c>
      <c r="H152">
        <v>44</v>
      </c>
      <c r="I152">
        <v>78916</v>
      </c>
    </row>
    <row r="153" spans="1:9">
      <c r="A153" s="75"/>
      <c r="B153" s="64" t="s">
        <v>189</v>
      </c>
      <c r="C153" s="65">
        <v>39</v>
      </c>
      <c r="D153" s="66">
        <v>59974</v>
      </c>
      <c r="E153" s="58"/>
      <c r="G153" t="s">
        <v>155</v>
      </c>
      <c r="H153">
        <v>44</v>
      </c>
      <c r="I153">
        <v>78898</v>
      </c>
    </row>
    <row r="154" spans="1:9">
      <c r="A154" s="75"/>
      <c r="B154" s="64" t="s">
        <v>25</v>
      </c>
      <c r="C154" s="65">
        <v>335</v>
      </c>
      <c r="D154" s="66">
        <v>565882</v>
      </c>
      <c r="E154" s="58"/>
      <c r="G154" t="s">
        <v>242</v>
      </c>
      <c r="H154">
        <v>49</v>
      </c>
      <c r="I154">
        <v>78707</v>
      </c>
    </row>
    <row r="155" spans="1:9" ht="16.8">
      <c r="A155" s="75"/>
      <c r="B155" s="64" t="s">
        <v>190</v>
      </c>
      <c r="C155" s="65">
        <v>24</v>
      </c>
      <c r="D155" s="66">
        <v>39085</v>
      </c>
      <c r="E155" s="58"/>
      <c r="G155" t="s">
        <v>77</v>
      </c>
      <c r="H155">
        <v>41</v>
      </c>
      <c r="I155">
        <v>77380</v>
      </c>
    </row>
    <row r="156" spans="1:9">
      <c r="A156" s="75"/>
      <c r="B156" s="64" t="s">
        <v>191</v>
      </c>
      <c r="C156" s="65">
        <v>34</v>
      </c>
      <c r="D156" s="66">
        <v>48670</v>
      </c>
      <c r="E156" s="58"/>
      <c r="G156" t="s">
        <v>144</v>
      </c>
      <c r="H156">
        <v>42</v>
      </c>
      <c r="I156">
        <v>75977</v>
      </c>
    </row>
    <row r="157" spans="1:9">
      <c r="A157" s="75"/>
      <c r="B157" s="64" t="s">
        <v>192</v>
      </c>
      <c r="C157" s="65">
        <v>32</v>
      </c>
      <c r="D157" s="66">
        <v>54950</v>
      </c>
      <c r="E157" s="58"/>
      <c r="G157" t="s">
        <v>128</v>
      </c>
      <c r="H157">
        <v>42</v>
      </c>
      <c r="I157">
        <v>73406</v>
      </c>
    </row>
    <row r="158" spans="1:9">
      <c r="A158" s="75"/>
      <c r="B158" s="64" t="s">
        <v>193</v>
      </c>
      <c r="C158" s="65">
        <v>158</v>
      </c>
      <c r="D158" s="66">
        <v>124673</v>
      </c>
      <c r="E158" s="58"/>
      <c r="G158" t="s">
        <v>219</v>
      </c>
      <c r="H158">
        <v>41</v>
      </c>
      <c r="I158">
        <v>72868</v>
      </c>
    </row>
    <row r="159" spans="1:9">
      <c r="A159" s="75"/>
      <c r="B159" s="64" t="s">
        <v>194</v>
      </c>
      <c r="C159" s="65">
        <v>207</v>
      </c>
      <c r="D159" s="66">
        <v>349374</v>
      </c>
      <c r="E159" s="58"/>
      <c r="G159" t="s">
        <v>117</v>
      </c>
      <c r="H159">
        <v>101</v>
      </c>
      <c r="I159">
        <v>72185</v>
      </c>
    </row>
    <row r="160" spans="1:9">
      <c r="A160" s="75"/>
      <c r="B160" s="64" t="s">
        <v>195</v>
      </c>
      <c r="C160" s="65">
        <v>50</v>
      </c>
      <c r="D160" s="66">
        <v>37182</v>
      </c>
      <c r="E160" s="58"/>
      <c r="G160" t="s">
        <v>238</v>
      </c>
      <c r="H160">
        <v>49</v>
      </c>
      <c r="I160">
        <v>69647</v>
      </c>
    </row>
    <row r="161" spans="1:9" ht="16.8">
      <c r="A161" s="75"/>
      <c r="B161" s="64" t="s">
        <v>196</v>
      </c>
      <c r="C161" s="65">
        <v>15</v>
      </c>
      <c r="D161" s="66">
        <v>12960</v>
      </c>
      <c r="E161" s="58"/>
      <c r="G161" t="s">
        <v>108</v>
      </c>
      <c r="H161">
        <v>42</v>
      </c>
      <c r="I161">
        <v>68802</v>
      </c>
    </row>
    <row r="162" spans="1:9">
      <c r="A162" s="75"/>
      <c r="B162" s="64" t="s">
        <v>197</v>
      </c>
      <c r="C162" s="65">
        <v>219</v>
      </c>
      <c r="D162" s="66">
        <v>355765</v>
      </c>
      <c r="E162" s="58"/>
      <c r="G162" t="s">
        <v>189</v>
      </c>
      <c r="H162">
        <v>39</v>
      </c>
      <c r="I162">
        <v>59974</v>
      </c>
    </row>
    <row r="163" spans="1:9">
      <c r="A163" s="75"/>
      <c r="B163" s="64" t="s">
        <v>198</v>
      </c>
      <c r="C163" s="65">
        <v>130</v>
      </c>
      <c r="D163" s="66">
        <v>207128</v>
      </c>
      <c r="E163" s="58"/>
      <c r="G163" t="s">
        <v>170</v>
      </c>
      <c r="H163">
        <v>37</v>
      </c>
      <c r="I163">
        <v>58152</v>
      </c>
    </row>
    <row r="164" spans="1:9">
      <c r="A164" s="75"/>
      <c r="B164" s="64" t="s">
        <v>199</v>
      </c>
      <c r="C164" s="65">
        <v>10</v>
      </c>
      <c r="D164" s="66">
        <v>7545</v>
      </c>
      <c r="E164" s="58"/>
      <c r="G164" t="s">
        <v>57</v>
      </c>
      <c r="H164">
        <v>33</v>
      </c>
      <c r="I164">
        <v>57888</v>
      </c>
    </row>
    <row r="165" spans="1:9">
      <c r="A165" s="75"/>
      <c r="B165" s="64" t="s">
        <v>24</v>
      </c>
      <c r="C165" s="65">
        <v>345</v>
      </c>
      <c r="D165" s="66">
        <v>561363</v>
      </c>
      <c r="E165" s="58"/>
      <c r="G165" t="s">
        <v>132</v>
      </c>
      <c r="H165">
        <v>71</v>
      </c>
      <c r="I165">
        <v>57774</v>
      </c>
    </row>
    <row r="166" spans="1:9">
      <c r="A166" s="75"/>
      <c r="B166" s="64" t="s">
        <v>200</v>
      </c>
      <c r="C166" s="65">
        <v>258</v>
      </c>
      <c r="D166" s="66">
        <v>422282</v>
      </c>
      <c r="E166" s="58"/>
      <c r="G166" t="s">
        <v>211</v>
      </c>
      <c r="H166">
        <v>32</v>
      </c>
      <c r="I166">
        <v>55801</v>
      </c>
    </row>
    <row r="167" spans="1:9" ht="16.8">
      <c r="A167" s="75"/>
      <c r="B167" s="64" t="s">
        <v>201</v>
      </c>
      <c r="C167" s="65">
        <v>21</v>
      </c>
      <c r="D167" s="66">
        <v>34245</v>
      </c>
      <c r="E167" s="58"/>
      <c r="G167" t="s">
        <v>192</v>
      </c>
      <c r="H167">
        <v>32</v>
      </c>
      <c r="I167">
        <v>54950</v>
      </c>
    </row>
    <row r="168" spans="1:9">
      <c r="A168" s="75"/>
      <c r="B168" s="64" t="s">
        <v>18</v>
      </c>
      <c r="C168" s="65">
        <v>346</v>
      </c>
      <c r="D168" s="66">
        <v>561223</v>
      </c>
      <c r="E168" s="58"/>
      <c r="G168" t="s">
        <v>213</v>
      </c>
      <c r="H168">
        <v>70</v>
      </c>
      <c r="I168">
        <v>54386</v>
      </c>
    </row>
    <row r="169" spans="1:9" ht="16.8">
      <c r="A169" s="75"/>
      <c r="B169" s="64" t="s">
        <v>202</v>
      </c>
      <c r="C169" s="65">
        <v>80</v>
      </c>
      <c r="D169" s="66">
        <v>131687</v>
      </c>
      <c r="E169" s="58"/>
      <c r="G169" t="s">
        <v>73</v>
      </c>
      <c r="H169">
        <v>30</v>
      </c>
      <c r="I169">
        <v>53558</v>
      </c>
    </row>
    <row r="170" spans="1:9">
      <c r="A170" s="75"/>
      <c r="B170" s="64" t="s">
        <v>203</v>
      </c>
      <c r="C170" s="65">
        <v>85</v>
      </c>
      <c r="D170" s="66">
        <v>141995</v>
      </c>
      <c r="E170" s="58"/>
      <c r="G170" t="s">
        <v>164</v>
      </c>
      <c r="H170">
        <v>32</v>
      </c>
      <c r="I170">
        <v>52836</v>
      </c>
    </row>
    <row r="171" spans="1:9">
      <c r="A171" s="75"/>
      <c r="B171" s="64" t="s">
        <v>204</v>
      </c>
      <c r="C171" s="65">
        <v>85</v>
      </c>
      <c r="D171" s="66">
        <v>146623</v>
      </c>
      <c r="E171" s="58"/>
      <c r="G171" t="s">
        <v>110</v>
      </c>
      <c r="H171">
        <v>30</v>
      </c>
      <c r="I171">
        <v>52114</v>
      </c>
    </row>
    <row r="172" spans="1:9">
      <c r="A172" s="75"/>
      <c r="B172" s="64" t="s">
        <v>205</v>
      </c>
      <c r="C172" s="65">
        <v>54</v>
      </c>
      <c r="D172" s="66">
        <v>83081</v>
      </c>
      <c r="E172" s="58"/>
      <c r="G172" t="s">
        <v>183</v>
      </c>
      <c r="H172">
        <v>28</v>
      </c>
      <c r="I172">
        <v>50759</v>
      </c>
    </row>
    <row r="173" spans="1:9">
      <c r="A173" s="75"/>
      <c r="B173" s="64" t="s">
        <v>206</v>
      </c>
      <c r="C173" s="65">
        <v>102</v>
      </c>
      <c r="D173" s="66">
        <v>171021</v>
      </c>
      <c r="E173" s="58"/>
      <c r="G173" t="s">
        <v>209</v>
      </c>
      <c r="H173">
        <v>30</v>
      </c>
      <c r="I173">
        <v>49965</v>
      </c>
    </row>
    <row r="174" spans="1:9">
      <c r="A174" s="75"/>
      <c r="B174" s="64" t="s">
        <v>13</v>
      </c>
      <c r="C174" s="65">
        <v>531</v>
      </c>
      <c r="D174" s="66">
        <v>857596</v>
      </c>
      <c r="E174" s="58"/>
      <c r="G174" t="s">
        <v>171</v>
      </c>
      <c r="H174">
        <v>28</v>
      </c>
      <c r="I174">
        <v>49626</v>
      </c>
    </row>
    <row r="175" spans="1:9" ht="16.8">
      <c r="A175" s="75"/>
      <c r="B175" s="64" t="s">
        <v>207</v>
      </c>
      <c r="C175" s="65">
        <v>30</v>
      </c>
      <c r="D175" s="66">
        <v>23230</v>
      </c>
      <c r="E175" s="58"/>
      <c r="G175" t="s">
        <v>191</v>
      </c>
      <c r="H175">
        <v>34</v>
      </c>
      <c r="I175">
        <v>48670</v>
      </c>
    </row>
    <row r="176" spans="1:9">
      <c r="A176" s="75"/>
      <c r="B176" s="64" t="s">
        <v>208</v>
      </c>
      <c r="C176" s="65">
        <v>94</v>
      </c>
      <c r="D176" s="66">
        <v>157553</v>
      </c>
      <c r="E176" s="58"/>
      <c r="G176" t="s">
        <v>60</v>
      </c>
      <c r="H176">
        <v>57</v>
      </c>
      <c r="I176">
        <v>44847</v>
      </c>
    </row>
    <row r="177" spans="1:9">
      <c r="A177" s="75"/>
      <c r="B177" s="64" t="s">
        <v>209</v>
      </c>
      <c r="C177" s="65">
        <v>30</v>
      </c>
      <c r="D177" s="66">
        <v>49965</v>
      </c>
      <c r="E177" s="58"/>
      <c r="G177" t="s">
        <v>85</v>
      </c>
      <c r="H177">
        <v>29</v>
      </c>
      <c r="I177">
        <v>44818</v>
      </c>
    </row>
    <row r="178" spans="1:9" ht="16.8">
      <c r="A178" s="75"/>
      <c r="B178" s="64" t="s">
        <v>210</v>
      </c>
      <c r="C178" s="65">
        <v>60</v>
      </c>
      <c r="D178" s="66">
        <v>100778</v>
      </c>
      <c r="E178" s="58"/>
      <c r="G178" t="s">
        <v>93</v>
      </c>
      <c r="H178">
        <v>28</v>
      </c>
      <c r="I178">
        <v>43273</v>
      </c>
    </row>
    <row r="179" spans="1:9">
      <c r="A179" s="75"/>
      <c r="B179" s="64" t="s">
        <v>211</v>
      </c>
      <c r="C179" s="65">
        <v>32</v>
      </c>
      <c r="D179" s="66">
        <v>55801</v>
      </c>
      <c r="E179" s="58"/>
      <c r="G179" t="s">
        <v>147</v>
      </c>
      <c r="H179">
        <v>26</v>
      </c>
      <c r="I179">
        <v>41771</v>
      </c>
    </row>
    <row r="180" spans="1:9">
      <c r="A180" s="75"/>
      <c r="B180" s="64" t="s">
        <v>20</v>
      </c>
      <c r="C180" s="65">
        <v>418</v>
      </c>
      <c r="D180" s="66">
        <v>694427</v>
      </c>
      <c r="E180" s="58"/>
      <c r="G180" t="s">
        <v>190</v>
      </c>
      <c r="H180">
        <v>24</v>
      </c>
      <c r="I180">
        <v>39085</v>
      </c>
    </row>
    <row r="181" spans="1:9">
      <c r="A181" s="75"/>
      <c r="B181" s="64" t="s">
        <v>23</v>
      </c>
      <c r="C181" s="65">
        <v>359</v>
      </c>
      <c r="D181" s="66">
        <v>584531</v>
      </c>
      <c r="E181" s="58"/>
      <c r="G181" t="s">
        <v>195</v>
      </c>
      <c r="H181">
        <v>50</v>
      </c>
      <c r="I181">
        <v>37182</v>
      </c>
    </row>
    <row r="182" spans="1:9">
      <c r="A182" s="75"/>
      <c r="B182" s="64" t="s">
        <v>212</v>
      </c>
      <c r="C182" s="65">
        <v>49</v>
      </c>
      <c r="D182" s="66">
        <v>91214</v>
      </c>
      <c r="E182" s="58"/>
      <c r="G182" t="s">
        <v>97</v>
      </c>
      <c r="H182">
        <v>23</v>
      </c>
      <c r="I182">
        <v>34987</v>
      </c>
    </row>
    <row r="183" spans="1:9" ht="16.8">
      <c r="A183" s="75"/>
      <c r="B183" s="64" t="s">
        <v>213</v>
      </c>
      <c r="C183" s="65">
        <v>70</v>
      </c>
      <c r="D183" s="66">
        <v>54386</v>
      </c>
      <c r="E183" s="58"/>
      <c r="G183" t="s">
        <v>201</v>
      </c>
      <c r="H183">
        <v>21</v>
      </c>
      <c r="I183">
        <v>34245</v>
      </c>
    </row>
    <row r="184" spans="1:9" ht="16.8">
      <c r="A184" s="75"/>
      <c r="B184" s="64" t="s">
        <v>214</v>
      </c>
      <c r="C184" s="65">
        <v>81</v>
      </c>
      <c r="D184" s="66">
        <v>136308</v>
      </c>
      <c r="E184" s="58"/>
      <c r="G184" t="s">
        <v>145</v>
      </c>
      <c r="H184">
        <v>42</v>
      </c>
      <c r="I184">
        <v>34169</v>
      </c>
    </row>
    <row r="185" spans="1:9">
      <c r="A185" s="75"/>
      <c r="B185" s="64" t="s">
        <v>215</v>
      </c>
      <c r="C185" s="65">
        <v>95</v>
      </c>
      <c r="D185" s="66">
        <v>159565</v>
      </c>
      <c r="E185" s="58"/>
      <c r="G185" t="s">
        <v>233</v>
      </c>
      <c r="H185">
        <v>20</v>
      </c>
      <c r="I185">
        <v>33166</v>
      </c>
    </row>
    <row r="186" spans="1:9" ht="25.2">
      <c r="A186" s="75"/>
      <c r="B186" s="64" t="s">
        <v>216</v>
      </c>
      <c r="C186" s="65">
        <v>223</v>
      </c>
      <c r="D186" s="66">
        <v>381962</v>
      </c>
      <c r="E186" s="58"/>
      <c r="G186" t="s">
        <v>159</v>
      </c>
      <c r="H186">
        <v>18</v>
      </c>
      <c r="I186">
        <v>33131</v>
      </c>
    </row>
    <row r="187" spans="1:9" ht="16.8">
      <c r="A187" s="75"/>
      <c r="B187" s="64" t="s">
        <v>217</v>
      </c>
      <c r="C187" s="65">
        <v>336</v>
      </c>
      <c r="D187" s="66">
        <v>536951</v>
      </c>
      <c r="E187" s="58"/>
      <c r="G187" t="s">
        <v>89</v>
      </c>
      <c r="H187">
        <v>16</v>
      </c>
      <c r="I187">
        <v>30773</v>
      </c>
    </row>
    <row r="188" spans="1:9">
      <c r="A188" s="75"/>
      <c r="B188" s="64" t="s">
        <v>218</v>
      </c>
      <c r="C188" s="65">
        <v>23</v>
      </c>
      <c r="D188" s="66">
        <v>17253</v>
      </c>
      <c r="E188" s="58"/>
      <c r="G188" t="s">
        <v>177</v>
      </c>
      <c r="H188">
        <v>19</v>
      </c>
      <c r="I188">
        <v>30261</v>
      </c>
    </row>
    <row r="189" spans="1:9" ht="16.8">
      <c r="A189" s="75"/>
      <c r="B189" s="64" t="s">
        <v>219</v>
      </c>
      <c r="C189" s="65">
        <v>41</v>
      </c>
      <c r="D189" s="66">
        <v>72868</v>
      </c>
      <c r="E189" s="58"/>
      <c r="G189" t="s">
        <v>166</v>
      </c>
      <c r="H189">
        <v>20</v>
      </c>
      <c r="I189">
        <v>29289</v>
      </c>
    </row>
    <row r="190" spans="1:9">
      <c r="A190" s="75"/>
      <c r="B190" s="64" t="s">
        <v>220</v>
      </c>
      <c r="C190" s="65">
        <v>263</v>
      </c>
      <c r="D190" s="66">
        <v>391434</v>
      </c>
      <c r="E190" s="58"/>
      <c r="G190" t="s">
        <v>86</v>
      </c>
      <c r="H190">
        <v>17</v>
      </c>
      <c r="I190">
        <v>28980</v>
      </c>
    </row>
    <row r="191" spans="1:9">
      <c r="A191" s="75"/>
      <c r="B191" s="64" t="s">
        <v>221</v>
      </c>
      <c r="C191" s="65">
        <v>247</v>
      </c>
      <c r="D191" s="66">
        <v>397688</v>
      </c>
      <c r="E191" s="58"/>
      <c r="G191" t="s">
        <v>82</v>
      </c>
      <c r="H191">
        <v>17</v>
      </c>
      <c r="I191">
        <v>27970</v>
      </c>
    </row>
    <row r="192" spans="1:9">
      <c r="A192" s="75"/>
      <c r="B192" s="64" t="s">
        <v>222</v>
      </c>
      <c r="C192" s="65">
        <v>231</v>
      </c>
      <c r="D192" s="66">
        <v>382516</v>
      </c>
      <c r="E192" s="58"/>
      <c r="G192" t="s">
        <v>161</v>
      </c>
      <c r="H192">
        <v>15</v>
      </c>
      <c r="I192">
        <v>27669</v>
      </c>
    </row>
    <row r="193" spans="1:9">
      <c r="A193" s="75"/>
      <c r="B193" s="64" t="s">
        <v>223</v>
      </c>
      <c r="C193" s="65">
        <v>72</v>
      </c>
      <c r="D193" s="66">
        <v>124064</v>
      </c>
      <c r="E193" s="58"/>
      <c r="G193" t="s">
        <v>235</v>
      </c>
      <c r="H193">
        <v>36</v>
      </c>
      <c r="I193">
        <v>27250</v>
      </c>
    </row>
    <row r="194" spans="1:9">
      <c r="A194" s="75"/>
      <c r="B194" s="64" t="s">
        <v>224</v>
      </c>
      <c r="C194" s="65">
        <v>138</v>
      </c>
      <c r="D194" s="66">
        <v>219399</v>
      </c>
      <c r="E194" s="58"/>
      <c r="G194" t="s">
        <v>72</v>
      </c>
      <c r="H194">
        <v>17</v>
      </c>
      <c r="I194">
        <v>26816</v>
      </c>
    </row>
    <row r="195" spans="1:9" ht="16.8">
      <c r="A195" s="75"/>
      <c r="B195" s="64" t="s">
        <v>225</v>
      </c>
      <c r="C195" s="65">
        <v>67</v>
      </c>
      <c r="D195" s="66">
        <v>119853</v>
      </c>
      <c r="E195" s="58"/>
      <c r="G195" t="s">
        <v>230</v>
      </c>
      <c r="H195">
        <v>34</v>
      </c>
      <c r="I195">
        <v>26753</v>
      </c>
    </row>
    <row r="196" spans="1:9">
      <c r="A196" s="75"/>
      <c r="B196" s="64" t="s">
        <v>226</v>
      </c>
      <c r="C196" s="65">
        <v>21</v>
      </c>
      <c r="D196" s="66">
        <v>14687</v>
      </c>
      <c r="E196" s="58"/>
      <c r="G196" t="s">
        <v>231</v>
      </c>
      <c r="H196">
        <v>17</v>
      </c>
      <c r="I196">
        <v>25720</v>
      </c>
    </row>
    <row r="197" spans="1:9" ht="16.8">
      <c r="A197" s="75"/>
      <c r="B197" s="64" t="s">
        <v>227</v>
      </c>
      <c r="C197" s="65">
        <v>105</v>
      </c>
      <c r="D197" s="66">
        <v>158437</v>
      </c>
      <c r="E197" s="58"/>
      <c r="G197" t="s">
        <v>237</v>
      </c>
      <c r="H197">
        <v>17</v>
      </c>
      <c r="I197">
        <v>24821</v>
      </c>
    </row>
    <row r="198" spans="1:9">
      <c r="A198" s="75"/>
      <c r="B198" s="64" t="s">
        <v>228</v>
      </c>
      <c r="C198" s="65">
        <v>152</v>
      </c>
      <c r="D198" s="66">
        <v>252362</v>
      </c>
      <c r="E198" s="58"/>
      <c r="G198" t="s">
        <v>207</v>
      </c>
      <c r="H198">
        <v>30</v>
      </c>
      <c r="I198">
        <v>23230</v>
      </c>
    </row>
    <row r="199" spans="1:9" ht="16.8">
      <c r="A199" s="75"/>
      <c r="B199" s="64" t="s">
        <v>229</v>
      </c>
      <c r="C199" s="65">
        <v>179</v>
      </c>
      <c r="D199" s="66">
        <v>300347</v>
      </c>
      <c r="E199" s="58"/>
      <c r="G199" t="s">
        <v>131</v>
      </c>
      <c r="H199">
        <v>31</v>
      </c>
      <c r="I199">
        <v>22808</v>
      </c>
    </row>
    <row r="200" spans="1:9" ht="16.8">
      <c r="A200" s="75"/>
      <c r="B200" s="64" t="s">
        <v>230</v>
      </c>
      <c r="C200" s="65">
        <v>34</v>
      </c>
      <c r="D200" s="66">
        <v>26753</v>
      </c>
      <c r="E200" s="58"/>
      <c r="G200" t="s">
        <v>58</v>
      </c>
      <c r="H200">
        <v>30</v>
      </c>
      <c r="I200">
        <v>22195</v>
      </c>
    </row>
    <row r="201" spans="1:9" ht="16.8">
      <c r="A201" s="75"/>
      <c r="B201" s="64" t="s">
        <v>231</v>
      </c>
      <c r="C201" s="65">
        <v>17</v>
      </c>
      <c r="D201" s="66">
        <v>25720</v>
      </c>
      <c r="E201" s="58"/>
      <c r="G201" t="s">
        <v>188</v>
      </c>
      <c r="H201">
        <v>29</v>
      </c>
      <c r="I201">
        <v>21590</v>
      </c>
    </row>
    <row r="202" spans="1:9">
      <c r="A202" s="75"/>
      <c r="B202" s="64" t="s">
        <v>232</v>
      </c>
      <c r="C202" s="65">
        <v>11</v>
      </c>
      <c r="D202" s="66">
        <v>6834</v>
      </c>
      <c r="E202" s="58"/>
      <c r="G202" t="s">
        <v>130</v>
      </c>
      <c r="H202">
        <v>28</v>
      </c>
      <c r="I202">
        <v>20910</v>
      </c>
    </row>
    <row r="203" spans="1:9">
      <c r="A203" s="75"/>
      <c r="B203" s="64" t="s">
        <v>233</v>
      </c>
      <c r="C203" s="65">
        <v>20</v>
      </c>
      <c r="D203" s="66">
        <v>33166</v>
      </c>
      <c r="E203" s="58"/>
      <c r="G203" t="s">
        <v>121</v>
      </c>
      <c r="H203">
        <v>32</v>
      </c>
      <c r="I203">
        <v>20716</v>
      </c>
    </row>
    <row r="204" spans="1:9" ht="25.2">
      <c r="A204" s="75"/>
      <c r="B204" s="64" t="s">
        <v>234</v>
      </c>
      <c r="C204" s="65">
        <v>213</v>
      </c>
      <c r="D204" s="66">
        <v>341143</v>
      </c>
      <c r="E204" s="58"/>
      <c r="G204" t="s">
        <v>111</v>
      </c>
      <c r="H204">
        <v>24</v>
      </c>
      <c r="I204">
        <v>18817</v>
      </c>
    </row>
    <row r="205" spans="1:9" ht="16.8">
      <c r="A205" s="75"/>
      <c r="B205" s="64" t="s">
        <v>11</v>
      </c>
      <c r="C205" s="65">
        <v>512</v>
      </c>
      <c r="D205" s="66">
        <v>813032</v>
      </c>
      <c r="E205" s="58"/>
      <c r="G205" t="s">
        <v>218</v>
      </c>
      <c r="H205">
        <v>23</v>
      </c>
      <c r="I205">
        <v>17253</v>
      </c>
    </row>
    <row r="206" spans="1:9">
      <c r="A206" s="75"/>
      <c r="B206" s="64" t="s">
        <v>235</v>
      </c>
      <c r="C206" s="65">
        <v>36</v>
      </c>
      <c r="D206" s="66">
        <v>27250</v>
      </c>
      <c r="E206" s="58"/>
      <c r="G206" t="s">
        <v>187</v>
      </c>
      <c r="H206">
        <v>22</v>
      </c>
      <c r="I206">
        <v>16318</v>
      </c>
    </row>
    <row r="207" spans="1:9" ht="16.8">
      <c r="A207" s="75"/>
      <c r="B207" s="64" t="s">
        <v>236</v>
      </c>
      <c r="C207" s="65">
        <v>102</v>
      </c>
      <c r="D207" s="66">
        <v>159555</v>
      </c>
      <c r="E207" s="58"/>
      <c r="G207" t="s">
        <v>226</v>
      </c>
      <c r="H207">
        <v>21</v>
      </c>
      <c r="I207">
        <v>14687</v>
      </c>
    </row>
    <row r="208" spans="1:9">
      <c r="A208" s="75"/>
      <c r="B208" s="64" t="s">
        <v>237</v>
      </c>
      <c r="C208" s="65">
        <v>17</v>
      </c>
      <c r="D208" s="66">
        <v>24821</v>
      </c>
      <c r="E208" s="58"/>
      <c r="G208" t="s">
        <v>62</v>
      </c>
      <c r="H208">
        <v>17</v>
      </c>
      <c r="I208">
        <v>13654</v>
      </c>
    </row>
    <row r="209" spans="1:9">
      <c r="A209" s="75"/>
      <c r="B209" s="64" t="s">
        <v>238</v>
      </c>
      <c r="C209" s="65">
        <v>49</v>
      </c>
      <c r="D209" s="66">
        <v>69647</v>
      </c>
      <c r="E209" s="58"/>
      <c r="G209" t="s">
        <v>196</v>
      </c>
      <c r="H209">
        <v>15</v>
      </c>
      <c r="I209">
        <v>12960</v>
      </c>
    </row>
    <row r="210" spans="1:9">
      <c r="A210" s="75"/>
      <c r="B210" s="64" t="s">
        <v>239</v>
      </c>
      <c r="C210" s="65">
        <v>19</v>
      </c>
      <c r="D210" s="66">
        <v>12595</v>
      </c>
      <c r="E210" s="58"/>
      <c r="G210" t="s">
        <v>182</v>
      </c>
      <c r="H210">
        <v>19</v>
      </c>
      <c r="I210">
        <v>12880</v>
      </c>
    </row>
    <row r="211" spans="1:9">
      <c r="A211" s="75"/>
      <c r="B211" s="64" t="s">
        <v>240</v>
      </c>
      <c r="C211" s="65">
        <v>49</v>
      </c>
      <c r="D211" s="66">
        <v>88077</v>
      </c>
      <c r="E211" s="58"/>
      <c r="G211" t="s">
        <v>239</v>
      </c>
      <c r="H211">
        <v>19</v>
      </c>
      <c r="I211">
        <v>12595</v>
      </c>
    </row>
    <row r="212" spans="1:9" ht="25.2">
      <c r="A212" s="75"/>
      <c r="B212" s="64" t="s">
        <v>19</v>
      </c>
      <c r="C212" s="65">
        <v>466</v>
      </c>
      <c r="D212" s="66">
        <v>767445</v>
      </c>
      <c r="E212" s="58"/>
      <c r="G212" t="s">
        <v>133</v>
      </c>
      <c r="H212">
        <v>16</v>
      </c>
      <c r="I212">
        <v>11098</v>
      </c>
    </row>
    <row r="213" spans="1:9" ht="25.2">
      <c r="A213" s="75"/>
      <c r="B213" s="64" t="s">
        <v>241</v>
      </c>
      <c r="C213" s="65">
        <v>198</v>
      </c>
      <c r="D213" s="66">
        <v>315095</v>
      </c>
      <c r="E213" s="58"/>
      <c r="G213" t="s">
        <v>135</v>
      </c>
      <c r="H213">
        <v>14</v>
      </c>
      <c r="I213">
        <v>9774</v>
      </c>
    </row>
    <row r="214" spans="1:9">
      <c r="A214" s="75"/>
      <c r="B214" s="64" t="s">
        <v>242</v>
      </c>
      <c r="C214" s="65">
        <v>49</v>
      </c>
      <c r="D214" s="66">
        <v>78707</v>
      </c>
      <c r="E214" s="58"/>
      <c r="G214" t="s">
        <v>168</v>
      </c>
      <c r="H214">
        <v>13</v>
      </c>
      <c r="I214">
        <v>9399</v>
      </c>
    </row>
    <row r="215" spans="1:9" ht="16.8">
      <c r="A215" s="75"/>
      <c r="B215" s="64" t="s">
        <v>243</v>
      </c>
      <c r="C215" s="65">
        <v>73</v>
      </c>
      <c r="D215" s="66">
        <v>118900</v>
      </c>
      <c r="E215" s="58"/>
      <c r="G215" t="s">
        <v>94</v>
      </c>
      <c r="H215">
        <v>11</v>
      </c>
      <c r="I215">
        <v>7741</v>
      </c>
    </row>
    <row r="216" spans="1:9">
      <c r="A216" s="75"/>
      <c r="B216" s="64" t="s">
        <v>244</v>
      </c>
      <c r="C216" s="65">
        <v>114</v>
      </c>
      <c r="D216" s="66">
        <v>184455</v>
      </c>
      <c r="E216" s="58"/>
      <c r="G216" t="s">
        <v>199</v>
      </c>
      <c r="H216">
        <v>10</v>
      </c>
      <c r="I216">
        <v>7545</v>
      </c>
    </row>
    <row r="217" spans="1:9">
      <c r="A217" s="75"/>
      <c r="B217" s="64" t="s">
        <v>245</v>
      </c>
      <c r="C217" s="65">
        <v>93</v>
      </c>
      <c r="D217" s="66">
        <v>148627</v>
      </c>
      <c r="E217" s="58"/>
      <c r="G217" t="s">
        <v>179</v>
      </c>
      <c r="H217">
        <v>10</v>
      </c>
      <c r="I217">
        <v>7323</v>
      </c>
    </row>
    <row r="218" spans="1:9">
      <c r="A218" s="75"/>
      <c r="B218" s="64" t="s">
        <v>246</v>
      </c>
      <c r="C218" s="65">
        <v>113</v>
      </c>
      <c r="D218" s="66">
        <v>181702</v>
      </c>
      <c r="E218" s="58"/>
      <c r="G218" t="s">
        <v>88</v>
      </c>
      <c r="H218">
        <v>9</v>
      </c>
      <c r="I218">
        <v>6992</v>
      </c>
    </row>
    <row r="219" spans="1:9" ht="13.8" thickBot="1">
      <c r="A219" s="76"/>
      <c r="B219" s="67" t="s">
        <v>247</v>
      </c>
      <c r="C219" s="68">
        <v>199</v>
      </c>
      <c r="D219" s="69">
        <v>342740</v>
      </c>
      <c r="E219" s="58"/>
      <c r="G219" t="s">
        <v>232</v>
      </c>
      <c r="H219">
        <v>11</v>
      </c>
      <c r="I219">
        <v>6834</v>
      </c>
    </row>
  </sheetData>
  <autoFilter ref="G2:I219">
    <sortState ref="G3:I219">
      <sortCondition descending="1" ref="I2:I219"/>
    </sortState>
  </autoFilter>
  <sortState ref="G3:I219">
    <sortCondition descending="1" ref="I3:I219"/>
  </sortState>
  <mergeCells count="2">
    <mergeCell ref="A1:B2"/>
    <mergeCell ref="A3:A2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19"/>
  <sheetViews>
    <sheetView tabSelected="1" topLeftCell="U154" workbookViewId="0">
      <selection activeCell="Y156" sqref="Y156"/>
    </sheetView>
  </sheetViews>
  <sheetFormatPr defaultRowHeight="13.2"/>
  <cols>
    <col min="1" max="1" width="5" bestFit="1" customWidth="1"/>
    <col min="2" max="2" width="23.77734375" bestFit="1" customWidth="1"/>
    <col min="3" max="3" width="6.21875" bestFit="1" customWidth="1"/>
    <col min="4" max="4" width="13.109375" bestFit="1" customWidth="1"/>
    <col min="8" max="8" width="10.44140625" bestFit="1" customWidth="1"/>
    <col min="11" max="11" width="23.77734375" bestFit="1" customWidth="1"/>
    <col min="13" max="13" width="10.44140625" bestFit="1" customWidth="1"/>
    <col min="18" max="18" width="10.44140625" bestFit="1" customWidth="1"/>
    <col min="20" max="20" width="23.77734375" bestFit="1" customWidth="1"/>
    <col min="21" max="21" width="6.6640625" bestFit="1" customWidth="1"/>
    <col min="22" max="22" width="14.109375" bestFit="1" customWidth="1"/>
    <col min="24" max="24" width="23.77734375" bestFit="1" customWidth="1"/>
    <col min="25" max="25" width="10.44140625" bestFit="1" customWidth="1"/>
    <col min="26" max="26" width="13.109375" bestFit="1" customWidth="1"/>
    <col min="27" max="27" width="10.44140625" bestFit="1" customWidth="1"/>
    <col min="28" max="29" width="14.109375" bestFit="1" customWidth="1"/>
    <col min="32" max="32" width="30.88671875" bestFit="1" customWidth="1"/>
    <col min="36" max="36" width="30.88671875" bestFit="1" customWidth="1"/>
    <col min="39" max="39" width="13.109375" bestFit="1" customWidth="1"/>
  </cols>
  <sheetData>
    <row r="1" spans="1:9">
      <c r="A1" t="s">
        <v>0</v>
      </c>
      <c r="B1" t="s">
        <v>1</v>
      </c>
      <c r="C1" t="s">
        <v>251</v>
      </c>
      <c r="D1" t="s">
        <v>252</v>
      </c>
      <c r="F1" t="s">
        <v>0</v>
      </c>
      <c r="G1" t="s">
        <v>1</v>
      </c>
      <c r="H1" t="s">
        <v>251</v>
      </c>
      <c r="I1" t="s">
        <v>252</v>
      </c>
    </row>
    <row r="2" spans="1:9">
      <c r="A2">
        <v>2004</v>
      </c>
      <c r="B2" t="s">
        <v>4</v>
      </c>
      <c r="C2">
        <v>5208</v>
      </c>
      <c r="D2" s="2">
        <v>7864948.1697971597</v>
      </c>
      <c r="F2">
        <v>2004</v>
      </c>
      <c r="G2" t="s">
        <v>28</v>
      </c>
      <c r="H2">
        <v>849</v>
      </c>
      <c r="I2">
        <v>683912.57270956598</v>
      </c>
    </row>
    <row r="3" spans="1:9">
      <c r="A3">
        <v>2004</v>
      </c>
      <c r="B3" t="s">
        <v>5</v>
      </c>
      <c r="C3">
        <v>1578</v>
      </c>
      <c r="D3" s="2">
        <v>2369054.3013207698</v>
      </c>
      <c r="F3">
        <v>2004</v>
      </c>
      <c r="G3" t="s">
        <v>27</v>
      </c>
      <c r="H3">
        <v>1600</v>
      </c>
      <c r="I3">
        <v>1318540.6240067401</v>
      </c>
    </row>
    <row r="4" spans="1:9">
      <c r="A4">
        <v>2004</v>
      </c>
      <c r="B4" t="s">
        <v>6</v>
      </c>
      <c r="C4">
        <v>1046</v>
      </c>
      <c r="D4" s="2">
        <v>1567696.54911039</v>
      </c>
      <c r="F4">
        <v>2006</v>
      </c>
      <c r="G4" t="s">
        <v>28</v>
      </c>
      <c r="H4">
        <v>849</v>
      </c>
      <c r="I4">
        <v>698262.93332065595</v>
      </c>
    </row>
    <row r="5" spans="1:9">
      <c r="A5">
        <v>2004</v>
      </c>
      <c r="B5" t="s">
        <v>7</v>
      </c>
      <c r="C5">
        <v>667</v>
      </c>
      <c r="D5" s="2">
        <v>994331.69124720001</v>
      </c>
      <c r="F5">
        <v>2006</v>
      </c>
      <c r="G5" t="s">
        <v>27</v>
      </c>
      <c r="H5">
        <v>1600</v>
      </c>
      <c r="I5">
        <v>1333034.31383608</v>
      </c>
    </row>
    <row r="6" spans="1:9">
      <c r="A6">
        <v>2004</v>
      </c>
      <c r="B6" t="s">
        <v>8</v>
      </c>
      <c r="C6">
        <v>640</v>
      </c>
      <c r="D6" s="2">
        <v>949272.06170341105</v>
      </c>
      <c r="F6">
        <v>2009</v>
      </c>
      <c r="G6" t="s">
        <v>28</v>
      </c>
      <c r="H6">
        <v>849</v>
      </c>
      <c r="I6">
        <v>731125.76725603896</v>
      </c>
    </row>
    <row r="7" spans="1:9">
      <c r="A7">
        <v>2004</v>
      </c>
      <c r="B7" t="s">
        <v>9</v>
      </c>
      <c r="C7">
        <v>612</v>
      </c>
      <c r="D7" s="2">
        <v>911270.66453098506</v>
      </c>
      <c r="F7">
        <v>2009</v>
      </c>
      <c r="G7" t="s">
        <v>27</v>
      </c>
      <c r="H7">
        <v>1600</v>
      </c>
      <c r="I7">
        <v>1357880.7550813099</v>
      </c>
    </row>
    <row r="8" spans="1:9">
      <c r="A8">
        <v>2004</v>
      </c>
      <c r="B8" t="s">
        <v>10</v>
      </c>
      <c r="C8">
        <v>595</v>
      </c>
      <c r="D8" s="2">
        <v>884736.93928419601</v>
      </c>
      <c r="F8">
        <v>2012</v>
      </c>
      <c r="G8" t="s">
        <v>28</v>
      </c>
      <c r="H8">
        <v>849</v>
      </c>
      <c r="I8">
        <v>775604.01349693502</v>
      </c>
    </row>
    <row r="9" spans="1:9">
      <c r="A9">
        <v>2004</v>
      </c>
      <c r="B9" t="s">
        <v>11</v>
      </c>
      <c r="C9">
        <v>568</v>
      </c>
      <c r="D9" s="2">
        <v>851709.17341040506</v>
      </c>
      <c r="F9">
        <v>2012</v>
      </c>
      <c r="G9" t="s">
        <v>27</v>
      </c>
      <c r="H9">
        <v>1600</v>
      </c>
      <c r="I9">
        <v>1393940.46503809</v>
      </c>
    </row>
    <row r="10" spans="1:9">
      <c r="A10">
        <v>2004</v>
      </c>
      <c r="B10" t="s">
        <v>12</v>
      </c>
      <c r="C10">
        <v>524</v>
      </c>
      <c r="D10" s="2">
        <v>795097.29538845003</v>
      </c>
      <c r="F10">
        <v>2016</v>
      </c>
      <c r="G10" t="s">
        <v>28</v>
      </c>
      <c r="H10">
        <v>849</v>
      </c>
      <c r="I10">
        <v>685057</v>
      </c>
    </row>
    <row r="11" spans="1:9">
      <c r="A11">
        <v>2004</v>
      </c>
      <c r="B11" t="s">
        <v>13</v>
      </c>
      <c r="C11">
        <v>531</v>
      </c>
      <c r="D11" s="2">
        <v>785707.51922438899</v>
      </c>
      <c r="F11">
        <v>2016</v>
      </c>
      <c r="G11" t="s">
        <v>27</v>
      </c>
      <c r="H11">
        <v>1600</v>
      </c>
      <c r="I11">
        <v>1256435</v>
      </c>
    </row>
    <row r="12" spans="1:9">
      <c r="A12">
        <v>2004</v>
      </c>
      <c r="B12" t="s">
        <v>14</v>
      </c>
      <c r="C12">
        <v>498</v>
      </c>
      <c r="D12" s="2">
        <v>753320</v>
      </c>
    </row>
    <row r="13" spans="1:9" hidden="1">
      <c r="A13">
        <v>2004</v>
      </c>
      <c r="B13" t="s">
        <v>15</v>
      </c>
      <c r="C13">
        <v>508</v>
      </c>
      <c r="D13" s="2">
        <v>749427.81586655695</v>
      </c>
    </row>
    <row r="14" spans="1:9" hidden="1">
      <c r="A14">
        <v>2004</v>
      </c>
      <c r="B14" t="s">
        <v>17</v>
      </c>
      <c r="C14">
        <v>504</v>
      </c>
      <c r="D14" s="2">
        <v>743218.86691254796</v>
      </c>
    </row>
    <row r="15" spans="1:9" hidden="1">
      <c r="A15">
        <v>2004</v>
      </c>
      <c r="B15" t="s">
        <v>16</v>
      </c>
      <c r="C15">
        <v>504</v>
      </c>
      <c r="D15" s="2">
        <v>737515.74452386901</v>
      </c>
    </row>
    <row r="16" spans="1:9" hidden="1">
      <c r="A16">
        <v>2004</v>
      </c>
      <c r="B16" t="s">
        <v>18</v>
      </c>
      <c r="C16">
        <v>476</v>
      </c>
      <c r="D16" s="2">
        <v>711611.68939628499</v>
      </c>
    </row>
    <row r="17" spans="1:4" hidden="1">
      <c r="A17">
        <v>2004</v>
      </c>
      <c r="B17" t="s">
        <v>19</v>
      </c>
      <c r="C17">
        <v>447</v>
      </c>
      <c r="D17" s="2">
        <v>681232.43685238704</v>
      </c>
    </row>
    <row r="18" spans="1:4" hidden="1">
      <c r="A18">
        <v>2004</v>
      </c>
      <c r="B18" t="s">
        <v>20</v>
      </c>
      <c r="C18">
        <v>420</v>
      </c>
      <c r="D18" s="2">
        <v>627634.54800358496</v>
      </c>
    </row>
    <row r="19" spans="1:4" hidden="1">
      <c r="A19">
        <v>2004</v>
      </c>
      <c r="B19" t="s">
        <v>21</v>
      </c>
      <c r="C19">
        <v>402</v>
      </c>
      <c r="D19" s="2">
        <v>608644.47274023003</v>
      </c>
    </row>
    <row r="20" spans="1:4" hidden="1">
      <c r="A20">
        <v>2004</v>
      </c>
      <c r="B20" t="s">
        <v>22</v>
      </c>
      <c r="C20">
        <v>377</v>
      </c>
      <c r="D20" s="2">
        <v>571000</v>
      </c>
    </row>
    <row r="21" spans="1:4" hidden="1">
      <c r="A21">
        <v>2004</v>
      </c>
      <c r="B21" t="s">
        <v>23</v>
      </c>
      <c r="C21">
        <v>350</v>
      </c>
      <c r="D21" s="2">
        <v>524590</v>
      </c>
    </row>
    <row r="22" spans="1:4" hidden="1">
      <c r="A22">
        <v>2004</v>
      </c>
      <c r="B22" t="s">
        <v>24</v>
      </c>
      <c r="C22">
        <v>339</v>
      </c>
      <c r="D22" s="2">
        <v>504375.80641997099</v>
      </c>
    </row>
    <row r="23" spans="1:4" hidden="1">
      <c r="A23">
        <v>2004</v>
      </c>
      <c r="B23" t="s">
        <v>25</v>
      </c>
      <c r="C23">
        <v>328</v>
      </c>
      <c r="D23" s="2">
        <v>488089.37715169601</v>
      </c>
    </row>
    <row r="24" spans="1:4" hidden="1">
      <c r="A24">
        <v>2004</v>
      </c>
      <c r="B24" t="s">
        <v>26</v>
      </c>
      <c r="C24">
        <v>307</v>
      </c>
      <c r="D24" s="2">
        <v>457260.55126791599</v>
      </c>
    </row>
    <row r="25" spans="1:4" hidden="1">
      <c r="A25">
        <v>2007</v>
      </c>
      <c r="B25" t="s">
        <v>4</v>
      </c>
      <c r="C25">
        <v>5208</v>
      </c>
      <c r="D25" s="2">
        <v>8019116.2199701499</v>
      </c>
    </row>
    <row r="26" spans="1:4" hidden="1">
      <c r="A26">
        <v>2007</v>
      </c>
      <c r="B26" t="s">
        <v>5</v>
      </c>
      <c r="C26">
        <v>1578</v>
      </c>
      <c r="D26" s="2">
        <v>2398363.6125626201</v>
      </c>
    </row>
    <row r="27" spans="1:4" hidden="1">
      <c r="A27">
        <v>2007</v>
      </c>
      <c r="B27" t="s">
        <v>6</v>
      </c>
      <c r="C27">
        <v>1046</v>
      </c>
      <c r="D27" s="2">
        <v>1593348.4878793899</v>
      </c>
    </row>
    <row r="28" spans="1:4" hidden="1">
      <c r="A28">
        <v>2007</v>
      </c>
      <c r="B28" t="s">
        <v>7</v>
      </c>
      <c r="C28">
        <v>667</v>
      </c>
      <c r="D28" s="2">
        <v>1004980.0375774699</v>
      </c>
    </row>
    <row r="29" spans="1:4" hidden="1">
      <c r="A29">
        <v>2007</v>
      </c>
      <c r="B29" t="s">
        <v>8</v>
      </c>
      <c r="C29">
        <v>640</v>
      </c>
      <c r="D29" s="2">
        <v>941821.04653070704</v>
      </c>
    </row>
    <row r="30" spans="1:4" hidden="1">
      <c r="A30">
        <v>2007</v>
      </c>
      <c r="B30" t="s">
        <v>9</v>
      </c>
      <c r="C30">
        <v>612</v>
      </c>
      <c r="D30" s="2">
        <v>930688.51346379798</v>
      </c>
    </row>
    <row r="31" spans="1:4" hidden="1">
      <c r="A31">
        <v>2007</v>
      </c>
      <c r="B31" t="s">
        <v>10</v>
      </c>
      <c r="C31">
        <v>595</v>
      </c>
      <c r="D31" s="2">
        <v>892414.15845721297</v>
      </c>
    </row>
    <row r="32" spans="1:4" hidden="1">
      <c r="A32">
        <v>2007</v>
      </c>
      <c r="B32" t="s">
        <v>11</v>
      </c>
      <c r="C32">
        <v>568</v>
      </c>
      <c r="D32" s="2">
        <v>859160.79364161799</v>
      </c>
    </row>
    <row r="33" spans="1:4" hidden="1">
      <c r="A33">
        <v>2007</v>
      </c>
      <c r="B33" t="s">
        <v>12</v>
      </c>
      <c r="C33">
        <v>524</v>
      </c>
      <c r="D33" s="2">
        <v>814117.02077274595</v>
      </c>
    </row>
    <row r="34" spans="1:4" hidden="1">
      <c r="A34">
        <v>2007</v>
      </c>
      <c r="B34" t="s">
        <v>13</v>
      </c>
      <c r="C34">
        <v>531</v>
      </c>
      <c r="D34" s="2">
        <v>799411.46821294399</v>
      </c>
    </row>
    <row r="35" spans="1:4" hidden="1">
      <c r="A35">
        <v>2007</v>
      </c>
      <c r="B35" t="s">
        <v>16</v>
      </c>
      <c r="C35">
        <v>504</v>
      </c>
      <c r="D35" s="2">
        <v>770839.18450519198</v>
      </c>
    </row>
    <row r="36" spans="1:4" hidden="1">
      <c r="A36">
        <v>2007</v>
      </c>
      <c r="B36" t="s">
        <v>15</v>
      </c>
      <c r="C36">
        <v>508</v>
      </c>
      <c r="D36" s="2">
        <v>770006.47190723999</v>
      </c>
    </row>
    <row r="37" spans="1:4" hidden="1">
      <c r="A37">
        <v>2007</v>
      </c>
      <c r="B37" t="s">
        <v>17</v>
      </c>
      <c r="C37">
        <v>504</v>
      </c>
      <c r="D37" s="2">
        <v>768274.40438574401</v>
      </c>
    </row>
    <row r="38" spans="1:4" hidden="1">
      <c r="A38">
        <v>2007</v>
      </c>
      <c r="B38" t="s">
        <v>14</v>
      </c>
      <c r="C38">
        <v>498</v>
      </c>
      <c r="D38" s="2">
        <v>759999</v>
      </c>
    </row>
    <row r="39" spans="1:4" hidden="1">
      <c r="A39">
        <v>2007</v>
      </c>
      <c r="B39" t="s">
        <v>18</v>
      </c>
      <c r="C39">
        <v>476</v>
      </c>
      <c r="D39" s="2">
        <v>714324.23491420003</v>
      </c>
    </row>
    <row r="40" spans="1:4" hidden="1">
      <c r="A40">
        <v>2007</v>
      </c>
      <c r="B40" t="s">
        <v>19</v>
      </c>
      <c r="C40">
        <v>447</v>
      </c>
      <c r="D40" s="2">
        <v>684016.67854553601</v>
      </c>
    </row>
    <row r="41" spans="1:4" hidden="1">
      <c r="A41">
        <v>2007</v>
      </c>
      <c r="B41" t="s">
        <v>20</v>
      </c>
      <c r="C41">
        <v>420</v>
      </c>
      <c r="D41" s="2">
        <v>642084.43673102895</v>
      </c>
    </row>
    <row r="42" spans="1:4" hidden="1">
      <c r="A42">
        <v>2007</v>
      </c>
      <c r="B42" t="s">
        <v>21</v>
      </c>
      <c r="C42">
        <v>402</v>
      </c>
      <c r="D42" s="2">
        <v>616701.11236549704</v>
      </c>
    </row>
    <row r="43" spans="1:4" hidden="1">
      <c r="A43">
        <v>2007</v>
      </c>
      <c r="B43" t="s">
        <v>22</v>
      </c>
      <c r="C43">
        <v>377</v>
      </c>
      <c r="D43" s="2">
        <v>578175</v>
      </c>
    </row>
    <row r="44" spans="1:4" hidden="1">
      <c r="A44">
        <v>2007</v>
      </c>
      <c r="B44" t="s">
        <v>23</v>
      </c>
      <c r="C44">
        <v>350</v>
      </c>
      <c r="D44" s="2">
        <v>529644</v>
      </c>
    </row>
    <row r="45" spans="1:4" hidden="1">
      <c r="A45">
        <v>2007</v>
      </c>
      <c r="B45" t="s">
        <v>24</v>
      </c>
      <c r="C45">
        <v>339</v>
      </c>
      <c r="D45" s="2">
        <v>512764.076644897</v>
      </c>
    </row>
    <row r="46" spans="1:4" hidden="1">
      <c r="A46">
        <v>2007</v>
      </c>
      <c r="B46" t="s">
        <v>25</v>
      </c>
      <c r="C46">
        <v>328</v>
      </c>
      <c r="D46" s="2">
        <v>508212.02450814401</v>
      </c>
    </row>
    <row r="47" spans="1:4" hidden="1">
      <c r="A47">
        <v>2007</v>
      </c>
      <c r="B47" t="s">
        <v>26</v>
      </c>
      <c r="C47">
        <v>307</v>
      </c>
      <c r="D47" s="2">
        <v>475865.26901874301</v>
      </c>
    </row>
    <row r="48" spans="1:4" hidden="1">
      <c r="A48">
        <v>2010</v>
      </c>
      <c r="B48" t="s">
        <v>4</v>
      </c>
      <c r="C48">
        <v>4986</v>
      </c>
      <c r="D48" s="2">
        <v>7891625.6384186298</v>
      </c>
    </row>
    <row r="49" spans="1:4" hidden="1">
      <c r="A49">
        <v>2010</v>
      </c>
      <c r="B49" t="s">
        <v>5</v>
      </c>
      <c r="C49">
        <v>1578</v>
      </c>
      <c r="D49" s="2">
        <v>2435824.6154284999</v>
      </c>
    </row>
    <row r="50" spans="1:4" hidden="1">
      <c r="A50">
        <v>2010</v>
      </c>
      <c r="B50" t="s">
        <v>6</v>
      </c>
      <c r="C50">
        <v>1046</v>
      </c>
      <c r="D50" s="2">
        <v>1614835.9737682</v>
      </c>
    </row>
    <row r="51" spans="1:4" hidden="1">
      <c r="A51">
        <v>2010</v>
      </c>
      <c r="B51" t="s">
        <v>7</v>
      </c>
      <c r="C51">
        <v>667</v>
      </c>
      <c r="D51" s="2">
        <v>1017401.16721931</v>
      </c>
    </row>
    <row r="52" spans="1:4" hidden="1">
      <c r="A52">
        <v>2010</v>
      </c>
      <c r="B52" t="s">
        <v>9</v>
      </c>
      <c r="C52">
        <v>612</v>
      </c>
      <c r="D52" s="2">
        <v>956755.28001591004</v>
      </c>
    </row>
    <row r="53" spans="1:4" hidden="1">
      <c r="A53">
        <v>2010</v>
      </c>
      <c r="B53" t="s">
        <v>8</v>
      </c>
      <c r="C53">
        <v>640</v>
      </c>
      <c r="D53" s="2">
        <v>940682.08566804498</v>
      </c>
    </row>
    <row r="54" spans="1:4" hidden="1">
      <c r="A54">
        <v>2010</v>
      </c>
      <c r="B54" t="s">
        <v>10</v>
      </c>
      <c r="C54">
        <v>595</v>
      </c>
      <c r="D54" s="2">
        <v>913424.38371910003</v>
      </c>
    </row>
    <row r="55" spans="1:4" hidden="1">
      <c r="A55">
        <v>2010</v>
      </c>
      <c r="B55" t="s">
        <v>11</v>
      </c>
      <c r="C55">
        <v>568</v>
      </c>
      <c r="D55" s="2">
        <v>863016.04797687905</v>
      </c>
    </row>
    <row r="56" spans="1:4" hidden="1">
      <c r="A56">
        <v>2010</v>
      </c>
      <c r="B56" t="s">
        <v>12</v>
      </c>
      <c r="C56">
        <v>524</v>
      </c>
      <c r="D56" s="2">
        <v>842484.83631076</v>
      </c>
    </row>
    <row r="57" spans="1:4" hidden="1">
      <c r="A57">
        <v>2010</v>
      </c>
      <c r="B57" t="s">
        <v>13</v>
      </c>
      <c r="C57">
        <v>531</v>
      </c>
      <c r="D57" s="2">
        <v>817929.23565902002</v>
      </c>
    </row>
    <row r="58" spans="1:4" hidden="1">
      <c r="A58">
        <v>2010</v>
      </c>
      <c r="B58" t="s">
        <v>17</v>
      </c>
      <c r="C58">
        <v>504</v>
      </c>
      <c r="D58" s="2">
        <v>805998.11491948203</v>
      </c>
    </row>
    <row r="59" spans="1:4" hidden="1">
      <c r="A59">
        <v>2010</v>
      </c>
      <c r="B59" t="s">
        <v>16</v>
      </c>
      <c r="C59">
        <v>504</v>
      </c>
      <c r="D59" s="2">
        <v>802126.38687950396</v>
      </c>
    </row>
    <row r="60" spans="1:4" hidden="1">
      <c r="A60">
        <v>2010</v>
      </c>
      <c r="B60" t="s">
        <v>15</v>
      </c>
      <c r="C60">
        <v>508</v>
      </c>
      <c r="D60" s="2">
        <v>789271.20264208398</v>
      </c>
    </row>
    <row r="61" spans="1:4" hidden="1">
      <c r="A61">
        <v>2010</v>
      </c>
      <c r="B61" t="s">
        <v>14</v>
      </c>
      <c r="C61">
        <v>498</v>
      </c>
      <c r="D61" s="2">
        <v>777367</v>
      </c>
    </row>
    <row r="62" spans="1:4" hidden="1">
      <c r="A62">
        <v>2010</v>
      </c>
      <c r="B62" t="s">
        <v>18</v>
      </c>
      <c r="C62">
        <v>476</v>
      </c>
      <c r="D62" s="2">
        <v>741405.41090004297</v>
      </c>
    </row>
    <row r="63" spans="1:4" hidden="1">
      <c r="A63">
        <v>2010</v>
      </c>
      <c r="B63" t="s">
        <v>19</v>
      </c>
      <c r="C63">
        <v>447</v>
      </c>
      <c r="D63" s="2">
        <v>686740.16867472604</v>
      </c>
    </row>
    <row r="64" spans="1:4" hidden="1">
      <c r="A64">
        <v>2010</v>
      </c>
      <c r="B64" t="s">
        <v>20</v>
      </c>
      <c r="C64">
        <v>420</v>
      </c>
      <c r="D64" s="2">
        <v>657808.10715914902</v>
      </c>
    </row>
    <row r="65" spans="1:4" hidden="1">
      <c r="A65">
        <v>2010</v>
      </c>
      <c r="B65" t="s">
        <v>21</v>
      </c>
      <c r="C65">
        <v>402</v>
      </c>
      <c r="D65" s="2">
        <v>627454.201887473</v>
      </c>
    </row>
    <row r="66" spans="1:4" hidden="1">
      <c r="A66">
        <v>2010</v>
      </c>
      <c r="B66" t="s">
        <v>22</v>
      </c>
      <c r="C66">
        <v>377</v>
      </c>
      <c r="D66" s="2">
        <v>593704</v>
      </c>
    </row>
    <row r="67" spans="1:4" hidden="1">
      <c r="A67">
        <v>2010</v>
      </c>
      <c r="B67" t="s">
        <v>23</v>
      </c>
      <c r="C67">
        <v>350</v>
      </c>
      <c r="D67" s="2">
        <v>541641</v>
      </c>
    </row>
    <row r="68" spans="1:4" hidden="1">
      <c r="A68">
        <v>2010</v>
      </c>
      <c r="B68" t="s">
        <v>24</v>
      </c>
      <c r="C68">
        <v>339</v>
      </c>
      <c r="D68" s="2">
        <v>520847.69337192498</v>
      </c>
    </row>
    <row r="69" spans="1:4" hidden="1">
      <c r="A69">
        <v>2010</v>
      </c>
      <c r="B69" t="s">
        <v>25</v>
      </c>
      <c r="C69">
        <v>328</v>
      </c>
      <c r="D69" s="2">
        <v>512527.50040952797</v>
      </c>
    </row>
    <row r="70" spans="1:4" hidden="1">
      <c r="A70">
        <v>2010</v>
      </c>
      <c r="B70" t="s">
        <v>26</v>
      </c>
      <c r="C70">
        <v>307</v>
      </c>
      <c r="D70" s="2">
        <v>494298.44101433299</v>
      </c>
    </row>
    <row r="71" spans="1:4" hidden="1">
      <c r="A71">
        <v>2015</v>
      </c>
      <c r="B71" t="s">
        <v>4</v>
      </c>
      <c r="C71">
        <v>5218</v>
      </c>
      <c r="D71" s="2">
        <v>8937644</v>
      </c>
    </row>
    <row r="72" spans="1:4" hidden="1">
      <c r="A72">
        <v>2015</v>
      </c>
      <c r="B72" t="s">
        <v>5</v>
      </c>
      <c r="C72">
        <v>1581</v>
      </c>
      <c r="D72" s="2">
        <v>2554556</v>
      </c>
    </row>
    <row r="73" spans="1:4" hidden="1">
      <c r="A73">
        <v>2015</v>
      </c>
      <c r="B73" t="s">
        <v>6</v>
      </c>
      <c r="C73">
        <v>1046</v>
      </c>
      <c r="D73" s="2">
        <v>1732184</v>
      </c>
    </row>
    <row r="74" spans="1:4" hidden="1">
      <c r="A74">
        <v>2015</v>
      </c>
      <c r="B74" t="s">
        <v>7</v>
      </c>
      <c r="C74">
        <v>667</v>
      </c>
      <c r="D74" s="2">
        <v>1045244</v>
      </c>
    </row>
    <row r="75" spans="1:4" hidden="1">
      <c r="A75">
        <v>2015</v>
      </c>
      <c r="B75" t="s">
        <v>9</v>
      </c>
      <c r="C75">
        <v>613</v>
      </c>
      <c r="D75" s="2">
        <v>1006718</v>
      </c>
    </row>
    <row r="76" spans="1:4" hidden="1">
      <c r="A76">
        <v>2015</v>
      </c>
      <c r="B76" t="s">
        <v>8</v>
      </c>
      <c r="C76">
        <v>640</v>
      </c>
      <c r="D76" s="2">
        <v>972297</v>
      </c>
    </row>
    <row r="77" spans="1:4" hidden="1">
      <c r="A77">
        <v>2015</v>
      </c>
      <c r="B77" t="s">
        <v>10</v>
      </c>
      <c r="C77">
        <v>595</v>
      </c>
      <c r="D77" s="2">
        <v>948624</v>
      </c>
    </row>
    <row r="78" spans="1:4" hidden="1">
      <c r="A78">
        <v>2015</v>
      </c>
      <c r="B78" t="s">
        <v>11</v>
      </c>
      <c r="C78">
        <v>568</v>
      </c>
      <c r="D78" s="2">
        <v>891904</v>
      </c>
    </row>
    <row r="79" spans="1:4" hidden="1">
      <c r="A79">
        <v>2015</v>
      </c>
      <c r="B79" t="s">
        <v>12</v>
      </c>
      <c r="C79">
        <v>525</v>
      </c>
      <c r="D79" s="2">
        <v>884141</v>
      </c>
    </row>
    <row r="80" spans="1:4" hidden="1">
      <c r="A80">
        <v>2015</v>
      </c>
      <c r="B80" t="s">
        <v>13</v>
      </c>
      <c r="C80">
        <v>531</v>
      </c>
      <c r="D80" s="2">
        <v>844505</v>
      </c>
    </row>
    <row r="81" spans="1:36" hidden="1">
      <c r="A81">
        <v>2015</v>
      </c>
      <c r="B81" t="s">
        <v>14</v>
      </c>
      <c r="C81">
        <v>498</v>
      </c>
      <c r="D81" s="2">
        <v>818025</v>
      </c>
    </row>
    <row r="82" spans="1:36" hidden="1">
      <c r="A82">
        <v>2015</v>
      </c>
      <c r="B82" t="s">
        <v>16</v>
      </c>
      <c r="C82">
        <v>505</v>
      </c>
      <c r="D82" s="2">
        <v>815882</v>
      </c>
    </row>
    <row r="83" spans="1:36" hidden="1">
      <c r="A83">
        <v>2015</v>
      </c>
      <c r="B83" t="s">
        <v>15</v>
      </c>
      <c r="C83">
        <v>508</v>
      </c>
      <c r="D83" s="2">
        <v>814773</v>
      </c>
    </row>
    <row r="84" spans="1:36" hidden="1">
      <c r="A84">
        <v>2015</v>
      </c>
      <c r="B84" t="s">
        <v>17</v>
      </c>
      <c r="C84">
        <v>505</v>
      </c>
      <c r="D84" s="2">
        <v>793331</v>
      </c>
    </row>
    <row r="85" spans="1:36" hidden="1">
      <c r="A85">
        <v>2015</v>
      </c>
      <c r="B85" t="s">
        <v>18</v>
      </c>
      <c r="C85">
        <v>476</v>
      </c>
      <c r="D85" s="2">
        <v>770185</v>
      </c>
    </row>
    <row r="86" spans="1:36" hidden="1">
      <c r="A86">
        <v>2015</v>
      </c>
      <c r="B86" t="s">
        <v>19</v>
      </c>
      <c r="C86">
        <v>447</v>
      </c>
      <c r="D86" s="2">
        <v>720857</v>
      </c>
    </row>
    <row r="87" spans="1:36" hidden="1">
      <c r="A87">
        <v>2015</v>
      </c>
      <c r="B87" t="s">
        <v>20</v>
      </c>
      <c r="C87">
        <v>420</v>
      </c>
      <c r="D87" s="2">
        <v>680784</v>
      </c>
    </row>
    <row r="88" spans="1:36" hidden="1">
      <c r="A88">
        <v>2015</v>
      </c>
      <c r="B88" t="s">
        <v>21</v>
      </c>
      <c r="C88">
        <v>403</v>
      </c>
      <c r="D88" s="2">
        <v>656350</v>
      </c>
    </row>
    <row r="89" spans="1:36" hidden="1">
      <c r="A89">
        <v>2015</v>
      </c>
      <c r="B89" t="s">
        <v>22</v>
      </c>
      <c r="C89">
        <v>378</v>
      </c>
      <c r="D89" s="2">
        <v>619279</v>
      </c>
    </row>
    <row r="90" spans="1:36" hidden="1">
      <c r="A90">
        <v>2015</v>
      </c>
      <c r="B90" t="s">
        <v>23</v>
      </c>
      <c r="C90">
        <v>350</v>
      </c>
      <c r="D90" s="2">
        <v>558806</v>
      </c>
    </row>
    <row r="91" spans="1:36" hidden="1">
      <c r="A91">
        <v>2015</v>
      </c>
      <c r="B91" t="s">
        <v>24</v>
      </c>
      <c r="C91">
        <v>340</v>
      </c>
      <c r="D91" s="2">
        <v>542879</v>
      </c>
    </row>
    <row r="92" spans="1:36" hidden="1">
      <c r="A92">
        <v>2015</v>
      </c>
      <c r="B92" t="s">
        <v>25</v>
      </c>
      <c r="C92">
        <v>329</v>
      </c>
      <c r="D92" s="2">
        <v>537860</v>
      </c>
    </row>
    <row r="93" spans="1:36" hidden="1">
      <c r="A93">
        <v>2015</v>
      </c>
      <c r="B93" t="s">
        <v>26</v>
      </c>
      <c r="C93">
        <v>308</v>
      </c>
      <c r="D93" s="2">
        <v>523877</v>
      </c>
    </row>
    <row r="95" spans="1:36">
      <c r="AF95" t="s">
        <v>269</v>
      </c>
      <c r="AJ95" t="s">
        <v>271</v>
      </c>
    </row>
    <row r="97" spans="1:40">
      <c r="A97" t="s">
        <v>0</v>
      </c>
      <c r="B97" t="s">
        <v>1</v>
      </c>
      <c r="C97" t="s">
        <v>251</v>
      </c>
      <c r="D97" t="s">
        <v>252</v>
      </c>
      <c r="F97" t="s">
        <v>1</v>
      </c>
      <c r="G97" t="s">
        <v>251</v>
      </c>
      <c r="H97" t="s">
        <v>252</v>
      </c>
      <c r="J97" t="s">
        <v>0</v>
      </c>
      <c r="K97" t="s">
        <v>1</v>
      </c>
      <c r="L97" t="s">
        <v>251</v>
      </c>
      <c r="M97" t="s">
        <v>252</v>
      </c>
      <c r="O97" t="s">
        <v>0</v>
      </c>
      <c r="P97" t="s">
        <v>1</v>
      </c>
      <c r="Q97" t="s">
        <v>251</v>
      </c>
      <c r="R97" t="s">
        <v>252</v>
      </c>
      <c r="T97" t="s">
        <v>248</v>
      </c>
      <c r="U97" t="s">
        <v>249</v>
      </c>
      <c r="V97" t="s">
        <v>250</v>
      </c>
      <c r="W97" t="s">
        <v>0</v>
      </c>
      <c r="X97" t="s">
        <v>1</v>
      </c>
      <c r="Y97" t="s">
        <v>251</v>
      </c>
      <c r="Z97" t="s">
        <v>252</v>
      </c>
      <c r="AA97" t="s">
        <v>254</v>
      </c>
      <c r="AB97" t="s">
        <v>253</v>
      </c>
      <c r="AC97" t="s">
        <v>255</v>
      </c>
      <c r="AD97" t="s">
        <v>256</v>
      </c>
      <c r="AF97" t="s">
        <v>55</v>
      </c>
      <c r="AG97" t="s">
        <v>267</v>
      </c>
      <c r="AH97" t="s">
        <v>268</v>
      </c>
      <c r="AJ97" t="s">
        <v>270</v>
      </c>
      <c r="AK97" t="s">
        <v>0</v>
      </c>
      <c r="AL97" t="s">
        <v>257</v>
      </c>
      <c r="AM97" t="s">
        <v>3</v>
      </c>
      <c r="AN97" t="s">
        <v>272</v>
      </c>
    </row>
    <row r="98" spans="1:40">
      <c r="A98">
        <v>2004</v>
      </c>
      <c r="B98" t="s">
        <v>4</v>
      </c>
      <c r="C98">
        <v>5208</v>
      </c>
      <c r="D98">
        <v>7864948.1697971597</v>
      </c>
      <c r="F98" t="s">
        <v>4</v>
      </c>
      <c r="G98">
        <v>5208</v>
      </c>
      <c r="H98" s="2">
        <v>8019116.2199701499</v>
      </c>
      <c r="J98">
        <v>2010</v>
      </c>
      <c r="K98" t="s">
        <v>4</v>
      </c>
      <c r="L98">
        <v>4986</v>
      </c>
      <c r="M98" s="2">
        <v>7891625.6384186298</v>
      </c>
      <c r="O98">
        <v>2015</v>
      </c>
      <c r="P98" t="s">
        <v>4</v>
      </c>
      <c r="Q98">
        <v>5218</v>
      </c>
      <c r="R98" s="2">
        <v>8937644</v>
      </c>
      <c r="T98" t="s">
        <v>4</v>
      </c>
      <c r="U98">
        <v>5723</v>
      </c>
      <c r="V98" s="77">
        <v>10176308</v>
      </c>
      <c r="W98" s="113">
        <v>2010</v>
      </c>
      <c r="X98" s="113" t="s">
        <v>4</v>
      </c>
      <c r="Y98" s="113">
        <v>4986</v>
      </c>
      <c r="Z98" s="114">
        <v>7891625.6384186298</v>
      </c>
      <c r="AA98" s="113">
        <f>U98-Y98</f>
        <v>737</v>
      </c>
      <c r="AB98" s="115">
        <f>V98-Z98</f>
        <v>2284682.3615813702</v>
      </c>
      <c r="AC98" s="116">
        <f>AA98/U98</f>
        <v>0.12877861261576096</v>
      </c>
      <c r="AD98" s="116">
        <f>AB98/V98</f>
        <v>0.22450994619869705</v>
      </c>
      <c r="AF98" t="s">
        <v>4</v>
      </c>
      <c r="AG98">
        <v>4777</v>
      </c>
      <c r="AH98">
        <v>4777</v>
      </c>
      <c r="AJ98" t="s">
        <v>4</v>
      </c>
      <c r="AK98">
        <v>2010</v>
      </c>
      <c r="AL98">
        <v>4574</v>
      </c>
      <c r="AM98" s="2">
        <v>7209890.8184753899</v>
      </c>
      <c r="AN98">
        <f>AG98-AL98</f>
        <v>203</v>
      </c>
    </row>
    <row r="99" spans="1:40">
      <c r="A99">
        <v>2004</v>
      </c>
      <c r="B99" t="s">
        <v>5</v>
      </c>
      <c r="C99">
        <v>1578</v>
      </c>
      <c r="D99">
        <v>2369054.3013207698</v>
      </c>
      <c r="F99" t="s">
        <v>5</v>
      </c>
      <c r="G99">
        <v>1578</v>
      </c>
      <c r="H99" s="2">
        <v>2398363.6125626201</v>
      </c>
      <c r="J99">
        <v>2010</v>
      </c>
      <c r="K99" t="s">
        <v>5</v>
      </c>
      <c r="L99">
        <v>1578</v>
      </c>
      <c r="M99" s="2">
        <v>2435824.6154284999</v>
      </c>
      <c r="O99">
        <v>2015</v>
      </c>
      <c r="P99" t="s">
        <v>5</v>
      </c>
      <c r="Q99">
        <v>1581</v>
      </c>
      <c r="R99" s="2">
        <v>2554556</v>
      </c>
      <c r="T99" t="s">
        <v>5</v>
      </c>
      <c r="U99">
        <v>1629</v>
      </c>
      <c r="V99" s="77">
        <v>2686270</v>
      </c>
      <c r="W99">
        <v>2010</v>
      </c>
      <c r="X99" t="s">
        <v>5</v>
      </c>
      <c r="Y99">
        <v>1578</v>
      </c>
      <c r="Z99" s="2">
        <v>2435824.6154284999</v>
      </c>
      <c r="AA99">
        <f t="shared" ref="AA99:AA123" si="0">U99-Y99</f>
        <v>51</v>
      </c>
      <c r="AB99" s="80">
        <f t="shared" ref="AB99:AB123" si="1">V99-Z99</f>
        <v>250445.38457150012</v>
      </c>
      <c r="AC99" s="81">
        <f t="shared" ref="AC99:AC123" si="2">AA99/U99</f>
        <v>3.1307550644567222E-2</v>
      </c>
      <c r="AD99" s="81">
        <f t="shared" ref="AD99:AD123" si="3">AB99/V99</f>
        <v>9.3231650046905229E-2</v>
      </c>
      <c r="AF99" t="s">
        <v>5</v>
      </c>
      <c r="AG99">
        <v>1629</v>
      </c>
      <c r="AH99">
        <v>1629</v>
      </c>
      <c r="AJ99" t="s">
        <v>5</v>
      </c>
      <c r="AK99">
        <v>2010</v>
      </c>
      <c r="AL99">
        <v>1626</v>
      </c>
      <c r="AM99" s="2">
        <v>2510095.6154284999</v>
      </c>
      <c r="AN99">
        <f t="shared" ref="AN99:AN162" si="4">AG99-AL99</f>
        <v>3</v>
      </c>
    </row>
    <row r="100" spans="1:40">
      <c r="A100">
        <v>2004</v>
      </c>
      <c r="B100" t="s">
        <v>6</v>
      </c>
      <c r="C100">
        <v>1046</v>
      </c>
      <c r="D100">
        <v>1567696.54911039</v>
      </c>
      <c r="F100" t="s">
        <v>6</v>
      </c>
      <c r="G100">
        <v>1046</v>
      </c>
      <c r="H100" s="2">
        <v>1593348.4878793899</v>
      </c>
      <c r="J100">
        <v>2010</v>
      </c>
      <c r="K100" t="s">
        <v>6</v>
      </c>
      <c r="L100">
        <v>1046</v>
      </c>
      <c r="M100" s="2">
        <v>1614835.9737682</v>
      </c>
      <c r="O100">
        <v>2015</v>
      </c>
      <c r="P100" t="s">
        <v>6</v>
      </c>
      <c r="Q100">
        <v>1046</v>
      </c>
      <c r="R100" s="2">
        <v>1732184</v>
      </c>
      <c r="T100" t="s">
        <v>6</v>
      </c>
      <c r="U100">
        <v>1039</v>
      </c>
      <c r="V100" s="77">
        <v>1753343</v>
      </c>
      <c r="W100">
        <v>2010</v>
      </c>
      <c r="X100" t="s">
        <v>6</v>
      </c>
      <c r="Y100">
        <v>1046</v>
      </c>
      <c r="Z100" s="2">
        <v>1614835.9737682</v>
      </c>
      <c r="AA100">
        <f t="shared" si="0"/>
        <v>-7</v>
      </c>
      <c r="AB100" s="80">
        <f t="shared" si="1"/>
        <v>138507.02623179997</v>
      </c>
      <c r="AC100" s="81">
        <f t="shared" si="2"/>
        <v>-6.7372473532242537E-3</v>
      </c>
      <c r="AD100" s="81">
        <f t="shared" si="3"/>
        <v>7.8995967264705175E-2</v>
      </c>
      <c r="AF100" t="s">
        <v>27</v>
      </c>
      <c r="AG100">
        <v>1600</v>
      </c>
      <c r="AH100">
        <v>1600</v>
      </c>
    </row>
    <row r="101" spans="1:40">
      <c r="A101">
        <v>2004</v>
      </c>
      <c r="B101" t="s">
        <v>7</v>
      </c>
      <c r="C101">
        <v>667</v>
      </c>
      <c r="D101">
        <v>994331.69124720001</v>
      </c>
      <c r="F101" t="s">
        <v>7</v>
      </c>
      <c r="G101">
        <v>667</v>
      </c>
      <c r="H101" s="2">
        <v>1004980.0375774699</v>
      </c>
      <c r="J101">
        <v>2010</v>
      </c>
      <c r="K101" t="s">
        <v>7</v>
      </c>
      <c r="L101">
        <v>667</v>
      </c>
      <c r="M101" s="2">
        <v>1017401.16721931</v>
      </c>
      <c r="O101">
        <v>2015</v>
      </c>
      <c r="P101" t="s">
        <v>7</v>
      </c>
      <c r="Q101">
        <v>667</v>
      </c>
      <c r="R101" s="2">
        <v>1045244</v>
      </c>
      <c r="T101" s="78" t="s">
        <v>27</v>
      </c>
      <c r="U101" s="78">
        <v>1600</v>
      </c>
      <c r="V101" s="79">
        <v>1256435</v>
      </c>
      <c r="W101">
        <v>2009</v>
      </c>
      <c r="X101" t="s">
        <v>27</v>
      </c>
      <c r="Y101">
        <v>1600</v>
      </c>
      <c r="Z101" s="2">
        <v>1357880.7550813099</v>
      </c>
      <c r="AA101">
        <f t="shared" ref="AA101" si="5">U101-Y101</f>
        <v>0</v>
      </c>
      <c r="AB101" s="80">
        <f t="shared" ref="AB101" si="6">V101-Z101</f>
        <v>-101445.75508130994</v>
      </c>
      <c r="AC101" s="81">
        <f t="shared" si="2"/>
        <v>0</v>
      </c>
      <c r="AD101" s="81">
        <f t="shared" si="3"/>
        <v>-8.0740949656217739E-2</v>
      </c>
      <c r="AF101" t="s">
        <v>6</v>
      </c>
      <c r="AG101">
        <v>1039</v>
      </c>
      <c r="AH101">
        <v>1039</v>
      </c>
      <c r="AJ101" t="s">
        <v>6</v>
      </c>
      <c r="AK101">
        <v>2010</v>
      </c>
      <c r="AL101">
        <v>1039</v>
      </c>
      <c r="AM101" s="2">
        <v>1602194.9737682</v>
      </c>
      <c r="AN101">
        <f t="shared" si="4"/>
        <v>0</v>
      </c>
    </row>
    <row r="102" spans="1:40">
      <c r="A102">
        <v>2004</v>
      </c>
      <c r="B102" t="s">
        <v>8</v>
      </c>
      <c r="C102">
        <v>640</v>
      </c>
      <c r="D102">
        <v>949272.06170341105</v>
      </c>
      <c r="F102" t="s">
        <v>8</v>
      </c>
      <c r="G102">
        <v>640</v>
      </c>
      <c r="H102" s="2">
        <v>941821.04653070704</v>
      </c>
      <c r="J102">
        <v>2010</v>
      </c>
      <c r="K102" t="s">
        <v>9</v>
      </c>
      <c r="L102">
        <v>612</v>
      </c>
      <c r="M102" s="2">
        <v>956755.28001591004</v>
      </c>
      <c r="O102">
        <v>2015</v>
      </c>
      <c r="P102" t="s">
        <v>9</v>
      </c>
      <c r="Q102">
        <v>613</v>
      </c>
      <c r="R102" s="2">
        <v>1006718</v>
      </c>
      <c r="T102" t="s">
        <v>7</v>
      </c>
      <c r="U102">
        <v>667</v>
      </c>
      <c r="V102" s="77">
        <v>1061035</v>
      </c>
      <c r="W102">
        <v>2010</v>
      </c>
      <c r="X102" t="s">
        <v>7</v>
      </c>
      <c r="Y102">
        <v>667</v>
      </c>
      <c r="Z102" s="2">
        <v>1017401.16721931</v>
      </c>
      <c r="AA102">
        <f t="shared" si="0"/>
        <v>0</v>
      </c>
      <c r="AB102" s="80">
        <f t="shared" si="1"/>
        <v>43633.832780690049</v>
      </c>
      <c r="AC102" s="81">
        <f t="shared" si="2"/>
        <v>0</v>
      </c>
      <c r="AD102" s="81">
        <f t="shared" si="3"/>
        <v>4.1123839251947437E-2</v>
      </c>
      <c r="AF102" t="s">
        <v>258</v>
      </c>
      <c r="AG102">
        <v>946</v>
      </c>
      <c r="AH102">
        <v>946</v>
      </c>
      <c r="AJ102" t="s">
        <v>258</v>
      </c>
      <c r="AK102">
        <v>2010</v>
      </c>
      <c r="AL102">
        <v>917</v>
      </c>
      <c r="AM102" s="2">
        <v>1477739.8026298101</v>
      </c>
      <c r="AN102">
        <f t="shared" si="4"/>
        <v>29</v>
      </c>
    </row>
    <row r="103" spans="1:40">
      <c r="A103">
        <v>2004</v>
      </c>
      <c r="B103" t="s">
        <v>9</v>
      </c>
      <c r="C103">
        <v>612</v>
      </c>
      <c r="D103">
        <v>911270.66453098506</v>
      </c>
      <c r="F103" t="s">
        <v>9</v>
      </c>
      <c r="G103">
        <v>612</v>
      </c>
      <c r="H103" s="2">
        <v>930688.51346379798</v>
      </c>
      <c r="J103">
        <v>2010</v>
      </c>
      <c r="K103" t="s">
        <v>8</v>
      </c>
      <c r="L103">
        <v>640</v>
      </c>
      <c r="M103" s="2">
        <v>940682.08566804498</v>
      </c>
      <c r="O103">
        <v>2015</v>
      </c>
      <c r="P103" t="s">
        <v>8</v>
      </c>
      <c r="Q103">
        <v>640</v>
      </c>
      <c r="R103" s="2">
        <v>972297</v>
      </c>
      <c r="T103" t="s">
        <v>8</v>
      </c>
      <c r="U103">
        <v>648</v>
      </c>
      <c r="V103" s="77">
        <v>997519</v>
      </c>
      <c r="W103">
        <v>2010</v>
      </c>
      <c r="X103" t="s">
        <v>8</v>
      </c>
      <c r="Y103">
        <v>640</v>
      </c>
      <c r="Z103" s="2">
        <v>940682.08566804498</v>
      </c>
      <c r="AA103">
        <f t="shared" si="0"/>
        <v>8</v>
      </c>
      <c r="AB103" s="80">
        <f t="shared" si="1"/>
        <v>56836.91433195502</v>
      </c>
      <c r="AC103" s="81">
        <f t="shared" si="2"/>
        <v>1.2345679012345678E-2</v>
      </c>
      <c r="AD103" s="81">
        <f t="shared" si="3"/>
        <v>5.6978277438279393E-2</v>
      </c>
      <c r="AF103" t="s">
        <v>28</v>
      </c>
      <c r="AG103">
        <v>849</v>
      </c>
      <c r="AH103">
        <v>849</v>
      </c>
    </row>
    <row r="104" spans="1:40">
      <c r="A104">
        <v>2004</v>
      </c>
      <c r="B104" t="s">
        <v>10</v>
      </c>
      <c r="C104">
        <v>595</v>
      </c>
      <c r="D104">
        <v>884736.93928419601</v>
      </c>
      <c r="F104" t="s">
        <v>10</v>
      </c>
      <c r="G104">
        <v>595</v>
      </c>
      <c r="H104" s="2">
        <v>892414.15845721297</v>
      </c>
      <c r="J104">
        <v>2010</v>
      </c>
      <c r="K104" t="s">
        <v>10</v>
      </c>
      <c r="L104">
        <v>595</v>
      </c>
      <c r="M104" s="2">
        <v>913424.38371910003</v>
      </c>
      <c r="O104">
        <v>2015</v>
      </c>
      <c r="P104" t="s">
        <v>10</v>
      </c>
      <c r="Q104">
        <v>595</v>
      </c>
      <c r="R104" s="2">
        <v>948624</v>
      </c>
      <c r="T104" t="s">
        <v>12</v>
      </c>
      <c r="U104">
        <v>556</v>
      </c>
      <c r="V104" s="77">
        <v>963354</v>
      </c>
      <c r="W104">
        <v>2010</v>
      </c>
      <c r="X104" t="s">
        <v>12</v>
      </c>
      <c r="Y104">
        <v>524</v>
      </c>
      <c r="Z104" s="2">
        <v>842484.83631076</v>
      </c>
      <c r="AA104">
        <f t="shared" si="0"/>
        <v>32</v>
      </c>
      <c r="AB104" s="80">
        <f t="shared" si="1"/>
        <v>120869.16368924</v>
      </c>
      <c r="AC104" s="81">
        <f t="shared" si="2"/>
        <v>5.7553956834532377E-2</v>
      </c>
      <c r="AD104" s="81">
        <f t="shared" si="3"/>
        <v>0.12546702841244237</v>
      </c>
      <c r="AF104" t="s">
        <v>7</v>
      </c>
      <c r="AG104">
        <v>667</v>
      </c>
      <c r="AH104">
        <v>667</v>
      </c>
      <c r="AJ104" t="s">
        <v>7</v>
      </c>
      <c r="AK104">
        <v>2010</v>
      </c>
      <c r="AL104">
        <v>667</v>
      </c>
      <c r="AM104" s="2">
        <v>1017401.16721931</v>
      </c>
      <c r="AN104">
        <f t="shared" si="4"/>
        <v>0</v>
      </c>
    </row>
    <row r="105" spans="1:40">
      <c r="A105">
        <v>2004</v>
      </c>
      <c r="B105" t="s">
        <v>11</v>
      </c>
      <c r="C105">
        <v>568</v>
      </c>
      <c r="D105">
        <v>851709.17341040506</v>
      </c>
      <c r="F105" t="s">
        <v>11</v>
      </c>
      <c r="G105">
        <v>568</v>
      </c>
      <c r="H105" s="2">
        <v>859160.79364161799</v>
      </c>
      <c r="J105">
        <v>2010</v>
      </c>
      <c r="K105" t="s">
        <v>11</v>
      </c>
      <c r="L105">
        <v>568</v>
      </c>
      <c r="M105" s="2">
        <v>863016.04797687905</v>
      </c>
      <c r="O105">
        <v>2015</v>
      </c>
      <c r="P105" t="s">
        <v>11</v>
      </c>
      <c r="Q105">
        <v>568</v>
      </c>
      <c r="R105" s="2">
        <v>891904</v>
      </c>
      <c r="T105" t="s">
        <v>13</v>
      </c>
      <c r="U105">
        <v>531</v>
      </c>
      <c r="V105" s="77">
        <v>857596</v>
      </c>
      <c r="W105">
        <v>2010</v>
      </c>
      <c r="X105" t="s">
        <v>13</v>
      </c>
      <c r="Y105">
        <v>531</v>
      </c>
      <c r="Z105" s="2">
        <v>817929.23565902002</v>
      </c>
      <c r="AA105">
        <f t="shared" si="0"/>
        <v>0</v>
      </c>
      <c r="AB105" s="80">
        <f t="shared" si="1"/>
        <v>39666.764340979978</v>
      </c>
      <c r="AC105" s="81">
        <f t="shared" si="2"/>
        <v>0</v>
      </c>
      <c r="AD105" s="81">
        <f t="shared" si="3"/>
        <v>4.6253439079683184E-2</v>
      </c>
      <c r="AF105" t="s">
        <v>8</v>
      </c>
      <c r="AG105">
        <v>648</v>
      </c>
      <c r="AH105">
        <v>648</v>
      </c>
      <c r="AJ105" t="s">
        <v>8</v>
      </c>
      <c r="AK105">
        <v>2010</v>
      </c>
      <c r="AL105">
        <v>648</v>
      </c>
      <c r="AM105" s="2">
        <v>953031.08566804498</v>
      </c>
      <c r="AN105">
        <f t="shared" si="4"/>
        <v>0</v>
      </c>
    </row>
    <row r="106" spans="1:40">
      <c r="A106">
        <v>2004</v>
      </c>
      <c r="B106" t="s">
        <v>12</v>
      </c>
      <c r="C106">
        <v>524</v>
      </c>
      <c r="D106">
        <v>795097.29538845003</v>
      </c>
      <c r="F106" t="s">
        <v>12</v>
      </c>
      <c r="G106">
        <v>524</v>
      </c>
      <c r="H106" s="2">
        <v>814117.02077274595</v>
      </c>
      <c r="J106">
        <v>2010</v>
      </c>
      <c r="K106" t="s">
        <v>12</v>
      </c>
      <c r="L106">
        <v>524</v>
      </c>
      <c r="M106" s="2">
        <v>842484.83631076</v>
      </c>
      <c r="O106">
        <v>2015</v>
      </c>
      <c r="P106" t="s">
        <v>12</v>
      </c>
      <c r="Q106">
        <v>525</v>
      </c>
      <c r="R106" s="2">
        <v>884141</v>
      </c>
      <c r="T106" t="s">
        <v>16</v>
      </c>
      <c r="U106">
        <v>505</v>
      </c>
      <c r="V106" s="77">
        <v>845588</v>
      </c>
      <c r="W106">
        <v>2010</v>
      </c>
      <c r="X106" t="s">
        <v>16</v>
      </c>
      <c r="Y106">
        <v>504</v>
      </c>
      <c r="Z106" s="2">
        <v>802126.38687950396</v>
      </c>
      <c r="AA106">
        <f t="shared" si="0"/>
        <v>1</v>
      </c>
      <c r="AB106" s="80">
        <f t="shared" si="1"/>
        <v>43461.61312049604</v>
      </c>
      <c r="AC106" s="81">
        <f t="shared" si="2"/>
        <v>1.9801980198019802E-3</v>
      </c>
      <c r="AD106" s="81">
        <f t="shared" si="3"/>
        <v>5.1398095905448089E-2</v>
      </c>
      <c r="AF106" t="s">
        <v>178</v>
      </c>
      <c r="AG106">
        <v>570</v>
      </c>
      <c r="AH106">
        <v>570</v>
      </c>
    </row>
    <row r="107" spans="1:40">
      <c r="A107">
        <v>2004</v>
      </c>
      <c r="B107" t="s">
        <v>13</v>
      </c>
      <c r="C107">
        <v>531</v>
      </c>
      <c r="D107">
        <v>785707.51922438899</v>
      </c>
      <c r="F107" t="s">
        <v>13</v>
      </c>
      <c r="G107">
        <v>531</v>
      </c>
      <c r="H107" s="2">
        <v>799411.46821294399</v>
      </c>
      <c r="J107">
        <v>2010</v>
      </c>
      <c r="K107" t="s">
        <v>13</v>
      </c>
      <c r="L107">
        <v>531</v>
      </c>
      <c r="M107" s="2">
        <v>817929.23565902002</v>
      </c>
      <c r="O107">
        <v>2015</v>
      </c>
      <c r="P107" t="s">
        <v>13</v>
      </c>
      <c r="Q107">
        <v>531</v>
      </c>
      <c r="R107" s="2">
        <v>844505</v>
      </c>
      <c r="T107" t="s">
        <v>15</v>
      </c>
      <c r="U107">
        <v>501</v>
      </c>
      <c r="V107" s="77">
        <v>825234</v>
      </c>
      <c r="W107">
        <v>2010</v>
      </c>
      <c r="X107" t="s">
        <v>15</v>
      </c>
      <c r="Y107">
        <v>508</v>
      </c>
      <c r="Z107" s="2">
        <v>789271.20264208398</v>
      </c>
      <c r="AA107">
        <f t="shared" si="0"/>
        <v>-7</v>
      </c>
      <c r="AB107" s="80">
        <f t="shared" si="1"/>
        <v>35962.797357916017</v>
      </c>
      <c r="AC107" s="81">
        <f t="shared" si="2"/>
        <v>-1.3972055888223553E-2</v>
      </c>
      <c r="AD107" s="81">
        <f t="shared" si="3"/>
        <v>4.3578908961477612E-2</v>
      </c>
      <c r="AF107" t="s">
        <v>12</v>
      </c>
      <c r="AG107">
        <v>556</v>
      </c>
      <c r="AH107">
        <v>556</v>
      </c>
      <c r="AJ107" t="s">
        <v>12</v>
      </c>
      <c r="AK107">
        <v>2010</v>
      </c>
      <c r="AL107">
        <v>555</v>
      </c>
      <c r="AM107" s="2">
        <v>891690.83631076</v>
      </c>
      <c r="AN107">
        <f t="shared" si="4"/>
        <v>1</v>
      </c>
    </row>
    <row r="108" spans="1:40">
      <c r="A108">
        <v>2004</v>
      </c>
      <c r="B108" t="s">
        <v>14</v>
      </c>
      <c r="C108">
        <v>498</v>
      </c>
      <c r="D108">
        <v>753320</v>
      </c>
      <c r="F108" t="s">
        <v>16</v>
      </c>
      <c r="G108">
        <v>504</v>
      </c>
      <c r="H108" s="2">
        <v>770839.18450519198</v>
      </c>
      <c r="J108">
        <v>2010</v>
      </c>
      <c r="K108" t="s">
        <v>17</v>
      </c>
      <c r="L108">
        <v>504</v>
      </c>
      <c r="M108" s="2">
        <v>805998.11491948203</v>
      </c>
      <c r="O108">
        <v>2015</v>
      </c>
      <c r="P108" t="s">
        <v>14</v>
      </c>
      <c r="Q108">
        <v>498</v>
      </c>
      <c r="R108" s="2">
        <v>818025</v>
      </c>
      <c r="T108" t="s">
        <v>11</v>
      </c>
      <c r="U108">
        <v>512</v>
      </c>
      <c r="V108" s="77">
        <v>813032</v>
      </c>
      <c r="W108">
        <v>2010</v>
      </c>
      <c r="X108" t="s">
        <v>11</v>
      </c>
      <c r="Y108">
        <v>568</v>
      </c>
      <c r="Z108" s="2">
        <v>863016.04797687905</v>
      </c>
      <c r="AA108">
        <f t="shared" si="0"/>
        <v>-56</v>
      </c>
      <c r="AB108" s="80">
        <f t="shared" si="1"/>
        <v>-49984.047976879054</v>
      </c>
      <c r="AC108" s="81">
        <f t="shared" si="2"/>
        <v>-0.109375</v>
      </c>
      <c r="AD108" s="81">
        <f t="shared" si="3"/>
        <v>-6.1478574000628575E-2</v>
      </c>
      <c r="AF108" t="s">
        <v>13</v>
      </c>
      <c r="AG108">
        <v>531</v>
      </c>
      <c r="AH108">
        <v>531</v>
      </c>
      <c r="AJ108" t="s">
        <v>13</v>
      </c>
      <c r="AK108">
        <v>2010</v>
      </c>
      <c r="AL108">
        <v>531</v>
      </c>
      <c r="AM108" s="2">
        <v>817929.23565902002</v>
      </c>
      <c r="AN108">
        <f t="shared" si="4"/>
        <v>0</v>
      </c>
    </row>
    <row r="109" spans="1:40">
      <c r="A109">
        <v>2004</v>
      </c>
      <c r="B109" t="s">
        <v>15</v>
      </c>
      <c r="C109">
        <v>508</v>
      </c>
      <c r="D109">
        <v>749427.81586655695</v>
      </c>
      <c r="F109" t="s">
        <v>15</v>
      </c>
      <c r="G109">
        <v>508</v>
      </c>
      <c r="H109" s="2">
        <v>770006.47190723999</v>
      </c>
      <c r="J109">
        <v>2010</v>
      </c>
      <c r="K109" t="s">
        <v>16</v>
      </c>
      <c r="L109">
        <v>504</v>
      </c>
      <c r="M109" s="2">
        <v>802126.38687950396</v>
      </c>
      <c r="O109">
        <v>2015</v>
      </c>
      <c r="P109" t="s">
        <v>16</v>
      </c>
      <c r="Q109">
        <v>505</v>
      </c>
      <c r="R109" s="2">
        <v>815882</v>
      </c>
      <c r="T109" t="s">
        <v>17</v>
      </c>
      <c r="U109">
        <v>505</v>
      </c>
      <c r="V109" s="77">
        <v>810813</v>
      </c>
      <c r="W109">
        <v>2010</v>
      </c>
      <c r="X109" t="s">
        <v>17</v>
      </c>
      <c r="Y109">
        <v>504</v>
      </c>
      <c r="Z109" s="2">
        <v>805998.11491948203</v>
      </c>
      <c r="AA109">
        <f t="shared" si="0"/>
        <v>1</v>
      </c>
      <c r="AB109" s="80">
        <f t="shared" si="1"/>
        <v>4814.8850805179682</v>
      </c>
      <c r="AC109" s="81">
        <f t="shared" si="2"/>
        <v>1.9801980198019802E-3</v>
      </c>
      <c r="AD109" s="81">
        <f t="shared" si="3"/>
        <v>5.9383422324481329E-3</v>
      </c>
      <c r="AF109" t="s">
        <v>11</v>
      </c>
      <c r="AG109">
        <v>512</v>
      </c>
      <c r="AH109">
        <v>512</v>
      </c>
      <c r="AJ109" t="s">
        <v>11</v>
      </c>
      <c r="AK109">
        <v>2010</v>
      </c>
      <c r="AL109">
        <v>512</v>
      </c>
      <c r="AM109" s="2">
        <v>776396.04797687905</v>
      </c>
      <c r="AN109">
        <f t="shared" si="4"/>
        <v>0</v>
      </c>
    </row>
    <row r="110" spans="1:40">
      <c r="A110">
        <v>2004</v>
      </c>
      <c r="B110" t="s">
        <v>17</v>
      </c>
      <c r="C110">
        <v>504</v>
      </c>
      <c r="D110">
        <v>743218.86691254796</v>
      </c>
      <c r="F110" t="s">
        <v>17</v>
      </c>
      <c r="G110">
        <v>504</v>
      </c>
      <c r="H110" s="2">
        <v>768274.40438574401</v>
      </c>
      <c r="J110">
        <v>2010</v>
      </c>
      <c r="K110" t="s">
        <v>15</v>
      </c>
      <c r="L110">
        <v>508</v>
      </c>
      <c r="M110" s="2">
        <v>789271.20264208398</v>
      </c>
      <c r="O110">
        <v>2015</v>
      </c>
      <c r="P110" t="s">
        <v>15</v>
      </c>
      <c r="Q110">
        <v>508</v>
      </c>
      <c r="R110" s="2">
        <v>814773</v>
      </c>
      <c r="T110" s="78" t="s">
        <v>96</v>
      </c>
      <c r="U110" s="78">
        <v>482</v>
      </c>
      <c r="V110" s="79">
        <v>782175</v>
      </c>
      <c r="Z110" s="2"/>
      <c r="AB110" s="80"/>
      <c r="AC110" s="81"/>
      <c r="AD110" s="81"/>
      <c r="AF110" t="s">
        <v>16</v>
      </c>
      <c r="AG110">
        <v>505</v>
      </c>
      <c r="AH110">
        <v>505</v>
      </c>
      <c r="AJ110" t="s">
        <v>16</v>
      </c>
      <c r="AK110">
        <v>2010</v>
      </c>
      <c r="AL110">
        <v>504</v>
      </c>
      <c r="AM110" s="2">
        <v>802126.38687950396</v>
      </c>
      <c r="AN110">
        <f t="shared" si="4"/>
        <v>1</v>
      </c>
    </row>
    <row r="111" spans="1:40">
      <c r="A111">
        <v>2004</v>
      </c>
      <c r="B111" t="s">
        <v>16</v>
      </c>
      <c r="C111">
        <v>504</v>
      </c>
      <c r="D111">
        <v>737515.74452386901</v>
      </c>
      <c r="F111" t="s">
        <v>14</v>
      </c>
      <c r="G111">
        <v>498</v>
      </c>
      <c r="H111" s="2">
        <v>759999</v>
      </c>
      <c r="J111">
        <v>2010</v>
      </c>
      <c r="K111" t="s">
        <v>14</v>
      </c>
      <c r="L111">
        <v>498</v>
      </c>
      <c r="M111" s="2">
        <v>777367</v>
      </c>
      <c r="O111">
        <v>2015</v>
      </c>
      <c r="P111" t="s">
        <v>17</v>
      </c>
      <c r="Q111">
        <v>505</v>
      </c>
      <c r="R111" s="2">
        <v>793331</v>
      </c>
      <c r="T111" t="s">
        <v>19</v>
      </c>
      <c r="U111">
        <v>466</v>
      </c>
      <c r="V111" s="77">
        <v>767445</v>
      </c>
      <c r="W111">
        <v>2010</v>
      </c>
      <c r="X111" t="s">
        <v>19</v>
      </c>
      <c r="Y111">
        <v>447</v>
      </c>
      <c r="Z111" s="2">
        <v>686740.16867472604</v>
      </c>
      <c r="AA111">
        <f t="shared" si="0"/>
        <v>19</v>
      </c>
      <c r="AB111" s="80">
        <f t="shared" si="1"/>
        <v>80704.831325273961</v>
      </c>
      <c r="AC111" s="81">
        <f t="shared" si="2"/>
        <v>4.07725321888412E-2</v>
      </c>
      <c r="AD111" s="81">
        <f t="shared" si="3"/>
        <v>0.10516041061610143</v>
      </c>
      <c r="AF111" t="s">
        <v>17</v>
      </c>
      <c r="AG111">
        <v>505</v>
      </c>
      <c r="AH111">
        <v>505</v>
      </c>
      <c r="AJ111" t="s">
        <v>17</v>
      </c>
      <c r="AK111">
        <v>2010</v>
      </c>
      <c r="AL111">
        <v>504</v>
      </c>
      <c r="AM111" s="2">
        <v>805998.11491948203</v>
      </c>
      <c r="AN111">
        <f t="shared" si="4"/>
        <v>1</v>
      </c>
    </row>
    <row r="112" spans="1:40">
      <c r="A112">
        <v>2004</v>
      </c>
      <c r="B112" t="s">
        <v>18</v>
      </c>
      <c r="C112">
        <v>476</v>
      </c>
      <c r="D112">
        <v>711611.68939628499</v>
      </c>
      <c r="F112" t="s">
        <v>18</v>
      </c>
      <c r="G112">
        <v>476</v>
      </c>
      <c r="H112" s="2">
        <v>714324.23491420003</v>
      </c>
      <c r="J112">
        <v>2010</v>
      </c>
      <c r="K112" t="s">
        <v>18</v>
      </c>
      <c r="L112">
        <v>476</v>
      </c>
      <c r="M112" s="2">
        <v>741405.41090004297</v>
      </c>
      <c r="O112">
        <v>2015</v>
      </c>
      <c r="P112" t="s">
        <v>18</v>
      </c>
      <c r="Q112">
        <v>476</v>
      </c>
      <c r="R112" s="2">
        <v>770185</v>
      </c>
      <c r="T112" t="s">
        <v>14</v>
      </c>
      <c r="U112">
        <v>433</v>
      </c>
      <c r="V112" s="77">
        <v>745204</v>
      </c>
      <c r="W112">
        <v>2010</v>
      </c>
      <c r="X112" t="s">
        <v>14</v>
      </c>
      <c r="Y112">
        <v>498</v>
      </c>
      <c r="Z112" s="2">
        <v>777367</v>
      </c>
      <c r="AA112">
        <f t="shared" si="0"/>
        <v>-65</v>
      </c>
      <c r="AB112" s="80">
        <f t="shared" si="1"/>
        <v>-32163</v>
      </c>
      <c r="AC112" s="81">
        <f t="shared" si="2"/>
        <v>-0.15011547344110854</v>
      </c>
      <c r="AD112" s="81">
        <f t="shared" si="3"/>
        <v>-4.315999377351705E-2</v>
      </c>
      <c r="AF112" t="s">
        <v>56</v>
      </c>
      <c r="AG112">
        <v>501</v>
      </c>
      <c r="AH112">
        <v>501</v>
      </c>
    </row>
    <row r="113" spans="1:40">
      <c r="A113">
        <v>2004</v>
      </c>
      <c r="B113" t="s">
        <v>19</v>
      </c>
      <c r="C113">
        <v>447</v>
      </c>
      <c r="D113">
        <v>681232.43685238704</v>
      </c>
      <c r="F113" t="s">
        <v>19</v>
      </c>
      <c r="G113">
        <v>447</v>
      </c>
      <c r="H113" s="2">
        <v>684016.67854553601</v>
      </c>
      <c r="J113">
        <v>2010</v>
      </c>
      <c r="K113" t="s">
        <v>19</v>
      </c>
      <c r="L113">
        <v>447</v>
      </c>
      <c r="M113" s="2">
        <v>686740.16867472604</v>
      </c>
      <c r="O113">
        <v>2015</v>
      </c>
      <c r="P113" t="s">
        <v>19</v>
      </c>
      <c r="Q113">
        <v>447</v>
      </c>
      <c r="R113" s="2">
        <v>720857</v>
      </c>
      <c r="T113" t="s">
        <v>26</v>
      </c>
      <c r="U113">
        <v>416</v>
      </c>
      <c r="V113" s="77">
        <v>720084</v>
      </c>
      <c r="W113" s="113">
        <v>2010</v>
      </c>
      <c r="X113" s="113" t="s">
        <v>26</v>
      </c>
      <c r="Y113" s="113">
        <v>307</v>
      </c>
      <c r="Z113" s="114">
        <v>494298.44101433299</v>
      </c>
      <c r="AA113" s="113">
        <f t="shared" si="0"/>
        <v>109</v>
      </c>
      <c r="AB113" s="115">
        <f t="shared" si="1"/>
        <v>225785.55898566701</v>
      </c>
      <c r="AC113" s="116">
        <f t="shared" si="2"/>
        <v>0.26201923076923078</v>
      </c>
      <c r="AD113" s="116">
        <f t="shared" si="3"/>
        <v>0.3135544727916007</v>
      </c>
      <c r="AF113" t="s">
        <v>15</v>
      </c>
      <c r="AG113">
        <v>501</v>
      </c>
      <c r="AH113">
        <v>501</v>
      </c>
      <c r="AJ113" t="s">
        <v>15</v>
      </c>
      <c r="AK113">
        <v>2010</v>
      </c>
      <c r="AL113">
        <v>501</v>
      </c>
      <c r="AM113" s="2">
        <v>778295.20264208398</v>
      </c>
      <c r="AN113">
        <f t="shared" si="4"/>
        <v>0</v>
      </c>
    </row>
    <row r="114" spans="1:40">
      <c r="A114">
        <v>2004</v>
      </c>
      <c r="B114" t="s">
        <v>20</v>
      </c>
      <c r="C114">
        <v>420</v>
      </c>
      <c r="D114">
        <v>627634.54800358496</v>
      </c>
      <c r="F114" t="s">
        <v>20</v>
      </c>
      <c r="G114">
        <v>420</v>
      </c>
      <c r="H114" s="2">
        <v>642084.43673102895</v>
      </c>
      <c r="J114">
        <v>2010</v>
      </c>
      <c r="K114" t="s">
        <v>20</v>
      </c>
      <c r="L114">
        <v>420</v>
      </c>
      <c r="M114" s="2">
        <v>657808.10715914902</v>
      </c>
      <c r="O114">
        <v>2015</v>
      </c>
      <c r="P114" t="s">
        <v>20</v>
      </c>
      <c r="Q114">
        <v>420</v>
      </c>
      <c r="R114" s="2">
        <v>680784</v>
      </c>
      <c r="T114" t="s">
        <v>20</v>
      </c>
      <c r="U114">
        <v>418</v>
      </c>
      <c r="V114" s="77">
        <v>694427</v>
      </c>
      <c r="W114">
        <v>2010</v>
      </c>
      <c r="X114" t="s">
        <v>20</v>
      </c>
      <c r="Y114">
        <v>420</v>
      </c>
      <c r="Z114" s="2">
        <v>657808.10715914902</v>
      </c>
      <c r="AA114">
        <f t="shared" si="0"/>
        <v>-2</v>
      </c>
      <c r="AB114" s="80">
        <f t="shared" si="1"/>
        <v>36618.892840850982</v>
      </c>
      <c r="AC114" s="81">
        <f t="shared" si="2"/>
        <v>-4.7846889952153108E-3</v>
      </c>
      <c r="AD114" s="81">
        <f t="shared" si="3"/>
        <v>5.2732530331987354E-2</v>
      </c>
      <c r="AF114" t="s">
        <v>96</v>
      </c>
      <c r="AG114">
        <v>482</v>
      </c>
      <c r="AH114">
        <v>482</v>
      </c>
    </row>
    <row r="115" spans="1:40">
      <c r="A115">
        <v>2004</v>
      </c>
      <c r="B115" t="s">
        <v>21</v>
      </c>
      <c r="C115">
        <v>402</v>
      </c>
      <c r="D115">
        <v>608644.47274023003</v>
      </c>
      <c r="F115" t="s">
        <v>21</v>
      </c>
      <c r="G115">
        <v>402</v>
      </c>
      <c r="H115" s="2">
        <v>616701.11236549704</v>
      </c>
      <c r="J115">
        <v>2010</v>
      </c>
      <c r="K115" t="s">
        <v>21</v>
      </c>
      <c r="L115">
        <v>402</v>
      </c>
      <c r="M115" s="2">
        <v>627454.201887473</v>
      </c>
      <c r="O115">
        <v>2015</v>
      </c>
      <c r="P115" t="s">
        <v>21</v>
      </c>
      <c r="Q115">
        <v>403</v>
      </c>
      <c r="R115" s="2">
        <v>656350</v>
      </c>
      <c r="T115" s="78" t="s">
        <v>28</v>
      </c>
      <c r="U115" s="78">
        <v>849</v>
      </c>
      <c r="V115" s="79">
        <v>685057</v>
      </c>
      <c r="W115">
        <v>2009</v>
      </c>
      <c r="X115" t="s">
        <v>28</v>
      </c>
      <c r="Y115">
        <v>849</v>
      </c>
      <c r="Z115" s="2">
        <v>731125.76725603896</v>
      </c>
      <c r="AA115">
        <f t="shared" ref="AA115" si="7">U115-Y115</f>
        <v>0</v>
      </c>
      <c r="AB115" s="80">
        <f t="shared" ref="AB115" si="8">V115-Z115</f>
        <v>-46068.767256038962</v>
      </c>
      <c r="AC115" s="81">
        <f t="shared" si="2"/>
        <v>0</v>
      </c>
      <c r="AD115" s="81">
        <f t="shared" si="3"/>
        <v>-6.7248079000782363E-2</v>
      </c>
      <c r="AF115" t="s">
        <v>19</v>
      </c>
      <c r="AG115">
        <v>466</v>
      </c>
      <c r="AH115">
        <v>466</v>
      </c>
      <c r="AJ115" t="s">
        <v>19</v>
      </c>
      <c r="AK115">
        <v>2010</v>
      </c>
      <c r="AL115">
        <v>466</v>
      </c>
      <c r="AM115" s="2">
        <v>718096.16867472604</v>
      </c>
      <c r="AN115">
        <f t="shared" si="4"/>
        <v>0</v>
      </c>
    </row>
    <row r="116" spans="1:40">
      <c r="A116">
        <v>2004</v>
      </c>
      <c r="B116" t="s">
        <v>22</v>
      </c>
      <c r="C116">
        <v>377</v>
      </c>
      <c r="D116">
        <v>571000</v>
      </c>
      <c r="F116" t="s">
        <v>22</v>
      </c>
      <c r="G116">
        <v>377</v>
      </c>
      <c r="H116" s="2">
        <v>578175</v>
      </c>
      <c r="J116">
        <v>2010</v>
      </c>
      <c r="K116" t="s">
        <v>22</v>
      </c>
      <c r="L116">
        <v>377</v>
      </c>
      <c r="M116" s="2">
        <v>593704</v>
      </c>
      <c r="O116">
        <v>2015</v>
      </c>
      <c r="P116" t="s">
        <v>22</v>
      </c>
      <c r="Q116">
        <v>378</v>
      </c>
      <c r="R116" s="2">
        <v>619279</v>
      </c>
      <c r="T116" t="s">
        <v>10</v>
      </c>
      <c r="U116">
        <v>406</v>
      </c>
      <c r="V116" s="77">
        <v>657000</v>
      </c>
      <c r="Z116" s="2"/>
      <c r="AB116" s="80"/>
      <c r="AC116" s="81"/>
      <c r="AD116" s="81"/>
      <c r="AF116" t="s">
        <v>259</v>
      </c>
      <c r="AG116">
        <v>458</v>
      </c>
      <c r="AH116">
        <v>458</v>
      </c>
    </row>
    <row r="117" spans="1:40">
      <c r="A117">
        <v>2004</v>
      </c>
      <c r="B117" t="s">
        <v>23</v>
      </c>
      <c r="C117">
        <v>350</v>
      </c>
      <c r="D117">
        <v>524590</v>
      </c>
      <c r="F117" t="s">
        <v>23</v>
      </c>
      <c r="G117">
        <v>350</v>
      </c>
      <c r="H117" s="2">
        <v>529644</v>
      </c>
      <c r="J117">
        <v>2010</v>
      </c>
      <c r="K117" t="s">
        <v>23</v>
      </c>
      <c r="L117">
        <v>350</v>
      </c>
      <c r="M117" s="2">
        <v>541641</v>
      </c>
      <c r="O117">
        <v>2015</v>
      </c>
      <c r="P117" t="s">
        <v>23</v>
      </c>
      <c r="Q117">
        <v>350</v>
      </c>
      <c r="R117" s="2">
        <v>558806</v>
      </c>
      <c r="T117" t="s">
        <v>9</v>
      </c>
      <c r="U117">
        <v>369</v>
      </c>
      <c r="V117" s="77">
        <v>633397</v>
      </c>
      <c r="W117" s="113">
        <v>2010</v>
      </c>
      <c r="X117" s="113" t="s">
        <v>9</v>
      </c>
      <c r="Y117" s="113">
        <v>612</v>
      </c>
      <c r="Z117" s="114">
        <v>956755.28001591004</v>
      </c>
      <c r="AA117" s="113">
        <f t="shared" si="0"/>
        <v>-243</v>
      </c>
      <c r="AB117" s="115">
        <f t="shared" si="1"/>
        <v>-323358.28001591004</v>
      </c>
      <c r="AC117" s="116">
        <f t="shared" si="2"/>
        <v>-0.65853658536585369</v>
      </c>
      <c r="AD117" s="116">
        <f t="shared" si="3"/>
        <v>-0.51051438515798153</v>
      </c>
      <c r="AF117" t="s">
        <v>14</v>
      </c>
      <c r="AG117">
        <v>433</v>
      </c>
      <c r="AH117">
        <v>433</v>
      </c>
      <c r="AJ117" t="s">
        <v>14</v>
      </c>
      <c r="AK117">
        <v>2010</v>
      </c>
      <c r="AL117">
        <v>433</v>
      </c>
      <c r="AM117" s="2">
        <v>676174</v>
      </c>
      <c r="AN117">
        <f t="shared" si="4"/>
        <v>0</v>
      </c>
    </row>
    <row r="118" spans="1:40">
      <c r="A118">
        <v>2004</v>
      </c>
      <c r="B118" t="s">
        <v>24</v>
      </c>
      <c r="C118">
        <v>339</v>
      </c>
      <c r="D118">
        <v>504375.80641997099</v>
      </c>
      <c r="F118" t="s">
        <v>24</v>
      </c>
      <c r="G118">
        <v>339</v>
      </c>
      <c r="H118" s="2">
        <v>512764.076644897</v>
      </c>
      <c r="J118">
        <v>2010</v>
      </c>
      <c r="K118" t="s">
        <v>24</v>
      </c>
      <c r="L118">
        <v>339</v>
      </c>
      <c r="M118" s="2">
        <v>520847.69337192498</v>
      </c>
      <c r="O118">
        <v>2015</v>
      </c>
      <c r="P118" t="s">
        <v>24</v>
      </c>
      <c r="Q118">
        <v>340</v>
      </c>
      <c r="R118" s="2">
        <v>542879</v>
      </c>
      <c r="T118" t="s">
        <v>22</v>
      </c>
      <c r="U118">
        <v>375</v>
      </c>
      <c r="V118" s="77">
        <v>629777</v>
      </c>
      <c r="W118">
        <v>2010</v>
      </c>
      <c r="X118" t="s">
        <v>22</v>
      </c>
      <c r="Y118">
        <v>377</v>
      </c>
      <c r="Z118" s="2">
        <v>593704</v>
      </c>
      <c r="AA118">
        <f t="shared" si="0"/>
        <v>-2</v>
      </c>
      <c r="AB118" s="80">
        <f t="shared" si="1"/>
        <v>36073</v>
      </c>
      <c r="AC118" s="81">
        <f t="shared" si="2"/>
        <v>-5.3333333333333332E-3</v>
      </c>
      <c r="AD118" s="81">
        <f t="shared" si="3"/>
        <v>5.7279005108157331E-2</v>
      </c>
      <c r="AF118" t="s">
        <v>20</v>
      </c>
      <c r="AG118">
        <v>418</v>
      </c>
      <c r="AH118">
        <v>418</v>
      </c>
      <c r="AJ118" t="s">
        <v>20</v>
      </c>
      <c r="AK118">
        <v>2010</v>
      </c>
      <c r="AL118">
        <v>418</v>
      </c>
      <c r="AM118" s="2">
        <v>654957.10715914902</v>
      </c>
      <c r="AN118">
        <f t="shared" si="4"/>
        <v>0</v>
      </c>
    </row>
    <row r="119" spans="1:40">
      <c r="A119">
        <v>2004</v>
      </c>
      <c r="B119" t="s">
        <v>25</v>
      </c>
      <c r="C119">
        <v>328</v>
      </c>
      <c r="D119">
        <v>488089.37715169601</v>
      </c>
      <c r="F119" t="s">
        <v>25</v>
      </c>
      <c r="G119">
        <v>328</v>
      </c>
      <c r="H119" s="2">
        <v>508212.02450814401</v>
      </c>
      <c r="J119">
        <v>2010</v>
      </c>
      <c r="K119" t="s">
        <v>25</v>
      </c>
      <c r="L119">
        <v>328</v>
      </c>
      <c r="M119" s="2">
        <v>512527.50040952797</v>
      </c>
      <c r="O119">
        <v>2015</v>
      </c>
      <c r="P119" t="s">
        <v>25</v>
      </c>
      <c r="Q119">
        <v>329</v>
      </c>
      <c r="R119" s="2">
        <v>537860</v>
      </c>
      <c r="T119" t="s">
        <v>21</v>
      </c>
      <c r="U119">
        <v>367</v>
      </c>
      <c r="V119" s="77">
        <v>627197</v>
      </c>
      <c r="W119">
        <v>2010</v>
      </c>
      <c r="X119" t="s">
        <v>21</v>
      </c>
      <c r="Y119">
        <v>402</v>
      </c>
      <c r="Z119" s="2">
        <v>627454.201887473</v>
      </c>
      <c r="AA119">
        <f t="shared" si="0"/>
        <v>-35</v>
      </c>
      <c r="AB119" s="80">
        <f t="shared" si="1"/>
        <v>-257.20188747299835</v>
      </c>
      <c r="AC119" s="81">
        <f t="shared" si="2"/>
        <v>-9.5367847411444148E-2</v>
      </c>
      <c r="AD119" s="81">
        <f t="shared" si="3"/>
        <v>-4.1008150146285515E-4</v>
      </c>
      <c r="AF119" t="s">
        <v>26</v>
      </c>
      <c r="AG119">
        <v>416</v>
      </c>
      <c r="AH119">
        <v>416</v>
      </c>
      <c r="AJ119" t="s">
        <v>26</v>
      </c>
      <c r="AK119">
        <v>2010</v>
      </c>
      <c r="AL119">
        <v>415</v>
      </c>
      <c r="AM119" s="2">
        <v>661110.44101433305</v>
      </c>
      <c r="AN119">
        <f t="shared" si="4"/>
        <v>1</v>
      </c>
    </row>
    <row r="120" spans="1:40">
      <c r="A120">
        <v>2004</v>
      </c>
      <c r="B120" t="s">
        <v>26</v>
      </c>
      <c r="C120">
        <v>307</v>
      </c>
      <c r="D120">
        <v>457260.55126791599</v>
      </c>
      <c r="F120" t="s">
        <v>26</v>
      </c>
      <c r="G120">
        <v>307</v>
      </c>
      <c r="H120" s="2">
        <v>475865.26901874301</v>
      </c>
      <c r="J120">
        <v>2010</v>
      </c>
      <c r="K120" t="s">
        <v>26</v>
      </c>
      <c r="L120">
        <v>307</v>
      </c>
      <c r="M120" s="2">
        <v>494298.44101433299</v>
      </c>
      <c r="O120">
        <v>2015</v>
      </c>
      <c r="P120" t="s">
        <v>26</v>
      </c>
      <c r="Q120">
        <v>308</v>
      </c>
      <c r="R120" s="2">
        <v>523877</v>
      </c>
      <c r="T120" t="s">
        <v>23</v>
      </c>
      <c r="U120">
        <v>359</v>
      </c>
      <c r="V120" s="77">
        <v>584531</v>
      </c>
      <c r="W120">
        <v>2010</v>
      </c>
      <c r="X120" t="s">
        <v>23</v>
      </c>
      <c r="Y120">
        <v>350</v>
      </c>
      <c r="Z120" s="2">
        <v>541641</v>
      </c>
      <c r="AA120">
        <f t="shared" si="0"/>
        <v>9</v>
      </c>
      <c r="AB120" s="80">
        <f t="shared" si="1"/>
        <v>42890</v>
      </c>
      <c r="AC120" s="81">
        <f t="shared" si="2"/>
        <v>2.5069637883008356E-2</v>
      </c>
      <c r="AD120" s="81">
        <f t="shared" si="3"/>
        <v>7.3375064795536932E-2</v>
      </c>
      <c r="AF120" t="s">
        <v>10</v>
      </c>
      <c r="AG120">
        <v>406</v>
      </c>
      <c r="AH120">
        <v>406</v>
      </c>
      <c r="AJ120" t="s">
        <v>10</v>
      </c>
      <c r="AK120">
        <v>2010</v>
      </c>
      <c r="AL120">
        <v>406</v>
      </c>
      <c r="AM120" s="2">
        <v>618603.40103253303</v>
      </c>
      <c r="AN120">
        <f t="shared" si="4"/>
        <v>0</v>
      </c>
    </row>
    <row r="121" spans="1:40">
      <c r="T121" t="s">
        <v>25</v>
      </c>
      <c r="U121">
        <v>335</v>
      </c>
      <c r="V121" s="77">
        <v>565882</v>
      </c>
      <c r="W121">
        <v>2010</v>
      </c>
      <c r="X121" t="s">
        <v>25</v>
      </c>
      <c r="Y121">
        <v>328</v>
      </c>
      <c r="Z121" s="2">
        <v>512527.50040952797</v>
      </c>
      <c r="AA121">
        <f t="shared" si="0"/>
        <v>7</v>
      </c>
      <c r="AB121" s="80">
        <f t="shared" si="1"/>
        <v>53354.499590472027</v>
      </c>
      <c r="AC121" s="81">
        <f t="shared" si="2"/>
        <v>2.0895522388059702E-2</v>
      </c>
      <c r="AD121" s="81">
        <f t="shared" si="3"/>
        <v>9.428555704276162E-2</v>
      </c>
      <c r="AF121" t="s">
        <v>120</v>
      </c>
      <c r="AG121">
        <v>402</v>
      </c>
      <c r="AH121">
        <v>402</v>
      </c>
    </row>
    <row r="122" spans="1:40">
      <c r="T122" t="s">
        <v>24</v>
      </c>
      <c r="U122">
        <v>345</v>
      </c>
      <c r="V122" s="77">
        <v>561363</v>
      </c>
      <c r="W122">
        <v>2010</v>
      </c>
      <c r="X122" t="s">
        <v>24</v>
      </c>
      <c r="Y122">
        <v>339</v>
      </c>
      <c r="Z122" s="2">
        <v>520847.69337192498</v>
      </c>
      <c r="AA122">
        <f t="shared" si="0"/>
        <v>6</v>
      </c>
      <c r="AB122" s="80">
        <f t="shared" si="1"/>
        <v>40515.306628075021</v>
      </c>
      <c r="AC122" s="81">
        <f t="shared" si="2"/>
        <v>1.7391304347826087E-2</v>
      </c>
      <c r="AD122" s="81">
        <f t="shared" si="3"/>
        <v>7.2173097671337477E-2</v>
      </c>
      <c r="AF122" t="s">
        <v>127</v>
      </c>
      <c r="AG122">
        <v>384</v>
      </c>
      <c r="AH122">
        <v>384</v>
      </c>
    </row>
    <row r="123" spans="1:40">
      <c r="T123" t="s">
        <v>18</v>
      </c>
      <c r="U123">
        <v>346</v>
      </c>
      <c r="V123" s="77">
        <v>561223</v>
      </c>
      <c r="W123" s="113">
        <v>2010</v>
      </c>
      <c r="X123" s="113" t="s">
        <v>18</v>
      </c>
      <c r="Y123" s="113">
        <v>476</v>
      </c>
      <c r="Z123" s="114">
        <v>741405.41090004297</v>
      </c>
      <c r="AA123" s="113">
        <f t="shared" si="0"/>
        <v>-130</v>
      </c>
      <c r="AB123" s="115">
        <f t="shared" si="1"/>
        <v>-180182.41090004297</v>
      </c>
      <c r="AC123" s="116">
        <f t="shared" si="2"/>
        <v>-0.37572254335260113</v>
      </c>
      <c r="AD123" s="116">
        <f t="shared" si="3"/>
        <v>-0.32105314803570589</v>
      </c>
      <c r="AF123" t="s">
        <v>22</v>
      </c>
      <c r="AG123">
        <v>375</v>
      </c>
      <c r="AH123">
        <v>375</v>
      </c>
      <c r="AJ123" t="s">
        <v>22</v>
      </c>
      <c r="AK123">
        <v>2010</v>
      </c>
      <c r="AL123">
        <v>374</v>
      </c>
      <c r="AM123" s="2">
        <v>586577</v>
      </c>
      <c r="AN123">
        <f t="shared" si="4"/>
        <v>1</v>
      </c>
    </row>
    <row r="124" spans="1:40">
      <c r="T124" t="s">
        <v>116</v>
      </c>
      <c r="U124">
        <v>338</v>
      </c>
      <c r="V124" s="77">
        <v>550363</v>
      </c>
      <c r="AB124" s="80"/>
      <c r="AC124" s="81"/>
      <c r="AF124" t="s">
        <v>9</v>
      </c>
      <c r="AG124">
        <v>369</v>
      </c>
      <c r="AH124">
        <v>369</v>
      </c>
      <c r="AJ124" t="s">
        <v>9</v>
      </c>
      <c r="AK124">
        <v>2010</v>
      </c>
      <c r="AL124">
        <v>368</v>
      </c>
      <c r="AM124" s="2">
        <v>571511.28001591004</v>
      </c>
      <c r="AN124">
        <f t="shared" si="4"/>
        <v>1</v>
      </c>
    </row>
    <row r="125" spans="1:40">
      <c r="AF125" t="s">
        <v>21</v>
      </c>
      <c r="AG125">
        <v>367</v>
      </c>
      <c r="AH125">
        <v>367</v>
      </c>
      <c r="AJ125" t="s">
        <v>21</v>
      </c>
      <c r="AK125">
        <v>2010</v>
      </c>
      <c r="AL125">
        <v>366</v>
      </c>
      <c r="AM125" s="2">
        <v>570509.201887473</v>
      </c>
      <c r="AN125">
        <f t="shared" si="4"/>
        <v>1</v>
      </c>
    </row>
    <row r="126" spans="1:40">
      <c r="S126" t="s">
        <v>274</v>
      </c>
      <c r="W126" t="s">
        <v>275</v>
      </c>
      <c r="Z126" t="s">
        <v>276</v>
      </c>
      <c r="AF126" t="s">
        <v>23</v>
      </c>
      <c r="AG126">
        <v>359</v>
      </c>
      <c r="AH126">
        <v>359</v>
      </c>
      <c r="AJ126" t="s">
        <v>23</v>
      </c>
      <c r="AK126">
        <v>2010</v>
      </c>
      <c r="AL126">
        <v>359</v>
      </c>
      <c r="AM126" s="2">
        <v>557204</v>
      </c>
      <c r="AN126">
        <f t="shared" si="4"/>
        <v>0</v>
      </c>
    </row>
    <row r="127" spans="1:40">
      <c r="S127" t="s">
        <v>0</v>
      </c>
      <c r="T127" t="s">
        <v>1</v>
      </c>
      <c r="U127" t="s">
        <v>251</v>
      </c>
      <c r="V127" t="s">
        <v>252</v>
      </c>
      <c r="W127" t="s">
        <v>0</v>
      </c>
      <c r="X127" t="s">
        <v>1</v>
      </c>
      <c r="Y127" t="s">
        <v>3</v>
      </c>
      <c r="Z127" t="s">
        <v>248</v>
      </c>
      <c r="AA127" t="s">
        <v>249</v>
      </c>
      <c r="AB127" t="s">
        <v>250</v>
      </c>
      <c r="AF127" t="s">
        <v>18</v>
      </c>
      <c r="AG127">
        <v>346</v>
      </c>
      <c r="AH127">
        <v>346</v>
      </c>
      <c r="AJ127" t="s">
        <v>18</v>
      </c>
      <c r="AK127">
        <v>2010</v>
      </c>
      <c r="AL127">
        <v>346</v>
      </c>
      <c r="AM127" s="2">
        <v>537067.41090004297</v>
      </c>
      <c r="AN127">
        <f t="shared" si="4"/>
        <v>0</v>
      </c>
    </row>
    <row r="128" spans="1:40">
      <c r="S128">
        <v>2010</v>
      </c>
      <c r="T128" t="s">
        <v>4</v>
      </c>
      <c r="U128">
        <v>4986</v>
      </c>
      <c r="V128" s="2">
        <v>7891625.6384186298</v>
      </c>
      <c r="W128">
        <v>2010</v>
      </c>
      <c r="X128" s="24" t="s">
        <v>4</v>
      </c>
      <c r="Y128" s="2">
        <v>7209890.8184753899</v>
      </c>
      <c r="Z128" s="24" t="s">
        <v>4</v>
      </c>
      <c r="AA128">
        <v>5723</v>
      </c>
      <c r="AB128" s="77">
        <v>10176308</v>
      </c>
      <c r="AF128" t="s">
        <v>24</v>
      </c>
      <c r="AG128">
        <v>345</v>
      </c>
      <c r="AH128">
        <v>345</v>
      </c>
      <c r="AJ128" t="s">
        <v>24</v>
      </c>
      <c r="AK128">
        <v>2010</v>
      </c>
      <c r="AL128">
        <v>344</v>
      </c>
      <c r="AM128" s="2">
        <v>527850.69337192504</v>
      </c>
      <c r="AN128">
        <f t="shared" si="4"/>
        <v>1</v>
      </c>
    </row>
    <row r="129" spans="19:40">
      <c r="S129">
        <v>2010</v>
      </c>
      <c r="T129" t="s">
        <v>5</v>
      </c>
      <c r="U129">
        <v>1578</v>
      </c>
      <c r="V129" s="2">
        <v>2435824.6154284999</v>
      </c>
      <c r="W129">
        <v>2010</v>
      </c>
      <c r="X129" s="24" t="s">
        <v>5</v>
      </c>
      <c r="Y129" s="2">
        <v>2510095.6154284999</v>
      </c>
      <c r="Z129" s="24" t="s">
        <v>5</v>
      </c>
      <c r="AA129">
        <v>1629</v>
      </c>
      <c r="AB129" s="77">
        <v>2686270</v>
      </c>
      <c r="AF129" t="s">
        <v>116</v>
      </c>
      <c r="AG129">
        <v>338</v>
      </c>
      <c r="AH129">
        <v>338</v>
      </c>
      <c r="AJ129" t="s">
        <v>116</v>
      </c>
      <c r="AK129">
        <v>2010</v>
      </c>
      <c r="AL129">
        <v>338</v>
      </c>
      <c r="AM129" s="2">
        <v>515746.73685076099</v>
      </c>
      <c r="AN129">
        <f t="shared" si="4"/>
        <v>0</v>
      </c>
    </row>
    <row r="130" spans="19:40">
      <c r="S130">
        <v>2010</v>
      </c>
      <c r="T130" t="s">
        <v>6</v>
      </c>
      <c r="U130">
        <v>1046</v>
      </c>
      <c r="V130" s="2">
        <v>1614835.9737682</v>
      </c>
      <c r="W130">
        <v>2010</v>
      </c>
      <c r="X130" s="24" t="s">
        <v>6</v>
      </c>
      <c r="Y130" s="2">
        <v>1602194.9737682</v>
      </c>
      <c r="Z130" s="24" t="s">
        <v>6</v>
      </c>
      <c r="AA130">
        <v>1039</v>
      </c>
      <c r="AB130" s="77">
        <v>1753343</v>
      </c>
      <c r="AF130" t="s">
        <v>217</v>
      </c>
      <c r="AG130">
        <v>336</v>
      </c>
      <c r="AH130">
        <v>336</v>
      </c>
      <c r="AJ130" t="s">
        <v>217</v>
      </c>
      <c r="AK130">
        <v>2010</v>
      </c>
      <c r="AL130">
        <v>336</v>
      </c>
      <c r="AM130" s="2">
        <v>514789.94674674899</v>
      </c>
      <c r="AN130">
        <f t="shared" si="4"/>
        <v>0</v>
      </c>
    </row>
    <row r="131" spans="19:40">
      <c r="S131">
        <v>2009</v>
      </c>
      <c r="T131" t="s">
        <v>27</v>
      </c>
      <c r="U131">
        <v>1600</v>
      </c>
      <c r="V131" s="2">
        <v>1357880.7550813099</v>
      </c>
      <c r="W131">
        <v>2009</v>
      </c>
      <c r="X131" s="24" t="s">
        <v>27</v>
      </c>
      <c r="Y131" s="2">
        <v>1357880.7550813099</v>
      </c>
      <c r="Z131" s="24" t="s">
        <v>27</v>
      </c>
      <c r="AA131" s="78">
        <v>1600</v>
      </c>
      <c r="AB131" s="79">
        <v>1256435</v>
      </c>
      <c r="AF131" t="s">
        <v>25</v>
      </c>
      <c r="AG131">
        <v>335</v>
      </c>
      <c r="AH131">
        <v>335</v>
      </c>
      <c r="AJ131" t="s">
        <v>25</v>
      </c>
      <c r="AK131">
        <v>2010</v>
      </c>
      <c r="AL131">
        <v>334</v>
      </c>
      <c r="AM131" s="2">
        <v>522718.50040952797</v>
      </c>
      <c r="AN131">
        <f t="shared" si="4"/>
        <v>1</v>
      </c>
    </row>
    <row r="132" spans="19:40">
      <c r="S132">
        <v>2010</v>
      </c>
      <c r="T132" t="s">
        <v>7</v>
      </c>
      <c r="U132">
        <v>667</v>
      </c>
      <c r="V132" s="2">
        <v>1017401.16721931</v>
      </c>
      <c r="W132">
        <v>2010</v>
      </c>
      <c r="X132" s="24" t="s">
        <v>7</v>
      </c>
      <c r="Y132" s="2">
        <v>1017401.16721931</v>
      </c>
      <c r="Z132" s="24" t="s">
        <v>7</v>
      </c>
      <c r="AA132">
        <v>667</v>
      </c>
      <c r="AB132" s="77">
        <v>1061035</v>
      </c>
      <c r="AF132" t="s">
        <v>150</v>
      </c>
      <c r="AG132">
        <v>326</v>
      </c>
      <c r="AH132">
        <v>326</v>
      </c>
      <c r="AJ132" t="s">
        <v>150</v>
      </c>
      <c r="AK132">
        <v>2010</v>
      </c>
      <c r="AL132">
        <v>325</v>
      </c>
      <c r="AM132" s="2">
        <v>513140.05851658602</v>
      </c>
      <c r="AN132">
        <f t="shared" si="4"/>
        <v>1</v>
      </c>
    </row>
    <row r="133" spans="19:40">
      <c r="S133">
        <v>2010</v>
      </c>
      <c r="T133" t="s">
        <v>8</v>
      </c>
      <c r="U133">
        <v>640</v>
      </c>
      <c r="V133" s="2">
        <v>940682.08566804498</v>
      </c>
      <c r="W133">
        <v>2010</v>
      </c>
      <c r="X133" s="24" t="s">
        <v>8</v>
      </c>
      <c r="Y133" s="2">
        <v>953031.08566804498</v>
      </c>
      <c r="Z133" s="24" t="s">
        <v>8</v>
      </c>
      <c r="AA133">
        <v>648</v>
      </c>
      <c r="AB133" s="77">
        <v>997519</v>
      </c>
      <c r="AF133" t="s">
        <v>81</v>
      </c>
      <c r="AG133">
        <v>313</v>
      </c>
      <c r="AH133">
        <v>313</v>
      </c>
      <c r="AJ133" t="s">
        <v>81</v>
      </c>
      <c r="AK133">
        <v>2010</v>
      </c>
      <c r="AL133">
        <v>313</v>
      </c>
      <c r="AM133" s="2">
        <v>505021.30311716202</v>
      </c>
      <c r="AN133">
        <f t="shared" si="4"/>
        <v>0</v>
      </c>
    </row>
    <row r="134" spans="19:40">
      <c r="S134">
        <v>2010</v>
      </c>
      <c r="T134" t="s">
        <v>12</v>
      </c>
      <c r="U134">
        <v>524</v>
      </c>
      <c r="V134" s="2">
        <v>842484.83631076</v>
      </c>
      <c r="W134">
        <v>2010</v>
      </c>
      <c r="X134" s="24" t="s">
        <v>12</v>
      </c>
      <c r="Y134" s="2">
        <v>891690.83631076</v>
      </c>
      <c r="Z134" s="24" t="s">
        <v>12</v>
      </c>
      <c r="AA134">
        <v>556</v>
      </c>
      <c r="AB134" s="77">
        <v>963354</v>
      </c>
      <c r="AF134" t="s">
        <v>119</v>
      </c>
      <c r="AG134">
        <v>312</v>
      </c>
      <c r="AH134">
        <v>312</v>
      </c>
    </row>
    <row r="135" spans="19:40">
      <c r="S135">
        <v>2010</v>
      </c>
      <c r="T135" t="s">
        <v>13</v>
      </c>
      <c r="U135">
        <v>531</v>
      </c>
      <c r="V135" s="2">
        <v>817929.23565902002</v>
      </c>
      <c r="W135">
        <v>2010</v>
      </c>
      <c r="X135" s="24" t="s">
        <v>13</v>
      </c>
      <c r="Y135" s="2">
        <v>817929.23565902002</v>
      </c>
      <c r="Z135" s="24" t="s">
        <v>13</v>
      </c>
      <c r="AA135">
        <v>531</v>
      </c>
      <c r="AB135" s="77">
        <v>857596</v>
      </c>
      <c r="AF135" t="s">
        <v>260</v>
      </c>
      <c r="AG135">
        <v>304</v>
      </c>
      <c r="AH135">
        <v>304</v>
      </c>
      <c r="AJ135" t="s">
        <v>260</v>
      </c>
      <c r="AK135">
        <v>2010</v>
      </c>
      <c r="AL135">
        <v>304</v>
      </c>
      <c r="AM135" s="2">
        <v>476302.25962326798</v>
      </c>
      <c r="AN135">
        <f t="shared" si="4"/>
        <v>0</v>
      </c>
    </row>
    <row r="136" spans="19:40">
      <c r="S136">
        <v>2010</v>
      </c>
      <c r="T136" t="s">
        <v>16</v>
      </c>
      <c r="U136">
        <v>504</v>
      </c>
      <c r="V136" s="2">
        <v>802126.38687950396</v>
      </c>
      <c r="W136">
        <v>2010</v>
      </c>
      <c r="X136" s="101" t="s">
        <v>17</v>
      </c>
      <c r="Y136" s="2">
        <v>805998.11491948203</v>
      </c>
      <c r="Z136" s="107" t="s">
        <v>16</v>
      </c>
      <c r="AA136">
        <v>505</v>
      </c>
      <c r="AB136" s="77">
        <v>845588</v>
      </c>
      <c r="AF136" t="s">
        <v>186</v>
      </c>
      <c r="AG136">
        <v>295</v>
      </c>
      <c r="AH136">
        <v>295</v>
      </c>
      <c r="AJ136" t="s">
        <v>186</v>
      </c>
      <c r="AK136">
        <v>2010</v>
      </c>
      <c r="AL136">
        <v>295</v>
      </c>
      <c r="AM136" s="2">
        <v>452848.25461571501</v>
      </c>
      <c r="AN136">
        <f t="shared" si="4"/>
        <v>0</v>
      </c>
    </row>
    <row r="137" spans="19:40">
      <c r="S137">
        <v>2010</v>
      </c>
      <c r="T137" t="s">
        <v>15</v>
      </c>
      <c r="U137">
        <v>508</v>
      </c>
      <c r="V137" s="2">
        <v>789271.20264208398</v>
      </c>
      <c r="W137">
        <v>2010</v>
      </c>
      <c r="X137" s="107" t="s">
        <v>16</v>
      </c>
      <c r="Y137" s="2">
        <v>802126.38687950396</v>
      </c>
      <c r="Z137" s="107" t="s">
        <v>15</v>
      </c>
      <c r="AA137">
        <v>501</v>
      </c>
      <c r="AB137" s="77">
        <v>825234</v>
      </c>
      <c r="AF137" t="s">
        <v>99</v>
      </c>
      <c r="AG137">
        <v>292</v>
      </c>
      <c r="AH137">
        <v>292</v>
      </c>
      <c r="AJ137" t="s">
        <v>99</v>
      </c>
      <c r="AK137">
        <v>2010</v>
      </c>
      <c r="AL137">
        <v>292</v>
      </c>
      <c r="AM137" s="2">
        <v>460133.23886131798</v>
      </c>
      <c r="AN137">
        <f t="shared" si="4"/>
        <v>0</v>
      </c>
    </row>
    <row r="138" spans="19:40">
      <c r="S138">
        <v>2010</v>
      </c>
      <c r="T138" t="s">
        <v>11</v>
      </c>
      <c r="U138">
        <v>568</v>
      </c>
      <c r="V138" s="2">
        <v>863016.04797687905</v>
      </c>
      <c r="W138">
        <v>2010</v>
      </c>
      <c r="X138" s="107" t="s">
        <v>15</v>
      </c>
      <c r="Y138" s="2">
        <v>778295.20264208398</v>
      </c>
      <c r="Z138" s="107" t="s">
        <v>11</v>
      </c>
      <c r="AA138">
        <v>512</v>
      </c>
      <c r="AB138" s="77">
        <v>813032</v>
      </c>
      <c r="AF138" t="s">
        <v>157</v>
      </c>
      <c r="AG138">
        <v>280</v>
      </c>
      <c r="AH138">
        <v>280</v>
      </c>
    </row>
    <row r="139" spans="19:40">
      <c r="S139">
        <v>2010</v>
      </c>
      <c r="T139" t="s">
        <v>17</v>
      </c>
      <c r="U139">
        <v>504</v>
      </c>
      <c r="V139" s="2">
        <v>805998.11491948203</v>
      </c>
      <c r="W139">
        <v>2010</v>
      </c>
      <c r="X139" s="107" t="s">
        <v>11</v>
      </c>
      <c r="Y139" s="2">
        <v>776396.04797687905</v>
      </c>
      <c r="Z139" s="101" t="s">
        <v>17</v>
      </c>
      <c r="AA139">
        <v>505</v>
      </c>
      <c r="AB139" s="77">
        <v>810813</v>
      </c>
      <c r="AF139" t="s">
        <v>165</v>
      </c>
      <c r="AG139">
        <v>266</v>
      </c>
      <c r="AH139">
        <v>266</v>
      </c>
    </row>
    <row r="140" spans="19:40">
      <c r="V140" s="2"/>
      <c r="W140">
        <v>2009</v>
      </c>
      <c r="X140" s="101" t="s">
        <v>28</v>
      </c>
      <c r="Y140" s="2">
        <v>731125.76725603896</v>
      </c>
      <c r="Z140" s="78"/>
      <c r="AA140" s="78"/>
      <c r="AB140" s="79"/>
      <c r="AF140" t="s">
        <v>220</v>
      </c>
      <c r="AG140">
        <v>263</v>
      </c>
      <c r="AH140">
        <v>263</v>
      </c>
      <c r="AJ140" t="s">
        <v>220</v>
      </c>
      <c r="AK140">
        <v>2010</v>
      </c>
      <c r="AL140">
        <v>263</v>
      </c>
      <c r="AM140" s="2">
        <v>392458.99384165998</v>
      </c>
      <c r="AN140">
        <f t="shared" si="4"/>
        <v>0</v>
      </c>
    </row>
    <row r="141" spans="19:40">
      <c r="S141">
        <v>2010</v>
      </c>
      <c r="T141" t="s">
        <v>19</v>
      </c>
      <c r="U141">
        <v>447</v>
      </c>
      <c r="V141" s="2">
        <v>686740.16867472604</v>
      </c>
      <c r="W141">
        <v>2010</v>
      </c>
      <c r="X141" s="24" t="s">
        <v>19</v>
      </c>
      <c r="Y141" s="2">
        <v>718096.16867472604</v>
      </c>
      <c r="Z141" s="24" t="s">
        <v>19</v>
      </c>
      <c r="AA141">
        <v>466</v>
      </c>
      <c r="AB141" s="77">
        <v>767445</v>
      </c>
      <c r="AF141" t="s">
        <v>113</v>
      </c>
      <c r="AG141">
        <v>262</v>
      </c>
      <c r="AH141">
        <v>262</v>
      </c>
      <c r="AJ141" t="s">
        <v>113</v>
      </c>
      <c r="AK141">
        <v>2010</v>
      </c>
      <c r="AL141">
        <v>261</v>
      </c>
      <c r="AM141" s="2">
        <v>417060</v>
      </c>
      <c r="AN141">
        <f t="shared" si="4"/>
        <v>1</v>
      </c>
    </row>
    <row r="142" spans="19:40">
      <c r="S142">
        <v>2010</v>
      </c>
      <c r="T142" t="s">
        <v>14</v>
      </c>
      <c r="U142">
        <v>498</v>
      </c>
      <c r="V142" s="2">
        <v>777367</v>
      </c>
      <c r="W142">
        <v>2010</v>
      </c>
      <c r="X142" s="24" t="s">
        <v>14</v>
      </c>
      <c r="Y142" s="2">
        <v>676174</v>
      </c>
      <c r="Z142" s="24" t="s">
        <v>14</v>
      </c>
      <c r="AA142">
        <v>433</v>
      </c>
      <c r="AB142" s="77">
        <v>745204</v>
      </c>
      <c r="AF142" t="s">
        <v>200</v>
      </c>
      <c r="AG142">
        <v>258</v>
      </c>
      <c r="AH142">
        <v>258</v>
      </c>
      <c r="AJ142" t="s">
        <v>200</v>
      </c>
      <c r="AK142">
        <v>2010</v>
      </c>
      <c r="AL142">
        <v>258</v>
      </c>
      <c r="AM142" s="2">
        <v>403207</v>
      </c>
      <c r="AN142">
        <f t="shared" si="4"/>
        <v>0</v>
      </c>
    </row>
    <row r="143" spans="19:40">
      <c r="S143">
        <v>2010</v>
      </c>
      <c r="T143" t="s">
        <v>26</v>
      </c>
      <c r="U143">
        <v>307</v>
      </c>
      <c r="V143" s="2">
        <v>494298.44101433299</v>
      </c>
      <c r="W143">
        <v>2010</v>
      </c>
      <c r="X143" s="24" t="s">
        <v>26</v>
      </c>
      <c r="Y143" s="2">
        <v>661110.44101433305</v>
      </c>
      <c r="Z143" s="24" t="s">
        <v>26</v>
      </c>
      <c r="AA143">
        <v>416</v>
      </c>
      <c r="AB143" s="77">
        <v>720084</v>
      </c>
      <c r="AF143" t="s">
        <v>126</v>
      </c>
      <c r="AG143">
        <v>255</v>
      </c>
      <c r="AH143">
        <v>255</v>
      </c>
      <c r="AJ143" t="s">
        <v>126</v>
      </c>
      <c r="AK143">
        <v>2010</v>
      </c>
      <c r="AL143">
        <v>255</v>
      </c>
      <c r="AM143" s="2">
        <v>407976.96221945202</v>
      </c>
      <c r="AN143">
        <f t="shared" si="4"/>
        <v>0</v>
      </c>
    </row>
    <row r="144" spans="19:40">
      <c r="S144">
        <v>2010</v>
      </c>
      <c r="T144" t="s">
        <v>20</v>
      </c>
      <c r="U144">
        <v>420</v>
      </c>
      <c r="V144" s="2">
        <v>657808.10715914902</v>
      </c>
      <c r="W144">
        <v>2010</v>
      </c>
      <c r="X144" s="24" t="s">
        <v>20</v>
      </c>
      <c r="Y144" s="2">
        <v>654957.10715914902</v>
      </c>
      <c r="Z144" s="24" t="s">
        <v>20</v>
      </c>
      <c r="AA144">
        <v>418</v>
      </c>
      <c r="AB144" s="77">
        <v>694427</v>
      </c>
      <c r="AF144" t="s">
        <v>261</v>
      </c>
      <c r="AG144">
        <v>251</v>
      </c>
      <c r="AH144">
        <v>251</v>
      </c>
      <c r="AJ144" t="s">
        <v>261</v>
      </c>
      <c r="AK144">
        <v>2010</v>
      </c>
      <c r="AL144">
        <v>250</v>
      </c>
      <c r="AM144" s="2">
        <v>383732.75894538598</v>
      </c>
      <c r="AN144">
        <f t="shared" si="4"/>
        <v>1</v>
      </c>
    </row>
    <row r="145" spans="19:40">
      <c r="S145">
        <v>2009</v>
      </c>
      <c r="T145" t="s">
        <v>28</v>
      </c>
      <c r="U145">
        <v>849</v>
      </c>
      <c r="V145" s="2">
        <v>731125.76725603896</v>
      </c>
      <c r="W145">
        <v>2010</v>
      </c>
      <c r="X145" s="6" t="s">
        <v>10</v>
      </c>
      <c r="Y145" s="2">
        <v>618603.40103253303</v>
      </c>
      <c r="Z145" s="101" t="s">
        <v>28</v>
      </c>
      <c r="AA145" s="78">
        <v>849</v>
      </c>
      <c r="AB145" s="79">
        <v>685057</v>
      </c>
      <c r="AF145" t="s">
        <v>221</v>
      </c>
      <c r="AG145">
        <v>247</v>
      </c>
      <c r="AH145">
        <v>247</v>
      </c>
    </row>
    <row r="146" spans="19:40">
      <c r="V146" s="2"/>
      <c r="W146">
        <v>2010</v>
      </c>
      <c r="X146" s="106" t="s">
        <v>22</v>
      </c>
      <c r="Y146" s="2">
        <v>586577</v>
      </c>
      <c r="Z146" s="6" t="s">
        <v>10</v>
      </c>
      <c r="AA146">
        <v>406</v>
      </c>
      <c r="AB146" s="77">
        <v>657000</v>
      </c>
      <c r="AF146" t="s">
        <v>222</v>
      </c>
      <c r="AG146">
        <v>231</v>
      </c>
      <c r="AH146">
        <v>231</v>
      </c>
      <c r="AJ146" t="s">
        <v>222</v>
      </c>
      <c r="AK146">
        <v>2010</v>
      </c>
      <c r="AL146">
        <v>225</v>
      </c>
      <c r="AM146" s="2">
        <v>382988.62711864401</v>
      </c>
      <c r="AN146">
        <f t="shared" si="4"/>
        <v>6</v>
      </c>
    </row>
    <row r="147" spans="19:40">
      <c r="S147">
        <v>2010</v>
      </c>
      <c r="T147" t="s">
        <v>9</v>
      </c>
      <c r="U147">
        <v>612</v>
      </c>
      <c r="V147" s="2">
        <v>956755.28001591004</v>
      </c>
      <c r="W147">
        <v>2010</v>
      </c>
      <c r="X147" s="24" t="s">
        <v>9</v>
      </c>
      <c r="Y147" s="2">
        <v>571511.28001591004</v>
      </c>
      <c r="Z147" s="24" t="s">
        <v>9</v>
      </c>
      <c r="AA147">
        <v>369</v>
      </c>
      <c r="AB147" s="77">
        <v>633397</v>
      </c>
      <c r="AF147" t="s">
        <v>149</v>
      </c>
      <c r="AG147">
        <v>227</v>
      </c>
      <c r="AH147">
        <v>227</v>
      </c>
      <c r="AJ147" t="s">
        <v>149</v>
      </c>
      <c r="AK147">
        <v>2010</v>
      </c>
      <c r="AL147">
        <v>227</v>
      </c>
      <c r="AM147" s="2">
        <v>353714.25137816998</v>
      </c>
      <c r="AN147">
        <f t="shared" si="4"/>
        <v>0</v>
      </c>
    </row>
    <row r="148" spans="19:40">
      <c r="S148">
        <v>2010</v>
      </c>
      <c r="T148" t="s">
        <v>22</v>
      </c>
      <c r="U148">
        <v>377</v>
      </c>
      <c r="V148" s="2">
        <v>593704</v>
      </c>
      <c r="W148">
        <v>2010</v>
      </c>
      <c r="X148" s="30" t="s">
        <v>21</v>
      </c>
      <c r="Y148" s="2">
        <v>570509.201887473</v>
      </c>
      <c r="Z148" s="106" t="s">
        <v>22</v>
      </c>
      <c r="AA148">
        <v>375</v>
      </c>
      <c r="AB148" s="77">
        <v>629777</v>
      </c>
      <c r="AF148" t="s">
        <v>262</v>
      </c>
      <c r="AG148">
        <v>223</v>
      </c>
      <c r="AH148">
        <v>223</v>
      </c>
      <c r="AJ148" t="s">
        <v>262</v>
      </c>
      <c r="AK148">
        <v>2010</v>
      </c>
      <c r="AL148">
        <v>221</v>
      </c>
      <c r="AM148" s="2">
        <v>352231.86569792998</v>
      </c>
      <c r="AN148">
        <f t="shared" si="4"/>
        <v>2</v>
      </c>
    </row>
    <row r="149" spans="19:40">
      <c r="S149">
        <v>2010</v>
      </c>
      <c r="T149" t="s">
        <v>21</v>
      </c>
      <c r="U149">
        <v>402</v>
      </c>
      <c r="V149" s="2">
        <v>627454.201887473</v>
      </c>
      <c r="W149">
        <v>2010</v>
      </c>
      <c r="X149" s="30" t="s">
        <v>23</v>
      </c>
      <c r="Y149" s="2">
        <v>557204</v>
      </c>
      <c r="Z149" s="30" t="s">
        <v>21</v>
      </c>
      <c r="AA149">
        <v>367</v>
      </c>
      <c r="AB149" s="77">
        <v>627197</v>
      </c>
      <c r="AF149" t="s">
        <v>153</v>
      </c>
      <c r="AG149">
        <v>222</v>
      </c>
      <c r="AH149">
        <v>222</v>
      </c>
      <c r="AJ149" t="s">
        <v>153</v>
      </c>
      <c r="AK149">
        <v>2010</v>
      </c>
      <c r="AL149">
        <v>221</v>
      </c>
      <c r="AM149" s="2">
        <v>354388.18866094598</v>
      </c>
      <c r="AN149">
        <f t="shared" si="4"/>
        <v>1</v>
      </c>
    </row>
    <row r="150" spans="19:40">
      <c r="S150">
        <v>2010</v>
      </c>
      <c r="T150" t="s">
        <v>23</v>
      </c>
      <c r="U150">
        <v>350</v>
      </c>
      <c r="V150" s="2">
        <v>541641</v>
      </c>
      <c r="W150">
        <v>2010</v>
      </c>
      <c r="X150" t="s">
        <v>18</v>
      </c>
      <c r="Y150" s="2">
        <v>537067.41090004297</v>
      </c>
      <c r="Z150" s="30" t="s">
        <v>23</v>
      </c>
      <c r="AA150">
        <v>359</v>
      </c>
      <c r="AB150" s="77">
        <v>584531</v>
      </c>
      <c r="AF150" t="s">
        <v>176</v>
      </c>
      <c r="AG150">
        <v>220</v>
      </c>
      <c r="AH150">
        <v>220</v>
      </c>
      <c r="AJ150" t="s">
        <v>176</v>
      </c>
      <c r="AK150">
        <v>2010</v>
      </c>
      <c r="AL150">
        <v>217</v>
      </c>
      <c r="AM150" s="2">
        <v>337452.31927401002</v>
      </c>
      <c r="AN150">
        <f t="shared" si="4"/>
        <v>3</v>
      </c>
    </row>
    <row r="151" spans="19:40">
      <c r="S151">
        <v>2010</v>
      </c>
      <c r="T151" t="s">
        <v>25</v>
      </c>
      <c r="U151">
        <v>328</v>
      </c>
      <c r="V151" s="2">
        <v>512527.50040952797</v>
      </c>
      <c r="W151">
        <v>2010</v>
      </c>
      <c r="X151" t="s">
        <v>24</v>
      </c>
      <c r="Y151" s="2">
        <v>527850.69337192504</v>
      </c>
      <c r="Z151" t="s">
        <v>25</v>
      </c>
      <c r="AA151">
        <v>335</v>
      </c>
      <c r="AB151" s="77">
        <v>565882</v>
      </c>
      <c r="AF151" t="s">
        <v>197</v>
      </c>
      <c r="AG151">
        <v>219</v>
      </c>
      <c r="AH151">
        <v>219</v>
      </c>
      <c r="AJ151" t="s">
        <v>197</v>
      </c>
      <c r="AK151">
        <v>2010</v>
      </c>
      <c r="AL151">
        <v>219</v>
      </c>
      <c r="AM151" s="2">
        <v>346976.33967391303</v>
      </c>
      <c r="AN151">
        <f t="shared" si="4"/>
        <v>0</v>
      </c>
    </row>
    <row r="152" spans="19:40">
      <c r="S152">
        <v>2010</v>
      </c>
      <c r="T152" t="s">
        <v>24</v>
      </c>
      <c r="U152">
        <v>339</v>
      </c>
      <c r="V152" s="2">
        <v>520847.69337192498</v>
      </c>
      <c r="W152">
        <v>2010</v>
      </c>
      <c r="X152" t="s">
        <v>25</v>
      </c>
      <c r="Y152" s="2">
        <v>522718.50040952797</v>
      </c>
      <c r="Z152" t="s">
        <v>24</v>
      </c>
      <c r="AA152">
        <v>345</v>
      </c>
      <c r="AB152" s="77">
        <v>561363</v>
      </c>
      <c r="AF152" t="s">
        <v>74</v>
      </c>
      <c r="AG152">
        <v>218</v>
      </c>
      <c r="AH152">
        <v>218</v>
      </c>
      <c r="AJ152" t="s">
        <v>74</v>
      </c>
      <c r="AK152">
        <v>2010</v>
      </c>
      <c r="AL152">
        <v>218</v>
      </c>
      <c r="AM152" s="2">
        <v>326769.46960540302</v>
      </c>
      <c r="AN152">
        <f t="shared" si="4"/>
        <v>0</v>
      </c>
    </row>
    <row r="153" spans="19:40">
      <c r="S153">
        <v>2010</v>
      </c>
      <c r="T153" t="s">
        <v>18</v>
      </c>
      <c r="U153">
        <v>476</v>
      </c>
      <c r="V153" s="2">
        <v>741405.41090004297</v>
      </c>
      <c r="Z153" t="s">
        <v>18</v>
      </c>
      <c r="AA153">
        <v>346</v>
      </c>
      <c r="AB153" s="77">
        <v>561223</v>
      </c>
      <c r="AF153" t="s">
        <v>234</v>
      </c>
      <c r="AG153">
        <v>213</v>
      </c>
      <c r="AH153">
        <v>213</v>
      </c>
      <c r="AJ153" t="s">
        <v>234</v>
      </c>
      <c r="AK153">
        <v>2010</v>
      </c>
      <c r="AL153">
        <v>213</v>
      </c>
      <c r="AM153" s="2">
        <v>329598</v>
      </c>
      <c r="AN153">
        <f t="shared" si="4"/>
        <v>0</v>
      </c>
    </row>
    <row r="154" spans="19:40">
      <c r="Z154" t="s">
        <v>116</v>
      </c>
      <c r="AA154">
        <v>338</v>
      </c>
      <c r="AB154" s="77">
        <v>550363</v>
      </c>
      <c r="AF154" t="s">
        <v>75</v>
      </c>
      <c r="AG154">
        <v>212</v>
      </c>
      <c r="AH154">
        <v>212</v>
      </c>
      <c r="AJ154" t="s">
        <v>75</v>
      </c>
      <c r="AK154">
        <v>2010</v>
      </c>
      <c r="AL154">
        <v>212</v>
      </c>
      <c r="AM154" s="2">
        <v>321393.79777784599</v>
      </c>
      <c r="AN154">
        <f t="shared" si="4"/>
        <v>0</v>
      </c>
    </row>
    <row r="155" spans="19:40" ht="13.8" thickBot="1">
      <c r="AF155" t="s">
        <v>80</v>
      </c>
      <c r="AG155">
        <v>212</v>
      </c>
      <c r="AH155">
        <v>212</v>
      </c>
      <c r="AJ155" t="s">
        <v>80</v>
      </c>
      <c r="AK155">
        <v>2010</v>
      </c>
      <c r="AL155">
        <v>212</v>
      </c>
      <c r="AM155" s="2">
        <v>321957</v>
      </c>
      <c r="AN155">
        <f t="shared" si="4"/>
        <v>0</v>
      </c>
    </row>
    <row r="156" spans="19:40">
      <c r="W156" s="117"/>
      <c r="X156" s="118"/>
      <c r="Y156" s="118"/>
      <c r="Z156" s="118"/>
      <c r="AA156" s="118"/>
      <c r="AB156" s="118"/>
      <c r="AC156" s="118"/>
      <c r="AD156" s="119"/>
      <c r="AF156" t="s">
        <v>194</v>
      </c>
      <c r="AG156">
        <v>207</v>
      </c>
      <c r="AH156">
        <v>207</v>
      </c>
      <c r="AJ156" t="s">
        <v>194</v>
      </c>
      <c r="AK156">
        <v>2010</v>
      </c>
      <c r="AL156">
        <v>205</v>
      </c>
      <c r="AM156" s="2">
        <v>317673</v>
      </c>
      <c r="AN156">
        <f t="shared" si="4"/>
        <v>2</v>
      </c>
    </row>
    <row r="157" spans="19:40">
      <c r="W157" s="120"/>
      <c r="X157" s="96"/>
      <c r="Y157" s="96"/>
      <c r="Z157" s="96"/>
      <c r="AA157" s="96"/>
      <c r="AB157" s="96"/>
      <c r="AC157" s="96"/>
      <c r="AD157" s="121"/>
      <c r="AF157" t="s">
        <v>163</v>
      </c>
      <c r="AG157">
        <v>206</v>
      </c>
      <c r="AH157">
        <v>206</v>
      </c>
      <c r="AJ157" t="s">
        <v>163</v>
      </c>
      <c r="AK157">
        <v>2010</v>
      </c>
      <c r="AL157">
        <v>206</v>
      </c>
      <c r="AM157" s="2">
        <v>331115</v>
      </c>
      <c r="AN157">
        <f t="shared" si="4"/>
        <v>0</v>
      </c>
    </row>
    <row r="158" spans="19:40">
      <c r="W158" s="120" t="s">
        <v>275</v>
      </c>
      <c r="X158" s="96"/>
      <c r="Y158" s="96"/>
      <c r="Z158" s="96" t="s">
        <v>276</v>
      </c>
      <c r="AA158" s="96"/>
      <c r="AB158" s="96"/>
      <c r="AC158" s="96"/>
      <c r="AD158" s="121"/>
      <c r="AF158" t="s">
        <v>181</v>
      </c>
      <c r="AG158">
        <v>203</v>
      </c>
      <c r="AH158">
        <v>203</v>
      </c>
    </row>
    <row r="159" spans="19:40">
      <c r="W159" s="120" t="s">
        <v>0</v>
      </c>
      <c r="X159" s="96" t="s">
        <v>1</v>
      </c>
      <c r="Y159" s="96" t="s">
        <v>3</v>
      </c>
      <c r="Z159" s="96" t="s">
        <v>248</v>
      </c>
      <c r="AA159" s="96" t="s">
        <v>249</v>
      </c>
      <c r="AB159" s="96" t="s">
        <v>250</v>
      </c>
      <c r="AC159" s="96" t="s">
        <v>277</v>
      </c>
      <c r="AD159" s="121" t="s">
        <v>278</v>
      </c>
      <c r="AF159" t="s">
        <v>87</v>
      </c>
      <c r="AG159">
        <v>202</v>
      </c>
      <c r="AH159">
        <v>202</v>
      </c>
      <c r="AJ159" t="s">
        <v>87</v>
      </c>
      <c r="AK159">
        <v>2010</v>
      </c>
      <c r="AL159">
        <v>202</v>
      </c>
      <c r="AM159" s="2">
        <v>310598</v>
      </c>
      <c r="AN159">
        <f t="shared" si="4"/>
        <v>0</v>
      </c>
    </row>
    <row r="160" spans="19:40">
      <c r="W160" s="120">
        <v>2010</v>
      </c>
      <c r="X160" s="27" t="s">
        <v>4</v>
      </c>
      <c r="Y160" s="97">
        <v>7209890.8184753899</v>
      </c>
      <c r="Z160" s="27" t="s">
        <v>4</v>
      </c>
      <c r="AA160" s="96">
        <v>5723</v>
      </c>
      <c r="AB160" s="97">
        <v>10176308</v>
      </c>
      <c r="AC160" s="122">
        <f>AB160-Y160</f>
        <v>2966417.1815246101</v>
      </c>
      <c r="AD160" s="123">
        <f>AC160/AB160</f>
        <v>0.29150229941198813</v>
      </c>
      <c r="AF160" t="s">
        <v>185</v>
      </c>
      <c r="AG160">
        <v>200</v>
      </c>
      <c r="AH160">
        <v>200</v>
      </c>
      <c r="AJ160" t="s">
        <v>185</v>
      </c>
      <c r="AK160">
        <v>2010</v>
      </c>
      <c r="AL160">
        <v>199</v>
      </c>
      <c r="AM160" s="2">
        <v>321503.78012048203</v>
      </c>
      <c r="AN160">
        <f t="shared" si="4"/>
        <v>1</v>
      </c>
    </row>
    <row r="161" spans="23:45">
      <c r="W161" s="120">
        <v>2010</v>
      </c>
      <c r="X161" s="27" t="s">
        <v>5</v>
      </c>
      <c r="Y161" s="97">
        <v>2510095.6154284999</v>
      </c>
      <c r="Z161" s="27" t="s">
        <v>5</v>
      </c>
      <c r="AA161" s="96">
        <v>1629</v>
      </c>
      <c r="AB161" s="97">
        <v>2686270</v>
      </c>
      <c r="AC161" s="122">
        <f t="shared" ref="AC161:AC184" si="9">AB161-Y161</f>
        <v>176174.38457150012</v>
      </c>
      <c r="AD161" s="123">
        <f t="shared" ref="AD161:AD184" si="10">AC161/AB161</f>
        <v>6.5583275162772223E-2</v>
      </c>
      <c r="AF161" t="s">
        <v>247</v>
      </c>
      <c r="AG161">
        <v>199</v>
      </c>
      <c r="AH161">
        <v>199</v>
      </c>
      <c r="AJ161" t="s">
        <v>247</v>
      </c>
      <c r="AK161">
        <v>2010</v>
      </c>
      <c r="AL161">
        <v>199</v>
      </c>
      <c r="AM161" s="2">
        <v>324197</v>
      </c>
      <c r="AN161">
        <f t="shared" si="4"/>
        <v>0</v>
      </c>
    </row>
    <row r="162" spans="23:45">
      <c r="W162" s="120">
        <v>2010</v>
      </c>
      <c r="X162" s="27" t="s">
        <v>6</v>
      </c>
      <c r="Y162" s="97">
        <v>1602194.9737682</v>
      </c>
      <c r="Z162" s="27" t="s">
        <v>6</v>
      </c>
      <c r="AA162" s="96">
        <v>1039</v>
      </c>
      <c r="AB162" s="97">
        <v>1753343</v>
      </c>
      <c r="AC162" s="122">
        <f t="shared" si="9"/>
        <v>151148.02623179997</v>
      </c>
      <c r="AD162" s="123">
        <f t="shared" si="10"/>
        <v>8.6205623333141301E-2</v>
      </c>
      <c r="AF162" t="s">
        <v>263</v>
      </c>
      <c r="AG162">
        <v>198</v>
      </c>
      <c r="AH162">
        <v>198</v>
      </c>
      <c r="AJ162" t="s">
        <v>263</v>
      </c>
      <c r="AK162">
        <v>2010</v>
      </c>
      <c r="AL162">
        <v>198</v>
      </c>
      <c r="AM162" s="2">
        <v>304687</v>
      </c>
      <c r="AN162">
        <f t="shared" si="4"/>
        <v>0</v>
      </c>
    </row>
    <row r="163" spans="23:45">
      <c r="W163" s="120">
        <v>2009</v>
      </c>
      <c r="X163" s="27" t="s">
        <v>27</v>
      </c>
      <c r="Y163" s="97">
        <v>1357880.7550813099</v>
      </c>
      <c r="Z163" s="27" t="s">
        <v>27</v>
      </c>
      <c r="AA163" s="124">
        <v>1600</v>
      </c>
      <c r="AB163" s="125">
        <v>1256435</v>
      </c>
      <c r="AC163" s="122">
        <f t="shared" si="9"/>
        <v>-101445.75508130994</v>
      </c>
      <c r="AD163" s="123">
        <f t="shared" si="10"/>
        <v>-8.0740949656217739E-2</v>
      </c>
      <c r="AF163" t="s">
        <v>101</v>
      </c>
      <c r="AG163">
        <v>195</v>
      </c>
      <c r="AH163">
        <v>195</v>
      </c>
    </row>
    <row r="164" spans="23:45">
      <c r="W164" s="120">
        <v>2010</v>
      </c>
      <c r="X164" s="27" t="s">
        <v>7</v>
      </c>
      <c r="Y164" s="97">
        <v>1017401.16721931</v>
      </c>
      <c r="Z164" s="27" t="s">
        <v>7</v>
      </c>
      <c r="AA164" s="96">
        <v>667</v>
      </c>
      <c r="AB164" s="97">
        <v>1061035</v>
      </c>
      <c r="AC164" s="122">
        <f t="shared" si="9"/>
        <v>43633.832780690049</v>
      </c>
      <c r="AD164" s="123">
        <f t="shared" si="10"/>
        <v>4.1123839251947437E-2</v>
      </c>
      <c r="AF164" t="s">
        <v>76</v>
      </c>
      <c r="AG164">
        <v>194</v>
      </c>
      <c r="AH164">
        <v>194</v>
      </c>
      <c r="AJ164" t="s">
        <v>76</v>
      </c>
      <c r="AK164">
        <v>2010</v>
      </c>
      <c r="AL164">
        <v>194</v>
      </c>
      <c r="AM164" s="2">
        <v>291976</v>
      </c>
      <c r="AN164">
        <f t="shared" ref="AN163:AN184" si="11">AG164-AL164</f>
        <v>0</v>
      </c>
    </row>
    <row r="165" spans="23:45">
      <c r="W165" s="120">
        <v>2010</v>
      </c>
      <c r="X165" s="27" t="s">
        <v>8</v>
      </c>
      <c r="Y165" s="97">
        <v>953031.08566804498</v>
      </c>
      <c r="Z165" s="27" t="s">
        <v>8</v>
      </c>
      <c r="AA165" s="96">
        <v>648</v>
      </c>
      <c r="AB165" s="97">
        <v>997519</v>
      </c>
      <c r="AC165" s="122">
        <f t="shared" si="9"/>
        <v>44487.91433195502</v>
      </c>
      <c r="AD165" s="123">
        <f t="shared" si="10"/>
        <v>4.4598563367670208E-2</v>
      </c>
      <c r="AF165" t="s">
        <v>114</v>
      </c>
      <c r="AG165">
        <v>194</v>
      </c>
      <c r="AH165">
        <v>194</v>
      </c>
      <c r="AJ165" t="s">
        <v>114</v>
      </c>
      <c r="AK165">
        <v>2010</v>
      </c>
      <c r="AL165">
        <v>194</v>
      </c>
      <c r="AM165" s="2">
        <v>287526</v>
      </c>
      <c r="AN165">
        <f t="shared" si="11"/>
        <v>0</v>
      </c>
    </row>
    <row r="166" spans="23:45">
      <c r="W166" s="120">
        <v>2010</v>
      </c>
      <c r="X166" s="27" t="s">
        <v>12</v>
      </c>
      <c r="Y166" s="97">
        <v>891690.83631076</v>
      </c>
      <c r="Z166" s="27" t="s">
        <v>12</v>
      </c>
      <c r="AA166" s="96">
        <v>556</v>
      </c>
      <c r="AB166" s="97">
        <v>963354</v>
      </c>
      <c r="AC166" s="122">
        <f t="shared" si="9"/>
        <v>71663.163689239998</v>
      </c>
      <c r="AD166" s="123">
        <f t="shared" si="10"/>
        <v>7.4389231465525646E-2</v>
      </c>
      <c r="AF166" t="s">
        <v>63</v>
      </c>
      <c r="AG166">
        <v>192</v>
      </c>
      <c r="AH166">
        <v>192</v>
      </c>
      <c r="AJ166" t="s">
        <v>109</v>
      </c>
      <c r="AK166">
        <v>2010</v>
      </c>
      <c r="AL166">
        <v>189</v>
      </c>
      <c r="AM166" s="2">
        <v>294861</v>
      </c>
      <c r="AN166">
        <f t="shared" si="11"/>
        <v>3</v>
      </c>
    </row>
    <row r="167" spans="23:45">
      <c r="W167" s="120">
        <v>2010</v>
      </c>
      <c r="X167" s="27" t="s">
        <v>13</v>
      </c>
      <c r="Y167" s="97">
        <v>817929.23565902002</v>
      </c>
      <c r="Z167" s="27" t="s">
        <v>13</v>
      </c>
      <c r="AA167" s="96">
        <v>531</v>
      </c>
      <c r="AB167" s="97">
        <v>857596</v>
      </c>
      <c r="AC167" s="122">
        <f t="shared" si="9"/>
        <v>39666.764340979978</v>
      </c>
      <c r="AD167" s="123">
        <f t="shared" si="10"/>
        <v>4.6253439079683184E-2</v>
      </c>
      <c r="AF167" t="s">
        <v>109</v>
      </c>
      <c r="AG167">
        <v>189</v>
      </c>
      <c r="AH167">
        <v>189</v>
      </c>
    </row>
    <row r="168" spans="23:45">
      <c r="W168" s="120">
        <v>2010</v>
      </c>
      <c r="X168" s="102" t="s">
        <v>17</v>
      </c>
      <c r="Y168" s="97">
        <v>805998.11491948203</v>
      </c>
      <c r="Z168" s="102" t="s">
        <v>17</v>
      </c>
      <c r="AA168" s="96">
        <v>505</v>
      </c>
      <c r="AB168" s="97">
        <v>810813</v>
      </c>
      <c r="AC168" s="122">
        <f t="shared" si="9"/>
        <v>4814.8850805179682</v>
      </c>
      <c r="AD168" s="123">
        <f t="shared" si="10"/>
        <v>5.9383422324481329E-3</v>
      </c>
      <c r="AF168" t="s">
        <v>172</v>
      </c>
      <c r="AG168">
        <v>183</v>
      </c>
      <c r="AH168">
        <v>183</v>
      </c>
      <c r="AJ168" t="s">
        <v>172</v>
      </c>
      <c r="AK168">
        <v>2010</v>
      </c>
      <c r="AL168">
        <v>183</v>
      </c>
      <c r="AM168" s="2">
        <v>284722.385732061</v>
      </c>
      <c r="AN168">
        <f t="shared" si="11"/>
        <v>0</v>
      </c>
    </row>
    <row r="169" spans="23:45">
      <c r="W169" s="120">
        <v>2010</v>
      </c>
      <c r="X169" s="110" t="s">
        <v>16</v>
      </c>
      <c r="Y169" s="97">
        <v>802126.38687950396</v>
      </c>
      <c r="Z169" s="110" t="s">
        <v>16</v>
      </c>
      <c r="AA169" s="96">
        <v>505</v>
      </c>
      <c r="AB169" s="97">
        <v>845588</v>
      </c>
      <c r="AC169" s="122">
        <f t="shared" si="9"/>
        <v>43461.61312049604</v>
      </c>
      <c r="AD169" s="123">
        <f t="shared" si="10"/>
        <v>5.1398095905448089E-2</v>
      </c>
      <c r="AF169" t="s">
        <v>229</v>
      </c>
      <c r="AG169">
        <v>179</v>
      </c>
      <c r="AH169">
        <v>179</v>
      </c>
      <c r="AJ169" t="s">
        <v>229</v>
      </c>
      <c r="AK169">
        <v>2010</v>
      </c>
      <c r="AL169">
        <v>179</v>
      </c>
      <c r="AM169" s="2">
        <v>278934</v>
      </c>
      <c r="AN169">
        <f t="shared" si="11"/>
        <v>0</v>
      </c>
    </row>
    <row r="170" spans="23:45">
      <c r="W170" s="120">
        <v>2010</v>
      </c>
      <c r="X170" s="110" t="s">
        <v>15</v>
      </c>
      <c r="Y170" s="97">
        <v>778295.20264208398</v>
      </c>
      <c r="Z170" s="110" t="s">
        <v>15</v>
      </c>
      <c r="AA170" s="96">
        <v>501</v>
      </c>
      <c r="AB170" s="97">
        <v>825234</v>
      </c>
      <c r="AC170" s="122">
        <f t="shared" si="9"/>
        <v>46938.797357916017</v>
      </c>
      <c r="AD170" s="123">
        <f t="shared" si="10"/>
        <v>5.6879378888795198E-2</v>
      </c>
      <c r="AF170" t="s">
        <v>66</v>
      </c>
      <c r="AG170">
        <v>158</v>
      </c>
      <c r="AH170">
        <v>158</v>
      </c>
      <c r="AJ170" t="s">
        <v>66</v>
      </c>
      <c r="AK170">
        <v>2010</v>
      </c>
      <c r="AL170">
        <v>158</v>
      </c>
      <c r="AM170" s="2">
        <v>241404.271436521</v>
      </c>
      <c r="AN170">
        <f t="shared" si="11"/>
        <v>0</v>
      </c>
    </row>
    <row r="171" spans="23:45">
      <c r="W171" s="120">
        <v>2010</v>
      </c>
      <c r="X171" s="110" t="s">
        <v>11</v>
      </c>
      <c r="Y171" s="97">
        <v>776396.04797687905</v>
      </c>
      <c r="Z171" s="110" t="s">
        <v>11</v>
      </c>
      <c r="AA171" s="96">
        <v>512</v>
      </c>
      <c r="AB171" s="97">
        <v>813032</v>
      </c>
      <c r="AC171" s="122">
        <f t="shared" si="9"/>
        <v>36635.952023120946</v>
      </c>
      <c r="AD171" s="123">
        <f t="shared" si="10"/>
        <v>4.506089800047347E-2</v>
      </c>
      <c r="AF171" t="s">
        <v>264</v>
      </c>
      <c r="AG171">
        <v>158</v>
      </c>
      <c r="AH171">
        <v>158</v>
      </c>
      <c r="AJ171" t="s">
        <v>264</v>
      </c>
      <c r="AK171">
        <v>2010</v>
      </c>
      <c r="AL171">
        <v>158</v>
      </c>
      <c r="AM171" s="2">
        <v>249277</v>
      </c>
      <c r="AN171">
        <f t="shared" si="11"/>
        <v>0</v>
      </c>
    </row>
    <row r="172" spans="23:45">
      <c r="W172" s="120">
        <v>2009</v>
      </c>
      <c r="X172" s="102" t="s">
        <v>28</v>
      </c>
      <c r="Y172" s="97">
        <v>731125.76725603896</v>
      </c>
      <c r="Z172" s="102" t="s">
        <v>28</v>
      </c>
      <c r="AA172" s="124">
        <v>849</v>
      </c>
      <c r="AB172" s="125">
        <v>685057</v>
      </c>
      <c r="AC172" s="122">
        <f t="shared" si="9"/>
        <v>-46068.767256038962</v>
      </c>
      <c r="AD172" s="123">
        <f t="shared" si="10"/>
        <v>-6.7248079000782363E-2</v>
      </c>
      <c r="AF172" t="s">
        <v>193</v>
      </c>
      <c r="AG172">
        <v>158</v>
      </c>
      <c r="AH172">
        <v>158</v>
      </c>
    </row>
    <row r="173" spans="23:45">
      <c r="W173" s="120">
        <v>2010</v>
      </c>
      <c r="X173" s="27" t="s">
        <v>19</v>
      </c>
      <c r="Y173" s="97">
        <v>718096.16867472604</v>
      </c>
      <c r="Z173" s="27" t="s">
        <v>19</v>
      </c>
      <c r="AA173" s="96">
        <v>466</v>
      </c>
      <c r="AB173" s="97">
        <v>767445</v>
      </c>
      <c r="AC173" s="122">
        <f t="shared" si="9"/>
        <v>49348.831325273961</v>
      </c>
      <c r="AD173" s="123">
        <f t="shared" si="10"/>
        <v>6.4302759579219312E-2</v>
      </c>
      <c r="AF173" t="s">
        <v>134</v>
      </c>
      <c r="AG173">
        <v>155</v>
      </c>
      <c r="AH173">
        <v>155</v>
      </c>
      <c r="AJ173" t="s">
        <v>134</v>
      </c>
      <c r="AK173">
        <v>2010</v>
      </c>
      <c r="AL173">
        <v>153</v>
      </c>
      <c r="AM173" s="2">
        <v>242585.85140283999</v>
      </c>
      <c r="AN173">
        <f t="shared" si="11"/>
        <v>2</v>
      </c>
    </row>
    <row r="174" spans="23:45">
      <c r="W174" s="120">
        <v>2010</v>
      </c>
      <c r="X174" s="27" t="s">
        <v>14</v>
      </c>
      <c r="Y174" s="97">
        <v>676174</v>
      </c>
      <c r="Z174" s="27" t="s">
        <v>14</v>
      </c>
      <c r="AA174" s="96">
        <v>433</v>
      </c>
      <c r="AB174" s="97">
        <v>745204</v>
      </c>
      <c r="AC174" s="122">
        <f t="shared" si="9"/>
        <v>69030</v>
      </c>
      <c r="AD174" s="123">
        <f t="shared" si="10"/>
        <v>9.2632353020112607E-2</v>
      </c>
      <c r="AF174" t="s">
        <v>69</v>
      </c>
      <c r="AG174">
        <v>153</v>
      </c>
      <c r="AH174">
        <v>153</v>
      </c>
      <c r="AJ174" t="s">
        <v>69</v>
      </c>
      <c r="AK174">
        <v>2010</v>
      </c>
      <c r="AL174">
        <v>152</v>
      </c>
      <c r="AM174" s="2">
        <v>229288.91857308999</v>
      </c>
      <c r="AN174">
        <f t="shared" si="11"/>
        <v>1</v>
      </c>
    </row>
    <row r="175" spans="23:45">
      <c r="W175" s="120">
        <v>2010</v>
      </c>
      <c r="X175" s="27" t="s">
        <v>26</v>
      </c>
      <c r="Y175" s="97">
        <v>661110.44101433305</v>
      </c>
      <c r="Z175" s="27" t="s">
        <v>26</v>
      </c>
      <c r="AA175" s="96">
        <v>416</v>
      </c>
      <c r="AB175" s="97">
        <v>720084</v>
      </c>
      <c r="AC175" s="122">
        <f t="shared" si="9"/>
        <v>58973.558985666954</v>
      </c>
      <c r="AD175" s="123">
        <f t="shared" si="10"/>
        <v>8.1898166027389793E-2</v>
      </c>
      <c r="AF175" t="s">
        <v>123</v>
      </c>
      <c r="AG175">
        <v>153</v>
      </c>
      <c r="AH175">
        <v>153</v>
      </c>
      <c r="AJ175" t="s">
        <v>123</v>
      </c>
      <c r="AK175">
        <v>2010</v>
      </c>
      <c r="AL175">
        <v>152</v>
      </c>
      <c r="AM175" s="2">
        <v>232804</v>
      </c>
      <c r="AN175">
        <f t="shared" si="11"/>
        <v>1</v>
      </c>
      <c r="AS175" s="2"/>
    </row>
    <row r="176" spans="23:45">
      <c r="W176" s="120">
        <v>2010</v>
      </c>
      <c r="X176" s="27" t="s">
        <v>20</v>
      </c>
      <c r="Y176" s="97">
        <v>654957.10715914902</v>
      </c>
      <c r="Z176" s="27" t="s">
        <v>20</v>
      </c>
      <c r="AA176" s="96">
        <v>418</v>
      </c>
      <c r="AB176" s="97">
        <v>694427</v>
      </c>
      <c r="AC176" s="122">
        <f t="shared" si="9"/>
        <v>39469.892840850982</v>
      </c>
      <c r="AD176" s="123">
        <f t="shared" si="10"/>
        <v>5.6838073463230811E-2</v>
      </c>
      <c r="AF176" t="s">
        <v>152</v>
      </c>
      <c r="AG176">
        <v>153</v>
      </c>
      <c r="AH176">
        <v>153</v>
      </c>
    </row>
    <row r="177" spans="23:45">
      <c r="W177" s="120">
        <v>2010</v>
      </c>
      <c r="X177" s="13" t="s">
        <v>10</v>
      </c>
      <c r="Y177" s="97">
        <v>618603.40103253303</v>
      </c>
      <c r="Z177" s="13" t="s">
        <v>10</v>
      </c>
      <c r="AA177" s="96">
        <v>406</v>
      </c>
      <c r="AB177" s="97">
        <v>657000</v>
      </c>
      <c r="AC177" s="122">
        <f t="shared" si="9"/>
        <v>38396.598967466969</v>
      </c>
      <c r="AD177" s="123">
        <f t="shared" si="10"/>
        <v>5.844231197483557E-2</v>
      </c>
      <c r="AF177" t="s">
        <v>228</v>
      </c>
      <c r="AG177">
        <v>152</v>
      </c>
      <c r="AH177">
        <v>152</v>
      </c>
      <c r="AJ177" t="s">
        <v>228</v>
      </c>
      <c r="AK177">
        <v>2010</v>
      </c>
      <c r="AL177">
        <v>152</v>
      </c>
      <c r="AM177" s="2">
        <v>256989</v>
      </c>
      <c r="AN177">
        <f t="shared" si="11"/>
        <v>0</v>
      </c>
    </row>
    <row r="178" spans="23:45">
      <c r="W178" s="120">
        <v>2010</v>
      </c>
      <c r="X178" s="126" t="s">
        <v>22</v>
      </c>
      <c r="Y178" s="97">
        <v>586577</v>
      </c>
      <c r="Z178" s="126" t="s">
        <v>22</v>
      </c>
      <c r="AA178" s="96">
        <v>375</v>
      </c>
      <c r="AB178" s="97">
        <v>629777</v>
      </c>
      <c r="AC178" s="122">
        <f t="shared" si="9"/>
        <v>43200</v>
      </c>
      <c r="AD178" s="123">
        <f t="shared" si="10"/>
        <v>6.8595709274870312E-2</v>
      </c>
      <c r="AF178" t="s">
        <v>162</v>
      </c>
      <c r="AG178">
        <v>151</v>
      </c>
      <c r="AH178">
        <v>151</v>
      </c>
      <c r="AJ178" t="s">
        <v>162</v>
      </c>
      <c r="AK178">
        <v>2010</v>
      </c>
      <c r="AL178">
        <v>150</v>
      </c>
      <c r="AM178" s="2">
        <v>241653</v>
      </c>
      <c r="AN178">
        <f t="shared" si="11"/>
        <v>1</v>
      </c>
    </row>
    <row r="179" spans="23:45">
      <c r="W179" s="120">
        <v>2010</v>
      </c>
      <c r="X179" s="27" t="s">
        <v>9</v>
      </c>
      <c r="Y179" s="97">
        <v>571511.28001591004</v>
      </c>
      <c r="Z179" s="27" t="s">
        <v>9</v>
      </c>
      <c r="AA179" s="96">
        <v>369</v>
      </c>
      <c r="AB179" s="97">
        <v>633397</v>
      </c>
      <c r="AC179" s="122">
        <f t="shared" si="9"/>
        <v>61885.719984089956</v>
      </c>
      <c r="AD179" s="123">
        <f t="shared" si="10"/>
        <v>9.7704472841030121E-2</v>
      </c>
      <c r="AF179" t="s">
        <v>174</v>
      </c>
      <c r="AG179">
        <v>148</v>
      </c>
      <c r="AH179">
        <v>148</v>
      </c>
    </row>
    <row r="180" spans="23:45">
      <c r="W180" s="120">
        <v>2010</v>
      </c>
      <c r="X180" s="38" t="s">
        <v>21</v>
      </c>
      <c r="Y180" s="97">
        <v>570509.201887473</v>
      </c>
      <c r="Z180" s="38" t="s">
        <v>21</v>
      </c>
      <c r="AA180" s="96">
        <v>367</v>
      </c>
      <c r="AB180" s="97">
        <v>627197</v>
      </c>
      <c r="AC180" s="122">
        <f t="shared" si="9"/>
        <v>56687.798112527002</v>
      </c>
      <c r="AD180" s="123">
        <f t="shared" si="10"/>
        <v>9.038276348982377E-2</v>
      </c>
      <c r="AF180" t="s">
        <v>265</v>
      </c>
      <c r="AG180">
        <v>147</v>
      </c>
      <c r="AH180">
        <v>147</v>
      </c>
      <c r="AJ180" t="s">
        <v>265</v>
      </c>
      <c r="AK180">
        <v>2010</v>
      </c>
      <c r="AL180">
        <v>147</v>
      </c>
      <c r="AM180" s="2">
        <v>231718.41493456499</v>
      </c>
      <c r="AN180">
        <f t="shared" si="11"/>
        <v>0</v>
      </c>
    </row>
    <row r="181" spans="23:45">
      <c r="W181" s="120">
        <v>2010</v>
      </c>
      <c r="X181" s="38" t="s">
        <v>23</v>
      </c>
      <c r="Y181" s="97">
        <v>557204</v>
      </c>
      <c r="Z181" s="38" t="s">
        <v>23</v>
      </c>
      <c r="AA181" s="96">
        <v>359</v>
      </c>
      <c r="AB181" s="97">
        <v>584531</v>
      </c>
      <c r="AC181" s="122">
        <f t="shared" si="9"/>
        <v>27327</v>
      </c>
      <c r="AD181" s="123">
        <f t="shared" si="10"/>
        <v>4.6750300668399108E-2</v>
      </c>
      <c r="AF181" t="s">
        <v>102</v>
      </c>
      <c r="AG181">
        <v>145</v>
      </c>
      <c r="AH181">
        <v>145</v>
      </c>
      <c r="AJ181" t="s">
        <v>102</v>
      </c>
      <c r="AK181">
        <v>2010</v>
      </c>
      <c r="AL181">
        <v>145</v>
      </c>
      <c r="AM181" s="2">
        <v>218275</v>
      </c>
      <c r="AN181">
        <f t="shared" si="11"/>
        <v>0</v>
      </c>
    </row>
    <row r="182" spans="23:45">
      <c r="W182" s="120">
        <v>2010</v>
      </c>
      <c r="X182" s="96" t="s">
        <v>18</v>
      </c>
      <c r="Y182" s="97">
        <v>537067.41090004297</v>
      </c>
      <c r="Z182" s="96" t="s">
        <v>18</v>
      </c>
      <c r="AA182" s="96">
        <v>346</v>
      </c>
      <c r="AB182" s="97">
        <v>561223</v>
      </c>
      <c r="AC182" s="122">
        <f t="shared" si="9"/>
        <v>24155.589099957026</v>
      </c>
      <c r="AD182" s="123">
        <f t="shared" si="10"/>
        <v>4.3040982105075926E-2</v>
      </c>
      <c r="AF182" t="s">
        <v>71</v>
      </c>
      <c r="AG182">
        <v>144</v>
      </c>
      <c r="AH182">
        <v>144</v>
      </c>
      <c r="AJ182" t="s">
        <v>71</v>
      </c>
      <c r="AK182">
        <v>2010</v>
      </c>
      <c r="AL182">
        <v>144</v>
      </c>
      <c r="AM182" s="2">
        <v>222915.59879032301</v>
      </c>
      <c r="AN182">
        <f t="shared" si="11"/>
        <v>0</v>
      </c>
    </row>
    <row r="183" spans="23:45">
      <c r="W183" s="120">
        <v>2010</v>
      </c>
      <c r="X183" s="96" t="s">
        <v>24</v>
      </c>
      <c r="Y183" s="97">
        <v>527850.69337192504</v>
      </c>
      <c r="Z183" s="96" t="s">
        <v>24</v>
      </c>
      <c r="AA183" s="96">
        <v>345</v>
      </c>
      <c r="AB183" s="97">
        <v>561363</v>
      </c>
      <c r="AC183" s="122">
        <f t="shared" si="9"/>
        <v>33512.306628074963</v>
      </c>
      <c r="AD183" s="123">
        <f t="shared" si="10"/>
        <v>5.9698103772558866E-2</v>
      </c>
      <c r="AF183" t="s">
        <v>266</v>
      </c>
      <c r="AG183">
        <v>142</v>
      </c>
      <c r="AH183">
        <v>142</v>
      </c>
      <c r="AJ183" t="s">
        <v>266</v>
      </c>
      <c r="AK183">
        <v>2010</v>
      </c>
      <c r="AL183">
        <v>142</v>
      </c>
      <c r="AM183" s="2">
        <v>231692.219879518</v>
      </c>
      <c r="AN183">
        <f t="shared" si="11"/>
        <v>0</v>
      </c>
      <c r="AS183" s="2"/>
    </row>
    <row r="184" spans="23:45" ht="13.8" thickBot="1">
      <c r="W184" s="127">
        <v>2010</v>
      </c>
      <c r="X184" s="128" t="s">
        <v>25</v>
      </c>
      <c r="Y184" s="129">
        <v>522718.50040952797</v>
      </c>
      <c r="Z184" s="128" t="s">
        <v>25</v>
      </c>
      <c r="AA184" s="128">
        <v>335</v>
      </c>
      <c r="AB184" s="129">
        <v>565882</v>
      </c>
      <c r="AC184" s="130">
        <f t="shared" si="9"/>
        <v>43163.499590472027</v>
      </c>
      <c r="AD184" s="131">
        <f t="shared" si="10"/>
        <v>7.6276502151459188E-2</v>
      </c>
      <c r="AF184" t="s">
        <v>224</v>
      </c>
      <c r="AG184">
        <v>138</v>
      </c>
      <c r="AH184">
        <v>138</v>
      </c>
      <c r="AJ184" t="s">
        <v>224</v>
      </c>
      <c r="AK184">
        <v>2010</v>
      </c>
      <c r="AL184">
        <v>138</v>
      </c>
      <c r="AM184" s="2">
        <v>205862</v>
      </c>
      <c r="AN184">
        <f t="shared" si="11"/>
        <v>0</v>
      </c>
    </row>
    <row r="185" spans="23:45">
      <c r="AM185" s="2"/>
    </row>
    <row r="186" spans="23:45">
      <c r="AB186" s="77"/>
      <c r="AM186" s="2"/>
    </row>
    <row r="187" spans="23:45">
      <c r="AM187" s="2"/>
    </row>
    <row r="188" spans="23:45">
      <c r="AM188" s="2"/>
    </row>
    <row r="189" spans="23:45">
      <c r="AM189" s="2"/>
    </row>
    <row r="190" spans="23:45">
      <c r="AM190" s="2"/>
    </row>
    <row r="191" spans="23:45">
      <c r="AM191" s="2"/>
    </row>
    <row r="192" spans="23:45">
      <c r="AM192" s="2"/>
    </row>
    <row r="193" spans="39:39">
      <c r="AM193" s="2"/>
    </row>
    <row r="194" spans="39:39">
      <c r="AM194" s="2"/>
    </row>
    <row r="195" spans="39:39">
      <c r="AM195" s="2"/>
    </row>
    <row r="196" spans="39:39">
      <c r="AM196" s="2"/>
    </row>
    <row r="197" spans="39:39">
      <c r="AM197" s="2"/>
    </row>
    <row r="198" spans="39:39">
      <c r="AM198" s="2"/>
    </row>
    <row r="199" spans="39:39">
      <c r="AM199" s="2"/>
    </row>
    <row r="200" spans="39:39">
      <c r="AM200" s="2"/>
    </row>
    <row r="201" spans="39:39">
      <c r="AM201" s="2"/>
    </row>
    <row r="202" spans="39:39">
      <c r="AM202" s="2"/>
    </row>
    <row r="203" spans="39:39">
      <c r="AM203" s="2"/>
    </row>
    <row r="204" spans="39:39">
      <c r="AM204" s="2"/>
    </row>
    <row r="205" spans="39:39">
      <c r="AM205" s="2"/>
    </row>
    <row r="206" spans="39:39">
      <c r="AM206" s="2"/>
    </row>
    <row r="207" spans="39:39">
      <c r="AM207" s="2"/>
    </row>
    <row r="208" spans="39:39">
      <c r="AM208" s="2"/>
    </row>
    <row r="209" spans="39:39">
      <c r="AM209" s="2"/>
    </row>
    <row r="210" spans="39:39">
      <c r="AM210" s="2"/>
    </row>
    <row r="211" spans="39:39">
      <c r="AM211" s="2"/>
    </row>
    <row r="212" spans="39:39">
      <c r="AM212" s="2"/>
    </row>
    <row r="213" spans="39:39">
      <c r="AM213" s="2"/>
    </row>
    <row r="214" spans="39:39">
      <c r="AM214" s="2"/>
    </row>
    <row r="215" spans="39:39">
      <c r="AM215" s="2"/>
    </row>
    <row r="216" spans="39:39">
      <c r="AM216" s="2"/>
    </row>
    <row r="217" spans="39:39">
      <c r="AM217" s="2"/>
    </row>
    <row r="218" spans="39:39">
      <c r="AM218" s="2"/>
    </row>
    <row r="219" spans="39:39">
      <c r="AM219" s="2"/>
    </row>
    <row r="220" spans="39:39">
      <c r="AM220" s="2"/>
    </row>
    <row r="221" spans="39:39">
      <c r="AM221" s="2"/>
    </row>
    <row r="222" spans="39:39">
      <c r="AM222" s="2"/>
    </row>
    <row r="223" spans="39:39">
      <c r="AM223" s="2"/>
    </row>
    <row r="224" spans="39:39">
      <c r="AM224" s="2"/>
    </row>
    <row r="225" spans="39:39">
      <c r="AM225" s="2"/>
    </row>
    <row r="226" spans="39:39">
      <c r="AM226" s="2"/>
    </row>
    <row r="227" spans="39:39">
      <c r="AM227" s="2"/>
    </row>
    <row r="228" spans="39:39">
      <c r="AM228" s="2"/>
    </row>
    <row r="229" spans="39:39">
      <c r="AM229" s="2"/>
    </row>
    <row r="230" spans="39:39">
      <c r="AM230" s="2"/>
    </row>
    <row r="231" spans="39:39">
      <c r="AM231" s="2"/>
    </row>
    <row r="232" spans="39:39">
      <c r="AM232" s="2"/>
    </row>
    <row r="233" spans="39:39">
      <c r="AM233" s="2"/>
    </row>
    <row r="234" spans="39:39">
      <c r="AM234" s="2"/>
    </row>
    <row r="235" spans="39:39">
      <c r="AM235" s="2"/>
    </row>
    <row r="236" spans="39:39">
      <c r="AM236" s="2"/>
    </row>
    <row r="237" spans="39:39">
      <c r="AM237" s="2"/>
    </row>
    <row r="238" spans="39:39">
      <c r="AM238" s="2"/>
    </row>
    <row r="239" spans="39:39">
      <c r="AM239" s="2"/>
    </row>
    <row r="240" spans="39:39">
      <c r="AM240" s="2"/>
    </row>
    <row r="241" spans="39:39">
      <c r="AM241" s="2"/>
    </row>
    <row r="242" spans="39:39">
      <c r="AM242" s="2"/>
    </row>
    <row r="243" spans="39:39">
      <c r="AM243" s="2"/>
    </row>
    <row r="244" spans="39:39">
      <c r="AM244" s="2"/>
    </row>
    <row r="245" spans="39:39">
      <c r="AM245" s="2"/>
    </row>
    <row r="246" spans="39:39">
      <c r="AM246" s="2"/>
    </row>
    <row r="247" spans="39:39">
      <c r="AM247" s="2"/>
    </row>
    <row r="248" spans="39:39">
      <c r="AM248" s="2"/>
    </row>
    <row r="249" spans="39:39">
      <c r="AM249" s="2"/>
    </row>
    <row r="250" spans="39:39">
      <c r="AM250" s="2"/>
    </row>
    <row r="251" spans="39:39">
      <c r="AM251" s="2"/>
    </row>
    <row r="252" spans="39:39">
      <c r="AM252" s="2"/>
    </row>
    <row r="253" spans="39:39">
      <c r="AM253" s="2"/>
    </row>
    <row r="254" spans="39:39">
      <c r="AM254" s="2"/>
    </row>
    <row r="255" spans="39:39">
      <c r="AM255" s="2"/>
    </row>
    <row r="256" spans="39:39">
      <c r="AM256" s="2"/>
    </row>
    <row r="257" spans="39:39">
      <c r="AM257" s="2"/>
    </row>
    <row r="258" spans="39:39">
      <c r="AM258" s="2"/>
    </row>
    <row r="259" spans="39:39">
      <c r="AM259" s="2"/>
    </row>
    <row r="260" spans="39:39">
      <c r="AM260" s="2"/>
    </row>
    <row r="261" spans="39:39">
      <c r="AM261" s="2"/>
    </row>
    <row r="262" spans="39:39">
      <c r="AM262" s="2"/>
    </row>
    <row r="263" spans="39:39">
      <c r="AM263" s="2"/>
    </row>
    <row r="264" spans="39:39">
      <c r="AM264" s="2"/>
    </row>
    <row r="265" spans="39:39">
      <c r="AM265" s="2"/>
    </row>
    <row r="266" spans="39:39">
      <c r="AM266" s="2"/>
    </row>
    <row r="267" spans="39:39">
      <c r="AM267" s="2"/>
    </row>
    <row r="268" spans="39:39">
      <c r="AM268" s="2"/>
    </row>
    <row r="269" spans="39:39">
      <c r="AM269" s="2"/>
    </row>
    <row r="270" spans="39:39">
      <c r="AM270" s="2"/>
    </row>
    <row r="271" spans="39:39">
      <c r="AM271" s="2"/>
    </row>
    <row r="272" spans="39:39">
      <c r="AM272" s="2"/>
    </row>
    <row r="273" spans="39:39">
      <c r="AM273" s="2"/>
    </row>
    <row r="274" spans="39:39">
      <c r="AM274" s="2"/>
    </row>
    <row r="275" spans="39:39">
      <c r="AM275" s="2"/>
    </row>
    <row r="276" spans="39:39">
      <c r="AM276" s="2"/>
    </row>
    <row r="277" spans="39:39">
      <c r="AM277" s="2"/>
    </row>
    <row r="278" spans="39:39">
      <c r="AM278" s="2"/>
    </row>
    <row r="279" spans="39:39">
      <c r="AM279" s="2"/>
    </row>
    <row r="280" spans="39:39">
      <c r="AM280" s="2"/>
    </row>
    <row r="281" spans="39:39">
      <c r="AM281" s="2"/>
    </row>
    <row r="282" spans="39:39">
      <c r="AM282" s="2"/>
    </row>
    <row r="283" spans="39:39">
      <c r="AM283" s="2"/>
    </row>
    <row r="284" spans="39:39">
      <c r="AM284" s="2"/>
    </row>
    <row r="285" spans="39:39">
      <c r="AM285" s="2"/>
    </row>
    <row r="286" spans="39:39">
      <c r="AM286" s="2"/>
    </row>
    <row r="287" spans="39:39">
      <c r="AM287" s="2"/>
    </row>
    <row r="288" spans="39:39">
      <c r="AM288" s="2"/>
    </row>
    <row r="289" spans="39:39">
      <c r="AM289" s="2"/>
    </row>
    <row r="290" spans="39:39">
      <c r="AM290" s="2"/>
    </row>
    <row r="291" spans="39:39">
      <c r="AM291" s="2"/>
    </row>
    <row r="292" spans="39:39">
      <c r="AM292" s="2"/>
    </row>
    <row r="293" spans="39:39">
      <c r="AM293" s="2"/>
    </row>
    <row r="294" spans="39:39">
      <c r="AM294" s="2"/>
    </row>
    <row r="295" spans="39:39">
      <c r="AM295" s="2"/>
    </row>
    <row r="296" spans="39:39">
      <c r="AM296" s="2"/>
    </row>
    <row r="297" spans="39:39">
      <c r="AM297" s="2"/>
    </row>
    <row r="298" spans="39:39">
      <c r="AM298" s="2"/>
    </row>
    <row r="299" spans="39:39">
      <c r="AM299" s="2"/>
    </row>
    <row r="300" spans="39:39">
      <c r="AM300" s="2"/>
    </row>
    <row r="301" spans="39:39">
      <c r="AM301" s="2"/>
    </row>
    <row r="302" spans="39:39">
      <c r="AM302" s="2"/>
    </row>
    <row r="303" spans="39:39">
      <c r="AM303" s="2"/>
    </row>
    <row r="304" spans="39:39">
      <c r="AM304" s="2"/>
    </row>
    <row r="305" spans="39:39">
      <c r="AM305" s="2"/>
    </row>
    <row r="306" spans="39:39">
      <c r="AM306" s="2"/>
    </row>
    <row r="307" spans="39:39">
      <c r="AM307" s="2"/>
    </row>
    <row r="308" spans="39:39">
      <c r="AM308" s="2"/>
    </row>
    <row r="309" spans="39:39">
      <c r="AM309" s="2"/>
    </row>
    <row r="310" spans="39:39">
      <c r="AM310" s="2"/>
    </row>
    <row r="311" spans="39:39">
      <c r="AM311" s="2"/>
    </row>
    <row r="312" spans="39:39">
      <c r="AM312" s="2"/>
    </row>
    <row r="313" spans="39:39">
      <c r="AM313" s="2"/>
    </row>
    <row r="314" spans="39:39">
      <c r="AM314" s="2"/>
    </row>
    <row r="315" spans="39:39">
      <c r="AM315" s="2"/>
    </row>
    <row r="316" spans="39:39">
      <c r="AM316" s="2"/>
    </row>
    <row r="317" spans="39:39">
      <c r="AM317" s="2"/>
    </row>
    <row r="318" spans="39:39">
      <c r="AM318" s="2"/>
    </row>
    <row r="319" spans="39:39">
      <c r="AM319" s="2"/>
    </row>
    <row r="320" spans="39:39">
      <c r="AM320" s="2"/>
    </row>
    <row r="321" spans="39:39">
      <c r="AM321" s="2"/>
    </row>
    <row r="322" spans="39:39">
      <c r="AM322" s="2"/>
    </row>
    <row r="323" spans="39:39">
      <c r="AM323" s="2"/>
    </row>
    <row r="324" spans="39:39">
      <c r="AM324" s="2"/>
    </row>
    <row r="325" spans="39:39">
      <c r="AM325" s="2"/>
    </row>
    <row r="326" spans="39:39">
      <c r="AM326" s="2"/>
    </row>
    <row r="327" spans="39:39">
      <c r="AM327" s="2"/>
    </row>
    <row r="328" spans="39:39">
      <c r="AM328" s="2"/>
    </row>
    <row r="329" spans="39:39">
      <c r="AM329" s="2"/>
    </row>
    <row r="330" spans="39:39">
      <c r="AM330" s="2"/>
    </row>
    <row r="331" spans="39:39">
      <c r="AM331" s="2"/>
    </row>
    <row r="332" spans="39:39">
      <c r="AM332" s="2"/>
    </row>
    <row r="333" spans="39:39">
      <c r="AM333" s="2"/>
    </row>
    <row r="334" spans="39:39">
      <c r="AM334" s="2"/>
    </row>
    <row r="335" spans="39:39">
      <c r="AM335" s="2"/>
    </row>
    <row r="336" spans="39:39">
      <c r="AM336" s="2"/>
    </row>
    <row r="337" spans="39:39">
      <c r="AM337" s="2"/>
    </row>
    <row r="338" spans="39:39">
      <c r="AM338" s="2"/>
    </row>
    <row r="339" spans="39:39">
      <c r="AM339" s="2"/>
    </row>
    <row r="340" spans="39:39">
      <c r="AM340" s="2"/>
    </row>
    <row r="341" spans="39:39">
      <c r="AM341" s="2"/>
    </row>
    <row r="342" spans="39:39">
      <c r="AM342" s="2"/>
    </row>
    <row r="343" spans="39:39">
      <c r="AM343" s="2"/>
    </row>
    <row r="344" spans="39:39">
      <c r="AM344" s="2"/>
    </row>
    <row r="345" spans="39:39">
      <c r="AM345" s="2"/>
    </row>
    <row r="346" spans="39:39">
      <c r="AM346" s="2"/>
    </row>
    <row r="347" spans="39:39">
      <c r="AM347" s="2"/>
    </row>
    <row r="348" spans="39:39">
      <c r="AM348" s="2"/>
    </row>
    <row r="349" spans="39:39">
      <c r="AM349" s="2"/>
    </row>
    <row r="350" spans="39:39">
      <c r="AM350" s="2"/>
    </row>
    <row r="351" spans="39:39">
      <c r="AM351" s="2"/>
    </row>
    <row r="352" spans="39:39">
      <c r="AM352" s="2"/>
    </row>
    <row r="353" spans="39:39">
      <c r="AM353" s="2"/>
    </row>
    <row r="354" spans="39:39">
      <c r="AM354" s="2"/>
    </row>
    <row r="355" spans="39:39">
      <c r="AM355" s="2"/>
    </row>
    <row r="356" spans="39:39">
      <c r="AM356" s="2"/>
    </row>
    <row r="357" spans="39:39">
      <c r="AM357" s="2"/>
    </row>
    <row r="358" spans="39:39">
      <c r="AM358" s="2"/>
    </row>
    <row r="359" spans="39:39">
      <c r="AM359" s="2"/>
    </row>
    <row r="360" spans="39:39">
      <c r="AM360" s="2"/>
    </row>
    <row r="361" spans="39:39">
      <c r="AM361" s="2"/>
    </row>
    <row r="362" spans="39:39">
      <c r="AM362" s="2"/>
    </row>
    <row r="363" spans="39:39">
      <c r="AM363" s="2"/>
    </row>
    <row r="364" spans="39:39">
      <c r="AM364" s="2"/>
    </row>
    <row r="365" spans="39:39">
      <c r="AM365" s="2"/>
    </row>
    <row r="366" spans="39:39">
      <c r="AM366" s="2"/>
    </row>
    <row r="367" spans="39:39">
      <c r="AM367" s="2"/>
    </row>
    <row r="368" spans="39:39">
      <c r="AM368" s="2"/>
    </row>
    <row r="369" spans="39:39">
      <c r="AM369" s="2"/>
    </row>
    <row r="370" spans="39:39">
      <c r="AM370" s="2"/>
    </row>
    <row r="371" spans="39:39">
      <c r="AM371" s="2"/>
    </row>
    <row r="372" spans="39:39">
      <c r="AM372" s="2"/>
    </row>
    <row r="373" spans="39:39">
      <c r="AM373" s="2"/>
    </row>
    <row r="374" spans="39:39">
      <c r="AM374" s="2"/>
    </row>
    <row r="375" spans="39:39">
      <c r="AM375" s="2"/>
    </row>
    <row r="376" spans="39:39">
      <c r="AM376" s="2"/>
    </row>
    <row r="377" spans="39:39">
      <c r="AM377" s="2"/>
    </row>
    <row r="378" spans="39:39">
      <c r="AM378" s="2"/>
    </row>
    <row r="379" spans="39:39">
      <c r="AM379" s="2"/>
    </row>
    <row r="380" spans="39:39">
      <c r="AM380" s="2"/>
    </row>
    <row r="381" spans="39:39">
      <c r="AM381" s="2"/>
    </row>
    <row r="382" spans="39:39">
      <c r="AM382" s="2"/>
    </row>
    <row r="383" spans="39:39">
      <c r="AM383" s="2"/>
    </row>
    <row r="384" spans="39:39">
      <c r="AM384" s="2"/>
    </row>
    <row r="385" spans="39:39">
      <c r="AM385" s="2"/>
    </row>
    <row r="386" spans="39:39">
      <c r="AM386" s="2"/>
    </row>
    <row r="387" spans="39:39">
      <c r="AM387" s="2"/>
    </row>
    <row r="388" spans="39:39">
      <c r="AM388" s="2"/>
    </row>
    <row r="389" spans="39:39">
      <c r="AM389" s="2"/>
    </row>
    <row r="390" spans="39:39">
      <c r="AM390" s="2"/>
    </row>
    <row r="391" spans="39:39">
      <c r="AM391" s="2"/>
    </row>
    <row r="392" spans="39:39">
      <c r="AM392" s="2"/>
    </row>
    <row r="393" spans="39:39">
      <c r="AM393" s="2"/>
    </row>
    <row r="394" spans="39:39">
      <c r="AM394" s="2"/>
    </row>
    <row r="395" spans="39:39">
      <c r="AM395" s="2"/>
    </row>
    <row r="396" spans="39:39">
      <c r="AM396" s="2"/>
    </row>
    <row r="397" spans="39:39">
      <c r="AM397" s="2"/>
    </row>
    <row r="398" spans="39:39">
      <c r="AM398" s="2"/>
    </row>
    <row r="399" spans="39:39">
      <c r="AM399" s="2"/>
    </row>
    <row r="400" spans="39:39">
      <c r="AM400" s="2"/>
    </row>
    <row r="401" spans="39:39">
      <c r="AM401" s="2"/>
    </row>
    <row r="402" spans="39:39">
      <c r="AM402" s="2"/>
    </row>
    <row r="403" spans="39:39">
      <c r="AM403" s="2"/>
    </row>
    <row r="404" spans="39:39">
      <c r="AM404" s="2"/>
    </row>
    <row r="405" spans="39:39">
      <c r="AM405" s="2"/>
    </row>
    <row r="406" spans="39:39">
      <c r="AM406" s="2"/>
    </row>
    <row r="407" spans="39:39">
      <c r="AM407" s="2"/>
    </row>
    <row r="408" spans="39:39">
      <c r="AM408" s="2"/>
    </row>
    <row r="409" spans="39:39">
      <c r="AM409" s="2"/>
    </row>
    <row r="410" spans="39:39">
      <c r="AM410" s="2"/>
    </row>
    <row r="411" spans="39:39">
      <c r="AM411" s="2"/>
    </row>
    <row r="412" spans="39:39">
      <c r="AM412" s="2"/>
    </row>
    <row r="413" spans="39:39">
      <c r="AM413" s="2"/>
    </row>
    <row r="414" spans="39:39">
      <c r="AM414" s="2"/>
    </row>
    <row r="415" spans="39:39">
      <c r="AM415" s="2"/>
    </row>
    <row r="416" spans="39:39">
      <c r="AM416" s="2"/>
    </row>
    <row r="417" spans="39:39">
      <c r="AM417" s="2"/>
    </row>
    <row r="418" spans="39:39">
      <c r="AM418" s="2"/>
    </row>
    <row r="419" spans="39:39">
      <c r="AM419" s="2"/>
    </row>
  </sheetData>
  <autoFilter ref="F1:I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ttwa_pop_ranks - new</vt:lpstr>
      <vt:lpstr>ttwa_pop_ranks</vt:lpstr>
      <vt:lpstr>imd_orig_mod_pop_sizes</vt:lpstr>
      <vt:lpstr>Sheet1</vt:lpstr>
      <vt:lpstr>comparisons</vt:lpstr>
    </vt:vector>
  </TitlesOfParts>
  <Company>University of Glasgow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Minton</dc:creator>
  <cp:lastModifiedBy>Jonathan Minton</cp:lastModifiedBy>
  <dcterms:created xsi:type="dcterms:W3CDTF">2017-03-02T10:02:42Z</dcterms:created>
  <dcterms:modified xsi:type="dcterms:W3CDTF">2017-03-07T15:16:42Z</dcterms:modified>
</cp:coreProperties>
</file>