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155" yWindow="1785" windowWidth="14805" windowHeight="8010" activeTab="2"/>
  </bookViews>
  <sheets>
    <sheet name="original_country_selection" sheetId="1" r:id="rId1"/>
    <sheet name="code_to_country_lookup" sheetId="2" r:id="rId2"/>
    <sheet name="replicated_table2" sheetId="3" r:id="rId3"/>
  </sheets>
  <calcPr calcId="145621"/>
</workbook>
</file>

<file path=xl/calcChain.xml><?xml version="1.0" encoding="utf-8"?>
<calcChain xmlns="http://schemas.openxmlformats.org/spreadsheetml/2006/main">
  <c r="K11" i="3" l="1"/>
  <c r="K10" i="3"/>
  <c r="K9" i="3"/>
  <c r="K8" i="3"/>
  <c r="K7" i="3"/>
  <c r="K6" i="3"/>
  <c r="K5" i="3"/>
  <c r="K4" i="3"/>
  <c r="K3" i="3"/>
  <c r="J11" i="3"/>
  <c r="J10" i="3"/>
  <c r="J9" i="3"/>
  <c r="J8" i="3"/>
  <c r="J7" i="3"/>
  <c r="J6" i="3"/>
  <c r="J5" i="3"/>
  <c r="J4" i="3"/>
  <c r="J3" i="3"/>
</calcChain>
</file>

<file path=xl/sharedStrings.xml><?xml version="1.0" encoding="utf-8"?>
<sst xmlns="http://schemas.openxmlformats.org/spreadsheetml/2006/main" count="133" uniqueCount="111">
  <si>
    <t>Country</t>
  </si>
  <si>
    <t>start_year</t>
  </si>
  <si>
    <t>end_year</t>
  </si>
  <si>
    <t>Sweden</t>
  </si>
  <si>
    <t>England and Wales</t>
  </si>
  <si>
    <t>Norway</t>
  </si>
  <si>
    <t>Italy</t>
  </si>
  <si>
    <t>Switzerland</t>
  </si>
  <si>
    <t>Finland</t>
  </si>
  <si>
    <t>France</t>
  </si>
  <si>
    <t>Spain</t>
  </si>
  <si>
    <t>Canada</t>
  </si>
  <si>
    <t>Denmark</t>
  </si>
  <si>
    <t>Bulgaria</t>
  </si>
  <si>
    <t>Austria</t>
  </si>
  <si>
    <t>Czech Republic</t>
  </si>
  <si>
    <t>Hungary</t>
  </si>
  <si>
    <t>Japan</t>
  </si>
  <si>
    <t>The Netherlands</t>
  </si>
  <si>
    <t>East Germany</t>
  </si>
  <si>
    <t>West Germany</t>
  </si>
  <si>
    <t>USA</t>
  </si>
  <si>
    <t>Latvia</t>
  </si>
  <si>
    <t>Luthuania</t>
  </si>
  <si>
    <t>Russia</t>
  </si>
  <si>
    <t>AUS</t>
  </si>
  <si>
    <t>AUT</t>
  </si>
  <si>
    <t>BEL</t>
  </si>
  <si>
    <t>BGR</t>
  </si>
  <si>
    <t>BLR</t>
  </si>
  <si>
    <t>CAN</t>
  </si>
  <si>
    <t>CHE</t>
  </si>
  <si>
    <t>CHL</t>
  </si>
  <si>
    <t>CZE</t>
  </si>
  <si>
    <t>DEUTE</t>
  </si>
  <si>
    <t>DEUTNP</t>
  </si>
  <si>
    <t>DEUTW</t>
  </si>
  <si>
    <t>DNK</t>
  </si>
  <si>
    <t>ESP</t>
  </si>
  <si>
    <t>EST</t>
  </si>
  <si>
    <t>FIN</t>
  </si>
  <si>
    <t>FRACNP</t>
  </si>
  <si>
    <t>FRATNP</t>
  </si>
  <si>
    <t>GBR_NIR</t>
  </si>
  <si>
    <t>GBR_NP</t>
  </si>
  <si>
    <t>GBR_SCO</t>
  </si>
  <si>
    <t>GBRCENW</t>
  </si>
  <si>
    <t>GBRTENW</t>
  </si>
  <si>
    <t>HUN</t>
  </si>
  <si>
    <t>IRL</t>
  </si>
  <si>
    <t>ISL</t>
  </si>
  <si>
    <t>ISR</t>
  </si>
  <si>
    <t>ITA</t>
  </si>
  <si>
    <t>JPN</t>
  </si>
  <si>
    <t>LTU</t>
  </si>
  <si>
    <t>LUX</t>
  </si>
  <si>
    <t>LVA</t>
  </si>
  <si>
    <t>NLD</t>
  </si>
  <si>
    <t>NOR</t>
  </si>
  <si>
    <t>NZL_MA</t>
  </si>
  <si>
    <t>NZL_NM</t>
  </si>
  <si>
    <t>NZL_NP</t>
  </si>
  <si>
    <t>POL</t>
  </si>
  <si>
    <t>PRT</t>
  </si>
  <si>
    <t>RUS</t>
  </si>
  <si>
    <t>SVK</t>
  </si>
  <si>
    <t>SVN</t>
  </si>
  <si>
    <t>SWE</t>
  </si>
  <si>
    <t>TWN</t>
  </si>
  <si>
    <t>UKR</t>
  </si>
  <si>
    <t>DEUT</t>
  </si>
  <si>
    <t>Belarus</t>
  </si>
  <si>
    <t>Belgium</t>
  </si>
  <si>
    <t>Australia</t>
  </si>
  <si>
    <t>Chile</t>
  </si>
  <si>
    <t>Germany</t>
  </si>
  <si>
    <t>Estonia</t>
  </si>
  <si>
    <t>France (Civilian)</t>
  </si>
  <si>
    <t>France (Total)</t>
  </si>
  <si>
    <t>Northern Ireland</t>
  </si>
  <si>
    <t>United Kingdom</t>
  </si>
  <si>
    <t>Scotland</t>
  </si>
  <si>
    <t>England and Wales (Civilian)</t>
  </si>
  <si>
    <t>England and Wales (Total)</t>
  </si>
  <si>
    <t>Ireland</t>
  </si>
  <si>
    <t>Iceland</t>
  </si>
  <si>
    <t>Israel</t>
  </si>
  <si>
    <t>Lithuania</t>
  </si>
  <si>
    <t>Luxembourg</t>
  </si>
  <si>
    <t>Netherlands</t>
  </si>
  <si>
    <t>New Zealand -- Maori</t>
  </si>
  <si>
    <t>New Zealand -- Non-Maori</t>
  </si>
  <si>
    <t>New Zealand</t>
  </si>
  <si>
    <t>Poland</t>
  </si>
  <si>
    <t>Portugal</t>
  </si>
  <si>
    <t>Slovakia</t>
  </si>
  <si>
    <t>Slovenia</t>
  </si>
  <si>
    <t>Taiwan</t>
  </si>
  <si>
    <t>Ukraine</t>
  </si>
  <si>
    <t>The United States of America</t>
  </si>
  <si>
    <t>Germany (East &amp; West Combined)</t>
  </si>
  <si>
    <t>code</t>
  </si>
  <si>
    <t>long_name</t>
  </si>
  <si>
    <t>in_original_selection</t>
  </si>
  <si>
    <t>year</t>
  </si>
  <si>
    <t>female</t>
  </si>
  <si>
    <t>male</t>
  </si>
  <si>
    <t>New version</t>
  </si>
  <si>
    <t>Year</t>
  </si>
  <si>
    <t>Original version</t>
  </si>
  <si>
    <t>Proportion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</si>
</sst>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8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sqref="A1:A23"/>
    </sheetView>
  </sheetViews>
  <sheetFormatPr defaultRowHeight="15" x14ac:dyDescent="0.25"/>
  <cols>
    <col min="1" max="1" width="17.85546875" bestFit="1" customWidth="1"/>
    <col min="2" max="2" width="9.85546875" bestFit="1" customWidth="1"/>
    <col min="3" max="3" width="9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1751</v>
      </c>
      <c r="C2">
        <v>2002</v>
      </c>
    </row>
    <row r="3" spans="1:3" x14ac:dyDescent="0.25">
      <c r="A3" t="s">
        <v>4</v>
      </c>
      <c r="B3">
        <v>1841</v>
      </c>
      <c r="C3">
        <v>2000</v>
      </c>
    </row>
    <row r="4" spans="1:3" x14ac:dyDescent="0.25">
      <c r="A4" t="s">
        <v>5</v>
      </c>
      <c r="B4">
        <v>1846</v>
      </c>
      <c r="C4">
        <v>2002</v>
      </c>
    </row>
    <row r="5" spans="1:3" x14ac:dyDescent="0.25">
      <c r="A5" t="s">
        <v>6</v>
      </c>
      <c r="B5">
        <v>1872</v>
      </c>
      <c r="C5">
        <v>2002</v>
      </c>
    </row>
    <row r="6" spans="1:3" x14ac:dyDescent="0.25">
      <c r="A6" t="s">
        <v>7</v>
      </c>
      <c r="B6">
        <v>1876</v>
      </c>
      <c r="C6">
        <v>2001</v>
      </c>
    </row>
    <row r="7" spans="1:3" x14ac:dyDescent="0.25">
      <c r="A7" t="s">
        <v>8</v>
      </c>
      <c r="B7">
        <v>1878</v>
      </c>
      <c r="C7">
        <v>2001</v>
      </c>
    </row>
    <row r="8" spans="1:3" x14ac:dyDescent="0.25">
      <c r="A8" t="s">
        <v>9</v>
      </c>
      <c r="B8">
        <v>1899</v>
      </c>
      <c r="C8">
        <v>1996</v>
      </c>
    </row>
    <row r="9" spans="1:3" x14ac:dyDescent="0.25">
      <c r="A9" t="s">
        <v>10</v>
      </c>
      <c r="B9">
        <v>1908</v>
      </c>
      <c r="C9">
        <v>2000</v>
      </c>
    </row>
    <row r="10" spans="1:3" x14ac:dyDescent="0.25">
      <c r="A10" t="s">
        <v>11</v>
      </c>
      <c r="B10">
        <v>1921</v>
      </c>
      <c r="C10">
        <v>1997</v>
      </c>
    </row>
    <row r="11" spans="1:3" x14ac:dyDescent="0.25">
      <c r="A11" t="s">
        <v>12</v>
      </c>
      <c r="B11">
        <v>1921</v>
      </c>
      <c r="C11">
        <v>1999</v>
      </c>
    </row>
    <row r="12" spans="1:3" x14ac:dyDescent="0.25">
      <c r="A12" t="s">
        <v>13</v>
      </c>
      <c r="B12">
        <v>1947</v>
      </c>
      <c r="C12">
        <v>2001</v>
      </c>
    </row>
    <row r="13" spans="1:3" x14ac:dyDescent="0.25">
      <c r="A13" t="s">
        <v>14</v>
      </c>
      <c r="B13">
        <v>1948</v>
      </c>
      <c r="C13">
        <v>1999</v>
      </c>
    </row>
    <row r="14" spans="1:3" x14ac:dyDescent="0.25">
      <c r="A14" t="s">
        <v>15</v>
      </c>
      <c r="B14">
        <v>1948</v>
      </c>
      <c r="C14">
        <v>1999</v>
      </c>
    </row>
    <row r="15" spans="1:3" x14ac:dyDescent="0.25">
      <c r="A15" t="s">
        <v>16</v>
      </c>
      <c r="B15">
        <v>1950</v>
      </c>
      <c r="C15">
        <v>1999</v>
      </c>
    </row>
    <row r="16" spans="1:3" x14ac:dyDescent="0.25">
      <c r="A16" t="s">
        <v>17</v>
      </c>
      <c r="B16">
        <v>1950</v>
      </c>
      <c r="C16">
        <v>1999</v>
      </c>
    </row>
    <row r="17" spans="1:3" x14ac:dyDescent="0.25">
      <c r="A17" t="s">
        <v>18</v>
      </c>
      <c r="B17">
        <v>1950</v>
      </c>
      <c r="C17">
        <v>1999</v>
      </c>
    </row>
    <row r="18" spans="1:3" x14ac:dyDescent="0.25">
      <c r="A18" t="s">
        <v>19</v>
      </c>
      <c r="B18">
        <v>1956</v>
      </c>
      <c r="C18">
        <v>1999</v>
      </c>
    </row>
    <row r="19" spans="1:3" x14ac:dyDescent="0.25">
      <c r="A19" t="s">
        <v>20</v>
      </c>
      <c r="B19">
        <v>1956</v>
      </c>
      <c r="C19">
        <v>1999</v>
      </c>
    </row>
    <row r="20" spans="1:3" x14ac:dyDescent="0.25">
      <c r="A20" t="s">
        <v>22</v>
      </c>
      <c r="B20">
        <v>1959</v>
      </c>
      <c r="C20">
        <v>1999</v>
      </c>
    </row>
    <row r="21" spans="1:3" x14ac:dyDescent="0.25">
      <c r="A21" t="s">
        <v>21</v>
      </c>
      <c r="B21">
        <v>1959</v>
      </c>
      <c r="C21">
        <v>1999</v>
      </c>
    </row>
    <row r="22" spans="1:3" x14ac:dyDescent="0.25">
      <c r="A22" t="s">
        <v>23</v>
      </c>
      <c r="B22">
        <v>1960</v>
      </c>
      <c r="C22">
        <v>2001</v>
      </c>
    </row>
    <row r="23" spans="1:3" x14ac:dyDescent="0.25">
      <c r="A23" t="s">
        <v>24</v>
      </c>
      <c r="B23">
        <v>1970</v>
      </c>
      <c r="C23">
        <v>1999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F16" sqref="F16"/>
    </sheetView>
  </sheetViews>
  <sheetFormatPr defaultRowHeight="15" x14ac:dyDescent="0.25"/>
  <cols>
    <col min="1" max="1" width="10" bestFit="1" customWidth="1"/>
    <col min="2" max="2" width="38.42578125" customWidth="1"/>
    <col min="3" max="3" width="19.85546875" bestFit="1" customWidth="1"/>
  </cols>
  <sheetData>
    <row r="1" spans="1:3" x14ac:dyDescent="0.25">
      <c r="A1" t="s">
        <v>101</v>
      </c>
      <c r="B1" t="s">
        <v>102</v>
      </c>
      <c r="C1" t="s">
        <v>103</v>
      </c>
    </row>
    <row r="2" spans="1:3" x14ac:dyDescent="0.25">
      <c r="A2" t="s">
        <v>25</v>
      </c>
      <c r="B2" t="s">
        <v>73</v>
      </c>
      <c r="C2">
        <v>0</v>
      </c>
    </row>
    <row r="3" spans="1:3" x14ac:dyDescent="0.25">
      <c r="A3" t="s">
        <v>26</v>
      </c>
      <c r="B3" t="s">
        <v>14</v>
      </c>
      <c r="C3">
        <v>1</v>
      </c>
    </row>
    <row r="4" spans="1:3" x14ac:dyDescent="0.25">
      <c r="A4" t="s">
        <v>27</v>
      </c>
      <c r="B4" t="s">
        <v>72</v>
      </c>
      <c r="C4">
        <v>0</v>
      </c>
    </row>
    <row r="5" spans="1:3" x14ac:dyDescent="0.25">
      <c r="A5" t="s">
        <v>28</v>
      </c>
      <c r="B5" t="s">
        <v>13</v>
      </c>
      <c r="C5">
        <v>1</v>
      </c>
    </row>
    <row r="6" spans="1:3" x14ac:dyDescent="0.25">
      <c r="A6" t="s">
        <v>29</v>
      </c>
      <c r="B6" t="s">
        <v>71</v>
      </c>
      <c r="C6">
        <v>0</v>
      </c>
    </row>
    <row r="7" spans="1:3" x14ac:dyDescent="0.25">
      <c r="A7" t="s">
        <v>30</v>
      </c>
      <c r="B7" t="s">
        <v>11</v>
      </c>
      <c r="C7">
        <v>1</v>
      </c>
    </row>
    <row r="8" spans="1:3" x14ac:dyDescent="0.25">
      <c r="A8" t="s">
        <v>31</v>
      </c>
      <c r="B8" t="s">
        <v>7</v>
      </c>
      <c r="C8">
        <v>1</v>
      </c>
    </row>
    <row r="9" spans="1:3" x14ac:dyDescent="0.25">
      <c r="A9" t="s">
        <v>32</v>
      </c>
      <c r="B9" t="s">
        <v>74</v>
      </c>
      <c r="C9">
        <v>0</v>
      </c>
    </row>
    <row r="10" spans="1:3" x14ac:dyDescent="0.25">
      <c r="A10" t="s">
        <v>33</v>
      </c>
      <c r="B10" t="s">
        <v>15</v>
      </c>
      <c r="C10">
        <v>1</v>
      </c>
    </row>
    <row r="11" spans="1:3" x14ac:dyDescent="0.25">
      <c r="A11" t="s">
        <v>34</v>
      </c>
      <c r="B11" t="s">
        <v>19</v>
      </c>
      <c r="C11">
        <v>1</v>
      </c>
    </row>
    <row r="12" spans="1:3" x14ac:dyDescent="0.25">
      <c r="A12" t="s">
        <v>35</v>
      </c>
      <c r="B12" t="s">
        <v>75</v>
      </c>
      <c r="C12">
        <v>0</v>
      </c>
    </row>
    <row r="13" spans="1:3" x14ac:dyDescent="0.25">
      <c r="A13" t="s">
        <v>36</v>
      </c>
      <c r="B13" t="s">
        <v>20</v>
      </c>
      <c r="C13">
        <v>1</v>
      </c>
    </row>
    <row r="14" spans="1:3" x14ac:dyDescent="0.25">
      <c r="A14" t="s">
        <v>37</v>
      </c>
      <c r="B14" t="s">
        <v>12</v>
      </c>
      <c r="C14">
        <v>1</v>
      </c>
    </row>
    <row r="15" spans="1:3" x14ac:dyDescent="0.25">
      <c r="A15" t="s">
        <v>38</v>
      </c>
      <c r="B15" t="s">
        <v>10</v>
      </c>
      <c r="C15">
        <v>1</v>
      </c>
    </row>
    <row r="16" spans="1:3" x14ac:dyDescent="0.25">
      <c r="A16" t="s">
        <v>39</v>
      </c>
      <c r="B16" t="s">
        <v>76</v>
      </c>
      <c r="C16">
        <v>0</v>
      </c>
    </row>
    <row r="17" spans="1:3" x14ac:dyDescent="0.25">
      <c r="A17" t="s">
        <v>40</v>
      </c>
      <c r="B17" t="s">
        <v>8</v>
      </c>
      <c r="C17">
        <v>1</v>
      </c>
    </row>
    <row r="18" spans="1:3" x14ac:dyDescent="0.25">
      <c r="A18" t="s">
        <v>41</v>
      </c>
      <c r="B18" t="s">
        <v>77</v>
      </c>
      <c r="C18">
        <v>0</v>
      </c>
    </row>
    <row r="19" spans="1:3" x14ac:dyDescent="0.25">
      <c r="A19" t="s">
        <v>42</v>
      </c>
      <c r="B19" t="s">
        <v>78</v>
      </c>
      <c r="C19">
        <v>1</v>
      </c>
    </row>
    <row r="20" spans="1:3" x14ac:dyDescent="0.25">
      <c r="A20" t="s">
        <v>43</v>
      </c>
      <c r="B20" t="s">
        <v>79</v>
      </c>
      <c r="C20">
        <v>0</v>
      </c>
    </row>
    <row r="21" spans="1:3" x14ac:dyDescent="0.25">
      <c r="A21" t="s">
        <v>44</v>
      </c>
      <c r="B21" t="s">
        <v>80</v>
      </c>
      <c r="C21">
        <v>0</v>
      </c>
    </row>
    <row r="22" spans="1:3" x14ac:dyDescent="0.25">
      <c r="A22" t="s">
        <v>45</v>
      </c>
      <c r="B22" t="s">
        <v>81</v>
      </c>
      <c r="C22">
        <v>0</v>
      </c>
    </row>
    <row r="23" spans="1:3" x14ac:dyDescent="0.25">
      <c r="A23" t="s">
        <v>46</v>
      </c>
      <c r="B23" t="s">
        <v>82</v>
      </c>
      <c r="C23">
        <v>0</v>
      </c>
    </row>
    <row r="24" spans="1:3" x14ac:dyDescent="0.25">
      <c r="A24" t="s">
        <v>47</v>
      </c>
      <c r="B24" t="s">
        <v>83</v>
      </c>
      <c r="C24">
        <v>1</v>
      </c>
    </row>
    <row r="25" spans="1:3" x14ac:dyDescent="0.25">
      <c r="A25" t="s">
        <v>48</v>
      </c>
      <c r="B25" t="s">
        <v>16</v>
      </c>
      <c r="C25">
        <v>1</v>
      </c>
    </row>
    <row r="26" spans="1:3" x14ac:dyDescent="0.25">
      <c r="A26" t="s">
        <v>49</v>
      </c>
      <c r="B26" t="s">
        <v>84</v>
      </c>
      <c r="C26">
        <v>0</v>
      </c>
    </row>
    <row r="27" spans="1:3" x14ac:dyDescent="0.25">
      <c r="A27" t="s">
        <v>50</v>
      </c>
      <c r="B27" t="s">
        <v>85</v>
      </c>
      <c r="C27">
        <v>0</v>
      </c>
    </row>
    <row r="28" spans="1:3" x14ac:dyDescent="0.25">
      <c r="A28" t="s">
        <v>51</v>
      </c>
      <c r="B28" t="s">
        <v>86</v>
      </c>
      <c r="C28">
        <v>0</v>
      </c>
    </row>
    <row r="29" spans="1:3" x14ac:dyDescent="0.25">
      <c r="A29" t="s">
        <v>52</v>
      </c>
      <c r="B29" t="s">
        <v>6</v>
      </c>
      <c r="C29">
        <v>1</v>
      </c>
    </row>
    <row r="30" spans="1:3" x14ac:dyDescent="0.25">
      <c r="A30" t="s">
        <v>53</v>
      </c>
      <c r="B30" t="s">
        <v>17</v>
      </c>
      <c r="C30">
        <v>1</v>
      </c>
    </row>
    <row r="31" spans="1:3" x14ac:dyDescent="0.25">
      <c r="A31" t="s">
        <v>54</v>
      </c>
      <c r="B31" t="s">
        <v>87</v>
      </c>
      <c r="C31">
        <v>1</v>
      </c>
    </row>
    <row r="32" spans="1:3" x14ac:dyDescent="0.25">
      <c r="A32" t="s">
        <v>55</v>
      </c>
      <c r="B32" t="s">
        <v>88</v>
      </c>
      <c r="C32">
        <v>0</v>
      </c>
    </row>
    <row r="33" spans="1:3" x14ac:dyDescent="0.25">
      <c r="A33" t="s">
        <v>56</v>
      </c>
      <c r="B33" t="s">
        <v>22</v>
      </c>
      <c r="C33">
        <v>1</v>
      </c>
    </row>
    <row r="34" spans="1:3" x14ac:dyDescent="0.25">
      <c r="A34" t="s">
        <v>57</v>
      </c>
      <c r="B34" t="s">
        <v>89</v>
      </c>
      <c r="C34">
        <v>1</v>
      </c>
    </row>
    <row r="35" spans="1:3" x14ac:dyDescent="0.25">
      <c r="A35" t="s">
        <v>58</v>
      </c>
      <c r="B35" t="s">
        <v>5</v>
      </c>
      <c r="C35">
        <v>1</v>
      </c>
    </row>
    <row r="36" spans="1:3" x14ac:dyDescent="0.25">
      <c r="A36" t="s">
        <v>59</v>
      </c>
      <c r="B36" t="s">
        <v>90</v>
      </c>
      <c r="C36">
        <v>0</v>
      </c>
    </row>
    <row r="37" spans="1:3" x14ac:dyDescent="0.25">
      <c r="A37" t="s">
        <v>60</v>
      </c>
      <c r="B37" t="s">
        <v>91</v>
      </c>
      <c r="C37">
        <v>0</v>
      </c>
    </row>
    <row r="38" spans="1:3" x14ac:dyDescent="0.25">
      <c r="A38" t="s">
        <v>61</v>
      </c>
      <c r="B38" t="s">
        <v>92</v>
      </c>
      <c r="C38">
        <v>0</v>
      </c>
    </row>
    <row r="39" spans="1:3" x14ac:dyDescent="0.25">
      <c r="A39" t="s">
        <v>62</v>
      </c>
      <c r="B39" t="s">
        <v>93</v>
      </c>
      <c r="C39">
        <v>0</v>
      </c>
    </row>
    <row r="40" spans="1:3" x14ac:dyDescent="0.25">
      <c r="A40" t="s">
        <v>63</v>
      </c>
      <c r="B40" t="s">
        <v>94</v>
      </c>
      <c r="C40">
        <v>0</v>
      </c>
    </row>
    <row r="41" spans="1:3" x14ac:dyDescent="0.25">
      <c r="A41" t="s">
        <v>64</v>
      </c>
      <c r="B41" t="s">
        <v>24</v>
      </c>
      <c r="C41">
        <v>1</v>
      </c>
    </row>
    <row r="42" spans="1:3" x14ac:dyDescent="0.25">
      <c r="A42" t="s">
        <v>65</v>
      </c>
      <c r="B42" t="s">
        <v>95</v>
      </c>
      <c r="C42">
        <v>0</v>
      </c>
    </row>
    <row r="43" spans="1:3" x14ac:dyDescent="0.25">
      <c r="A43" t="s">
        <v>66</v>
      </c>
      <c r="B43" t="s">
        <v>96</v>
      </c>
      <c r="C43">
        <v>0</v>
      </c>
    </row>
    <row r="44" spans="1:3" x14ac:dyDescent="0.25">
      <c r="A44" t="s">
        <v>67</v>
      </c>
      <c r="B44" t="s">
        <v>3</v>
      </c>
      <c r="C44">
        <v>1</v>
      </c>
    </row>
    <row r="45" spans="1:3" x14ac:dyDescent="0.25">
      <c r="A45" t="s">
        <v>68</v>
      </c>
      <c r="B45" t="s">
        <v>97</v>
      </c>
      <c r="C45">
        <v>0</v>
      </c>
    </row>
    <row r="46" spans="1:3" x14ac:dyDescent="0.25">
      <c r="A46" t="s">
        <v>69</v>
      </c>
      <c r="B46" t="s">
        <v>98</v>
      </c>
      <c r="C46">
        <v>0</v>
      </c>
    </row>
    <row r="47" spans="1:3" x14ac:dyDescent="0.25">
      <c r="A47" t="s">
        <v>21</v>
      </c>
      <c r="B47" t="s">
        <v>99</v>
      </c>
      <c r="C47">
        <v>1</v>
      </c>
    </row>
    <row r="48" spans="1:3" x14ac:dyDescent="0.25">
      <c r="A48" t="s">
        <v>70</v>
      </c>
      <c r="B48" t="s">
        <v>100</v>
      </c>
      <c r="C4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tabSelected="1" workbookViewId="0">
      <selection activeCell="J13" sqref="J13"/>
    </sheetView>
  </sheetViews>
  <sheetFormatPr defaultRowHeight="15" x14ac:dyDescent="0.25"/>
  <cols>
    <col min="3" max="4" width="9.5703125" bestFit="1" customWidth="1"/>
  </cols>
  <sheetData>
    <row r="2" spans="2:11" x14ac:dyDescent="0.25">
      <c r="B2" s="3" t="s">
        <v>104</v>
      </c>
      <c r="C2" s="3" t="s">
        <v>105</v>
      </c>
      <c r="D2" s="3" t="s">
        <v>106</v>
      </c>
      <c r="F2" s="3" t="s">
        <v>108</v>
      </c>
      <c r="G2" s="3" t="s">
        <v>105</v>
      </c>
      <c r="H2" s="3" t="s">
        <v>106</v>
      </c>
      <c r="J2" s="3" t="s">
        <v>105</v>
      </c>
      <c r="K2" s="3" t="s">
        <v>106</v>
      </c>
    </row>
    <row r="3" spans="2:11" x14ac:dyDescent="0.25">
      <c r="B3">
        <v>1910</v>
      </c>
      <c r="C3" s="1">
        <v>16.667287240303999</v>
      </c>
      <c r="D3" s="1">
        <v>18.359450211184999</v>
      </c>
      <c r="F3">
        <v>1910</v>
      </c>
      <c r="G3">
        <v>16.760000000000002</v>
      </c>
      <c r="H3">
        <v>18.28</v>
      </c>
      <c r="J3" s="2">
        <f>(G3-C3)/G3</f>
        <v>5.5317875713605412E-3</v>
      </c>
      <c r="K3" s="2">
        <f>(H3-D3)/H3</f>
        <v>-4.3462916403171747E-3</v>
      </c>
    </row>
    <row r="4" spans="2:11" x14ac:dyDescent="0.25">
      <c r="B4">
        <v>1919</v>
      </c>
      <c r="C4" s="1">
        <v>16.524617064120399</v>
      </c>
      <c r="D4" s="1">
        <v>19.501820872385199</v>
      </c>
      <c r="F4">
        <v>1919</v>
      </c>
      <c r="G4">
        <v>16.440000000000001</v>
      </c>
      <c r="H4">
        <v>18.760000000000002</v>
      </c>
      <c r="J4" s="2">
        <f>(G4-C4)/G4</f>
        <v>-5.1470233649876882E-3</v>
      </c>
      <c r="K4" s="2">
        <f>(H4-D4)/H4</f>
        <v>-3.9542690425650187E-2</v>
      </c>
    </row>
    <row r="5" spans="2:11" x14ac:dyDescent="0.25">
      <c r="B5">
        <v>1930</v>
      </c>
      <c r="C5" s="1">
        <v>12.873068839654501</v>
      </c>
      <c r="D5" s="1">
        <v>14.489567026066</v>
      </c>
      <c r="F5">
        <v>1930</v>
      </c>
      <c r="G5">
        <v>12.44</v>
      </c>
      <c r="H5">
        <v>13.84</v>
      </c>
      <c r="J5" s="2">
        <f>(G5-C5)/G5</f>
        <v>-3.4812607689268575E-2</v>
      </c>
      <c r="K5" s="2">
        <f>(H5-D5)/H5</f>
        <v>-4.6934033675289033E-2</v>
      </c>
    </row>
    <row r="6" spans="2:11" x14ac:dyDescent="0.25">
      <c r="B6">
        <v>1940</v>
      </c>
      <c r="C6" s="1">
        <v>11.9619320796967</v>
      </c>
      <c r="D6" s="1">
        <v>15.178854476675101</v>
      </c>
      <c r="F6">
        <v>1940</v>
      </c>
      <c r="G6">
        <v>12.65</v>
      </c>
      <c r="H6">
        <v>15.17</v>
      </c>
      <c r="J6" s="2">
        <f>(G6-C6)/G6</f>
        <v>5.4392720972592921E-2</v>
      </c>
      <c r="K6" s="2">
        <f>(H6-D6)/H6</f>
        <v>-5.8368336684908647E-4</v>
      </c>
    </row>
    <row r="7" spans="2:11" x14ac:dyDescent="0.25">
      <c r="B7">
        <v>1950</v>
      </c>
      <c r="C7" s="1">
        <v>9.6733334278843692</v>
      </c>
      <c r="D7" s="1">
        <v>11.461559356358901</v>
      </c>
      <c r="F7">
        <v>1950</v>
      </c>
      <c r="G7">
        <v>9.99</v>
      </c>
      <c r="H7">
        <v>11.25</v>
      </c>
      <c r="J7" s="2">
        <f>(G7-C7)/G7</f>
        <v>3.1698355567130229E-2</v>
      </c>
      <c r="K7" s="2">
        <f>(H7-D7)/H7</f>
        <v>-1.8805276120791189E-2</v>
      </c>
    </row>
    <row r="8" spans="2:11" x14ac:dyDescent="0.25">
      <c r="B8">
        <v>1960</v>
      </c>
      <c r="C8" s="1">
        <v>8.5059995659363299</v>
      </c>
      <c r="D8" s="1">
        <v>10.379924458873999</v>
      </c>
      <c r="F8">
        <v>1960</v>
      </c>
      <c r="G8">
        <v>8.6300000000000008</v>
      </c>
      <c r="H8">
        <v>10.59</v>
      </c>
      <c r="J8" s="2">
        <f>(G8-C8)/G8</f>
        <v>1.4368532336462443E-2</v>
      </c>
      <c r="K8" s="2">
        <f>(H8-D8)/H8</f>
        <v>1.9837161579414606E-2</v>
      </c>
    </row>
    <row r="9" spans="2:11" x14ac:dyDescent="0.25">
      <c r="B9">
        <v>1970</v>
      </c>
      <c r="C9" s="1">
        <v>8.7164162275907504</v>
      </c>
      <c r="D9" s="1">
        <v>10.4662567115308</v>
      </c>
      <c r="F9">
        <v>1970</v>
      </c>
      <c r="G9">
        <v>8.56</v>
      </c>
      <c r="H9">
        <v>10.33</v>
      </c>
      <c r="J9" s="2">
        <f>(G9-C9)/G9</f>
        <v>-1.8272923783966111E-2</v>
      </c>
      <c r="K9" s="2">
        <f>(H9-D9)/H9</f>
        <v>-1.3190388337928363E-2</v>
      </c>
    </row>
    <row r="10" spans="2:11" x14ac:dyDescent="0.25">
      <c r="B10">
        <v>1980</v>
      </c>
      <c r="C10" s="1">
        <v>8.8914477934886094</v>
      </c>
      <c r="D10" s="1">
        <v>10.302733521904701</v>
      </c>
      <c r="F10">
        <v>1980</v>
      </c>
      <c r="G10">
        <v>8.81</v>
      </c>
      <c r="H10">
        <v>10.18</v>
      </c>
      <c r="J10" s="2">
        <f>(G10-C10)/G10</f>
        <v>-9.2449254811133776E-3</v>
      </c>
      <c r="K10" s="2">
        <f>(H10-D10)/H10</f>
        <v>-1.2056338104587524E-2</v>
      </c>
    </row>
    <row r="11" spans="2:11" x14ac:dyDescent="0.25">
      <c r="B11">
        <v>1990</v>
      </c>
      <c r="C11" s="1">
        <v>9.0817992988698499</v>
      </c>
      <c r="D11" s="1">
        <v>9.9317506734395593</v>
      </c>
      <c r="F11">
        <v>1990</v>
      </c>
      <c r="G11">
        <v>9.01</v>
      </c>
      <c r="H11">
        <v>9.83</v>
      </c>
      <c r="J11" s="2">
        <f>(G11-C11)/G11</f>
        <v>-7.9688456015371972E-3</v>
      </c>
      <c r="K11" s="2">
        <f>(H11-D11)/H11</f>
        <v>-1.0351034937900228E-2</v>
      </c>
    </row>
    <row r="13" spans="2:11" x14ac:dyDescent="0.25">
      <c r="B13" s="3" t="s">
        <v>107</v>
      </c>
      <c r="F13" s="3" t="s">
        <v>109</v>
      </c>
      <c r="J13" s="3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original_country_selection</vt:lpstr>
      <vt:lpstr>code_to_country_lookup</vt:lpstr>
      <vt:lpstr>replicated_table2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2015-06-20T11:42:28Z</dcterms:modified>
</cp:coreProperties>
</file>