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155" yWindow="1785" windowWidth="14805" windowHeight="8010" activeTab="3"/>
  </bookViews>
  <sheets>
    <sheet name="original_country_selection" sheetId="1" r:id="rId1"/>
    <sheet name="code_to_country_lookup" sheetId="2" r:id="rId2"/>
    <sheet name="replicated_table2" sheetId="3" r:id="rId3"/>
    <sheet name="table_from_danny" sheetId="4" r:id="rId4"/>
  </sheets>
  <calcPr calcId="145621"/>
</workbook>
</file>

<file path=xl/calcChain.xml><?xml version="1.0" encoding="utf-8"?>
<calcChain xmlns="http://schemas.openxmlformats.org/spreadsheetml/2006/main">
  <c r="BP13" i="4" l="1"/>
  <c r="BO15" i="4"/>
  <c r="BK18" i="4"/>
  <c r="BD17" i="4"/>
  <c r="BB18" i="4"/>
  <c r="BA17" i="4"/>
  <c r="AW4" i="4"/>
  <c r="AW33" i="4"/>
  <c r="AX32" i="4"/>
  <c r="AW32" i="4"/>
  <c r="AY31" i="4"/>
  <c r="AX31" i="4"/>
  <c r="AW31" i="4"/>
  <c r="AZ30" i="4"/>
  <c r="AY30" i="4"/>
  <c r="AX30" i="4"/>
  <c r="AW30" i="4"/>
  <c r="BA29" i="4"/>
  <c r="AZ29" i="4"/>
  <c r="AY29" i="4"/>
  <c r="AX29" i="4"/>
  <c r="AW29" i="4"/>
  <c r="BB28" i="4"/>
  <c r="BA28" i="4"/>
  <c r="AZ28" i="4"/>
  <c r="AY28" i="4"/>
  <c r="AX28" i="4"/>
  <c r="AW28" i="4"/>
  <c r="BC27" i="4"/>
  <c r="BB27" i="4"/>
  <c r="BA27" i="4"/>
  <c r="AZ27" i="4"/>
  <c r="AY27" i="4"/>
  <c r="AX27" i="4"/>
  <c r="AW27" i="4"/>
  <c r="BD26" i="4"/>
  <c r="BC26" i="4"/>
  <c r="BB26" i="4"/>
  <c r="BA26" i="4"/>
  <c r="AZ26" i="4"/>
  <c r="AY26" i="4"/>
  <c r="AX26" i="4"/>
  <c r="AW26" i="4"/>
  <c r="BE25" i="4"/>
  <c r="BD25" i="4"/>
  <c r="BC25" i="4"/>
  <c r="BB25" i="4"/>
  <c r="BA25" i="4"/>
  <c r="AZ25" i="4"/>
  <c r="AY25" i="4"/>
  <c r="AX25" i="4"/>
  <c r="AW25" i="4"/>
  <c r="BF24" i="4"/>
  <c r="BE24" i="4"/>
  <c r="BD24" i="4"/>
  <c r="BC24" i="4"/>
  <c r="BB24" i="4"/>
  <c r="BA24" i="4"/>
  <c r="AZ24" i="4"/>
  <c r="AY24" i="4"/>
  <c r="AX24" i="4"/>
  <c r="AW24" i="4"/>
  <c r="BG23" i="4"/>
  <c r="BF23" i="4"/>
  <c r="BE23" i="4"/>
  <c r="BD23" i="4"/>
  <c r="BC23" i="4"/>
  <c r="BB23" i="4"/>
  <c r="BA23" i="4"/>
  <c r="AZ23" i="4"/>
  <c r="AY23" i="4"/>
  <c r="AX23" i="4"/>
  <c r="AW23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BL18" i="4"/>
  <c r="BJ18" i="4"/>
  <c r="BI18" i="4"/>
  <c r="BH18" i="4"/>
  <c r="BG18" i="4"/>
  <c r="BF18" i="4"/>
  <c r="BE18" i="4"/>
  <c r="BD18" i="4"/>
  <c r="BC18" i="4"/>
  <c r="BA18" i="4"/>
  <c r="AZ18" i="4"/>
  <c r="AY18" i="4"/>
  <c r="AX18" i="4"/>
  <c r="AW18" i="4"/>
  <c r="BM17" i="4"/>
  <c r="BL17" i="4"/>
  <c r="BK17" i="4"/>
  <c r="BJ17" i="4"/>
  <c r="BI17" i="4"/>
  <c r="BH17" i="4"/>
  <c r="BG17" i="4"/>
  <c r="BF17" i="4"/>
  <c r="BE17" i="4"/>
  <c r="BC17" i="4"/>
  <c r="BB17" i="4"/>
  <c r="AZ17" i="4"/>
  <c r="AY17" i="4"/>
  <c r="AX17" i="4"/>
  <c r="AW17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AW5" i="4"/>
  <c r="AW6" i="4"/>
  <c r="AW7" i="4"/>
  <c r="K11" i="3" l="1"/>
  <c r="K10" i="3"/>
  <c r="K9" i="3"/>
  <c r="K8" i="3"/>
  <c r="K7" i="3"/>
  <c r="K6" i="3"/>
  <c r="K5" i="3"/>
  <c r="K4" i="3"/>
  <c r="K3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<sst xmlns="http://schemas.openxmlformats.org/spreadsheetml/2006/main" count="202" uniqueCount="136">
  <si>
    <t>Country</t>
  </si>
  <si>
    <t>start_year</t>
  </si>
  <si>
    <t>end_year</t>
  </si>
  <si>
    <t>Sweden</t>
  </si>
  <si>
    <t>England and Wales</t>
  </si>
  <si>
    <t>Norway</t>
  </si>
  <si>
    <t>Italy</t>
  </si>
  <si>
    <t>Switzerland</t>
  </si>
  <si>
    <t>Finland</t>
  </si>
  <si>
    <t>France</t>
  </si>
  <si>
    <t>Spain</t>
  </si>
  <si>
    <t>Canada</t>
  </si>
  <si>
    <t>Denmark</t>
  </si>
  <si>
    <t>Bulgaria</t>
  </si>
  <si>
    <t>Austria</t>
  </si>
  <si>
    <t>Czech Republic</t>
  </si>
  <si>
    <t>Hungary</t>
  </si>
  <si>
    <t>Japan</t>
  </si>
  <si>
    <t>The Netherlands</t>
  </si>
  <si>
    <t>East Germany</t>
  </si>
  <si>
    <t>West Germany</t>
  </si>
  <si>
    <t>USA</t>
  </si>
  <si>
    <t>Latvia</t>
  </si>
  <si>
    <t>Luthuania</t>
  </si>
  <si>
    <t>Russia</t>
  </si>
  <si>
    <t>AUS</t>
  </si>
  <si>
    <t>AUT</t>
  </si>
  <si>
    <t>BEL</t>
  </si>
  <si>
    <t>BGR</t>
  </si>
  <si>
    <t>BLR</t>
  </si>
  <si>
    <t>CAN</t>
  </si>
  <si>
    <t>CHE</t>
  </si>
  <si>
    <t>CHL</t>
  </si>
  <si>
    <t>CZE</t>
  </si>
  <si>
    <t>DEUTE</t>
  </si>
  <si>
    <t>DEUTNP</t>
  </si>
  <si>
    <t>DEUTW</t>
  </si>
  <si>
    <t>DNK</t>
  </si>
  <si>
    <t>ESP</t>
  </si>
  <si>
    <t>EST</t>
  </si>
  <si>
    <t>FIN</t>
  </si>
  <si>
    <t>FRACNP</t>
  </si>
  <si>
    <t>FRATNP</t>
  </si>
  <si>
    <t>GBR_NIR</t>
  </si>
  <si>
    <t>GBR_NP</t>
  </si>
  <si>
    <t>GBR_SCO</t>
  </si>
  <si>
    <t>GBRCENW</t>
  </si>
  <si>
    <t>GBRTENW</t>
  </si>
  <si>
    <t>HUN</t>
  </si>
  <si>
    <t>IRL</t>
  </si>
  <si>
    <t>ISL</t>
  </si>
  <si>
    <t>ISR</t>
  </si>
  <si>
    <t>ITA</t>
  </si>
  <si>
    <t>JPN</t>
  </si>
  <si>
    <t>LTU</t>
  </si>
  <si>
    <t>LUX</t>
  </si>
  <si>
    <t>LVA</t>
  </si>
  <si>
    <t>NLD</t>
  </si>
  <si>
    <t>NOR</t>
  </si>
  <si>
    <t>NZL_MA</t>
  </si>
  <si>
    <t>NZL_NM</t>
  </si>
  <si>
    <t>NZL_NP</t>
  </si>
  <si>
    <t>POL</t>
  </si>
  <si>
    <t>PRT</t>
  </si>
  <si>
    <t>RUS</t>
  </si>
  <si>
    <t>SVK</t>
  </si>
  <si>
    <t>SVN</t>
  </si>
  <si>
    <t>SWE</t>
  </si>
  <si>
    <t>TWN</t>
  </si>
  <si>
    <t>UKR</t>
  </si>
  <si>
    <t>DEUT</t>
  </si>
  <si>
    <t>Belarus</t>
  </si>
  <si>
    <t>Belgium</t>
  </si>
  <si>
    <t>Australia</t>
  </si>
  <si>
    <t>Chile</t>
  </si>
  <si>
    <t>Germany</t>
  </si>
  <si>
    <t>Estonia</t>
  </si>
  <si>
    <t>France (Civilian)</t>
  </si>
  <si>
    <t>France (Total)</t>
  </si>
  <si>
    <t>Northern Ireland</t>
  </si>
  <si>
    <t>United Kingdom</t>
  </si>
  <si>
    <t>Scotland</t>
  </si>
  <si>
    <t>England and Wales (Civilian)</t>
  </si>
  <si>
    <t>England and Wales (Total)</t>
  </si>
  <si>
    <t>Ireland</t>
  </si>
  <si>
    <t>Iceland</t>
  </si>
  <si>
    <t>Israel</t>
  </si>
  <si>
    <t>Lithuania</t>
  </si>
  <si>
    <t>Luxembourg</t>
  </si>
  <si>
    <t>Netherlands</t>
  </si>
  <si>
    <t>New Zealand -- Maori</t>
  </si>
  <si>
    <t>New Zealand -- Non-Maori</t>
  </si>
  <si>
    <t>New Zealand</t>
  </si>
  <si>
    <t>Poland</t>
  </si>
  <si>
    <t>Portugal</t>
  </si>
  <si>
    <t>Slovakia</t>
  </si>
  <si>
    <t>Slovenia</t>
  </si>
  <si>
    <t>Taiwan</t>
  </si>
  <si>
    <t>Ukraine</t>
  </si>
  <si>
    <t>The United States of America</t>
  </si>
  <si>
    <t>Germany (East &amp; West Combined)</t>
  </si>
  <si>
    <t>code</t>
  </si>
  <si>
    <t>long_name</t>
  </si>
  <si>
    <t>in_original_selection</t>
  </si>
  <si>
    <t>year</t>
  </si>
  <si>
    <t>female</t>
  </si>
  <si>
    <t>male</t>
  </si>
  <si>
    <t>New version</t>
  </si>
  <si>
    <t>Year</t>
  </si>
  <si>
    <t>Original version</t>
  </si>
  <si>
    <t>Proportion difference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</si>
  <si>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</si>
  <si>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</si>
  <si>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</si>
  <si>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</si>
  <si>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</si>
  <si>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</si>
  <si>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</si>
  <si>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</si>
  <si>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</si>
  <si>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</si>
  <si>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</si>
  <si>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</si>
  <si>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</si>
  <si>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</si>
  <si>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</si>
  <si>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</si>
  <si>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</si>
  <si>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</si>
  <si>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Year of birth</t>
  </si>
  <si>
    <t>Age at death</t>
  </si>
  <si>
    <t>0 - 4</t>
  </si>
  <si>
    <t>5 - 9</t>
  </si>
  <si>
    <t>Replication</t>
  </si>
  <si>
    <t>Original</t>
  </si>
  <si>
    <t>Percentage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</si>
</sst>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2" borderId="0" xfId="0" applyFill="1"/>
    <xf numFmtId="2" fontId="0" fillId="9" borderId="0" xfId="0" applyNumberFormat="1" applyFill="1"/>
    <xf numFmtId="2" fontId="0" fillId="10" borderId="0" xfId="0" applyNumberFormat="1" applyFill="1"/>
    <xf numFmtId="2" fontId="0" fillId="8" borderId="0" xfId="0" applyNumberFormat="1" applyFill="1"/>
    <xf numFmtId="2" fontId="0" fillId="7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3" borderId="0" xfId="0" applyNumberFormat="1" applyFill="1"/>
    <xf numFmtId="0" fontId="2" fillId="9" borderId="0" xfId="0" applyFont="1" applyFill="1"/>
    <xf numFmtId="0" fontId="2" fillId="10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/>
    <xf numFmtId="0" fontId="3" fillId="11" borderId="0" xfId="0" applyFont="1" applyFill="1" applyAlignment="1">
      <alignment horizontal="center"/>
    </xf>
    <xf numFmtId="0" fontId="3" fillId="11" borderId="0" xfId="0" quotePrefix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11" borderId="0" xfId="0" quotePrefix="1" applyFont="1" applyFill="1" applyAlignment="1">
      <alignment wrapText="1"/>
    </xf>
    <xf numFmtId="16" fontId="0" fillId="0" borderId="0" xfId="0" applyNumberFormat="1"/>
    <xf numFmtId="17" fontId="0" fillId="0" borderId="0" xfId="0" applyNumberForma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A23"/>
    </sheetView>
  </sheetViews>
  <sheetFormatPr defaultRowHeight="15" x14ac:dyDescent="0.25"/>
  <cols>
    <col min="1" max="1" width="17.85546875" bestFit="1" customWidth="1"/>
    <col min="2" max="2" width="9.85546875" bestFit="1" customWidth="1"/>
    <col min="3" max="3" width="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1751</v>
      </c>
      <c r="C2">
        <v>2002</v>
      </c>
    </row>
    <row r="3" spans="1:3" x14ac:dyDescent="0.25">
      <c r="A3" t="s">
        <v>4</v>
      </c>
      <c r="B3">
        <v>1841</v>
      </c>
      <c r="C3">
        <v>2000</v>
      </c>
    </row>
    <row r="4" spans="1:3" x14ac:dyDescent="0.25">
      <c r="A4" t="s">
        <v>5</v>
      </c>
      <c r="B4">
        <v>1846</v>
      </c>
      <c r="C4">
        <v>2002</v>
      </c>
    </row>
    <row r="5" spans="1:3" x14ac:dyDescent="0.25">
      <c r="A5" t="s">
        <v>6</v>
      </c>
      <c r="B5">
        <v>1872</v>
      </c>
      <c r="C5">
        <v>2002</v>
      </c>
    </row>
    <row r="6" spans="1:3" x14ac:dyDescent="0.25">
      <c r="A6" t="s">
        <v>7</v>
      </c>
      <c r="B6">
        <v>1876</v>
      </c>
      <c r="C6">
        <v>2001</v>
      </c>
    </row>
    <row r="7" spans="1:3" x14ac:dyDescent="0.25">
      <c r="A7" t="s">
        <v>8</v>
      </c>
      <c r="B7">
        <v>1878</v>
      </c>
      <c r="C7">
        <v>2001</v>
      </c>
    </row>
    <row r="8" spans="1:3" x14ac:dyDescent="0.25">
      <c r="A8" t="s">
        <v>9</v>
      </c>
      <c r="B8">
        <v>1899</v>
      </c>
      <c r="C8">
        <v>1996</v>
      </c>
    </row>
    <row r="9" spans="1:3" x14ac:dyDescent="0.25">
      <c r="A9" t="s">
        <v>10</v>
      </c>
      <c r="B9">
        <v>1908</v>
      </c>
      <c r="C9">
        <v>2000</v>
      </c>
    </row>
    <row r="10" spans="1:3" x14ac:dyDescent="0.25">
      <c r="A10" t="s">
        <v>11</v>
      </c>
      <c r="B10">
        <v>1921</v>
      </c>
      <c r="C10">
        <v>1997</v>
      </c>
    </row>
    <row r="11" spans="1:3" x14ac:dyDescent="0.25">
      <c r="A11" t="s">
        <v>12</v>
      </c>
      <c r="B11">
        <v>1921</v>
      </c>
      <c r="C11">
        <v>1999</v>
      </c>
    </row>
    <row r="12" spans="1:3" x14ac:dyDescent="0.25">
      <c r="A12" t="s">
        <v>13</v>
      </c>
      <c r="B12">
        <v>1947</v>
      </c>
      <c r="C12">
        <v>2001</v>
      </c>
    </row>
    <row r="13" spans="1:3" x14ac:dyDescent="0.25">
      <c r="A13" t="s">
        <v>14</v>
      </c>
      <c r="B13">
        <v>1948</v>
      </c>
      <c r="C13">
        <v>1999</v>
      </c>
    </row>
    <row r="14" spans="1:3" x14ac:dyDescent="0.25">
      <c r="A14" t="s">
        <v>15</v>
      </c>
      <c r="B14">
        <v>1948</v>
      </c>
      <c r="C14">
        <v>1999</v>
      </c>
    </row>
    <row r="15" spans="1:3" x14ac:dyDescent="0.25">
      <c r="A15" t="s">
        <v>16</v>
      </c>
      <c r="B15">
        <v>1950</v>
      </c>
      <c r="C15">
        <v>1999</v>
      </c>
    </row>
    <row r="16" spans="1:3" x14ac:dyDescent="0.25">
      <c r="A16" t="s">
        <v>17</v>
      </c>
      <c r="B16">
        <v>1950</v>
      </c>
      <c r="C16">
        <v>1999</v>
      </c>
    </row>
    <row r="17" spans="1:3" x14ac:dyDescent="0.25">
      <c r="A17" t="s">
        <v>18</v>
      </c>
      <c r="B17">
        <v>1950</v>
      </c>
      <c r="C17">
        <v>1999</v>
      </c>
    </row>
    <row r="18" spans="1:3" x14ac:dyDescent="0.25">
      <c r="A18" t="s">
        <v>19</v>
      </c>
      <c r="B18">
        <v>1956</v>
      </c>
      <c r="C18">
        <v>1999</v>
      </c>
    </row>
    <row r="19" spans="1:3" x14ac:dyDescent="0.25">
      <c r="A19" t="s">
        <v>20</v>
      </c>
      <c r="B19">
        <v>1956</v>
      </c>
      <c r="C19">
        <v>1999</v>
      </c>
    </row>
    <row r="20" spans="1:3" x14ac:dyDescent="0.25">
      <c r="A20" t="s">
        <v>22</v>
      </c>
      <c r="B20">
        <v>1959</v>
      </c>
      <c r="C20">
        <v>1999</v>
      </c>
    </row>
    <row r="21" spans="1:3" x14ac:dyDescent="0.25">
      <c r="A21" t="s">
        <v>21</v>
      </c>
      <c r="B21">
        <v>1959</v>
      </c>
      <c r="C21">
        <v>1999</v>
      </c>
    </row>
    <row r="22" spans="1:3" x14ac:dyDescent="0.25">
      <c r="A22" t="s">
        <v>23</v>
      </c>
      <c r="B22">
        <v>1960</v>
      </c>
      <c r="C22">
        <v>2001</v>
      </c>
    </row>
    <row r="23" spans="1:3" x14ac:dyDescent="0.25">
      <c r="A23" t="s">
        <v>24</v>
      </c>
      <c r="B23">
        <v>1970</v>
      </c>
      <c r="C23"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F16" sqref="F16"/>
    </sheetView>
  </sheetViews>
  <sheetFormatPr defaultRowHeight="15" x14ac:dyDescent="0.25"/>
  <cols>
    <col min="1" max="1" width="10" bestFit="1" customWidth="1"/>
    <col min="2" max="2" width="38.42578125" customWidth="1"/>
    <col min="3" max="3" width="19.85546875" bestFit="1" customWidth="1"/>
  </cols>
  <sheetData>
    <row r="1" spans="1:3" x14ac:dyDescent="0.25">
      <c r="A1" t="s">
        <v>101</v>
      </c>
      <c r="B1" t="s">
        <v>102</v>
      </c>
      <c r="C1" t="s">
        <v>103</v>
      </c>
    </row>
    <row r="2" spans="1:3" x14ac:dyDescent="0.25">
      <c r="A2" t="s">
        <v>25</v>
      </c>
      <c r="B2" t="s">
        <v>73</v>
      </c>
      <c r="C2">
        <v>0</v>
      </c>
    </row>
    <row r="3" spans="1:3" x14ac:dyDescent="0.25">
      <c r="A3" t="s">
        <v>26</v>
      </c>
      <c r="B3" t="s">
        <v>14</v>
      </c>
      <c r="C3">
        <v>1</v>
      </c>
    </row>
    <row r="4" spans="1:3" x14ac:dyDescent="0.25">
      <c r="A4" t="s">
        <v>27</v>
      </c>
      <c r="B4" t="s">
        <v>72</v>
      </c>
      <c r="C4">
        <v>0</v>
      </c>
    </row>
    <row r="5" spans="1:3" x14ac:dyDescent="0.25">
      <c r="A5" t="s">
        <v>28</v>
      </c>
      <c r="B5" t="s">
        <v>13</v>
      </c>
      <c r="C5">
        <v>1</v>
      </c>
    </row>
    <row r="6" spans="1:3" x14ac:dyDescent="0.25">
      <c r="A6" t="s">
        <v>29</v>
      </c>
      <c r="B6" t="s">
        <v>71</v>
      </c>
      <c r="C6">
        <v>0</v>
      </c>
    </row>
    <row r="7" spans="1:3" x14ac:dyDescent="0.25">
      <c r="A7" t="s">
        <v>30</v>
      </c>
      <c r="B7" t="s">
        <v>11</v>
      </c>
      <c r="C7">
        <v>1</v>
      </c>
    </row>
    <row r="8" spans="1:3" x14ac:dyDescent="0.25">
      <c r="A8" t="s">
        <v>31</v>
      </c>
      <c r="B8" t="s">
        <v>7</v>
      </c>
      <c r="C8">
        <v>1</v>
      </c>
    </row>
    <row r="9" spans="1:3" x14ac:dyDescent="0.25">
      <c r="A9" t="s">
        <v>32</v>
      </c>
      <c r="B9" t="s">
        <v>74</v>
      </c>
      <c r="C9">
        <v>0</v>
      </c>
    </row>
    <row r="10" spans="1:3" x14ac:dyDescent="0.25">
      <c r="A10" t="s">
        <v>33</v>
      </c>
      <c r="B10" t="s">
        <v>15</v>
      </c>
      <c r="C10">
        <v>1</v>
      </c>
    </row>
    <row r="11" spans="1:3" x14ac:dyDescent="0.25">
      <c r="A11" t="s">
        <v>34</v>
      </c>
      <c r="B11" t="s">
        <v>19</v>
      </c>
      <c r="C11">
        <v>1</v>
      </c>
    </row>
    <row r="12" spans="1:3" x14ac:dyDescent="0.25">
      <c r="A12" t="s">
        <v>35</v>
      </c>
      <c r="B12" t="s">
        <v>75</v>
      </c>
      <c r="C12">
        <v>0</v>
      </c>
    </row>
    <row r="13" spans="1:3" x14ac:dyDescent="0.25">
      <c r="A13" t="s">
        <v>36</v>
      </c>
      <c r="B13" t="s">
        <v>20</v>
      </c>
      <c r="C13">
        <v>1</v>
      </c>
    </row>
    <row r="14" spans="1:3" x14ac:dyDescent="0.25">
      <c r="A14" t="s">
        <v>37</v>
      </c>
      <c r="B14" t="s">
        <v>12</v>
      </c>
      <c r="C14">
        <v>1</v>
      </c>
    </row>
    <row r="15" spans="1:3" x14ac:dyDescent="0.25">
      <c r="A15" t="s">
        <v>38</v>
      </c>
      <c r="B15" t="s">
        <v>10</v>
      </c>
      <c r="C15">
        <v>1</v>
      </c>
    </row>
    <row r="16" spans="1:3" x14ac:dyDescent="0.25">
      <c r="A16" t="s">
        <v>39</v>
      </c>
      <c r="B16" t="s">
        <v>76</v>
      </c>
      <c r="C16">
        <v>0</v>
      </c>
    </row>
    <row r="17" spans="1:3" x14ac:dyDescent="0.25">
      <c r="A17" t="s">
        <v>40</v>
      </c>
      <c r="B17" t="s">
        <v>8</v>
      </c>
      <c r="C17">
        <v>1</v>
      </c>
    </row>
    <row r="18" spans="1:3" x14ac:dyDescent="0.25">
      <c r="A18" t="s">
        <v>41</v>
      </c>
      <c r="B18" t="s">
        <v>77</v>
      </c>
      <c r="C18">
        <v>0</v>
      </c>
    </row>
    <row r="19" spans="1:3" x14ac:dyDescent="0.25">
      <c r="A19" t="s">
        <v>42</v>
      </c>
      <c r="B19" t="s">
        <v>78</v>
      </c>
      <c r="C19">
        <v>1</v>
      </c>
    </row>
    <row r="20" spans="1:3" x14ac:dyDescent="0.25">
      <c r="A20" t="s">
        <v>43</v>
      </c>
      <c r="B20" t="s">
        <v>79</v>
      </c>
      <c r="C20">
        <v>0</v>
      </c>
    </row>
    <row r="21" spans="1:3" x14ac:dyDescent="0.25">
      <c r="A21" t="s">
        <v>44</v>
      </c>
      <c r="B21" t="s">
        <v>80</v>
      </c>
      <c r="C21">
        <v>0</v>
      </c>
    </row>
    <row r="22" spans="1:3" x14ac:dyDescent="0.25">
      <c r="A22" t="s">
        <v>45</v>
      </c>
      <c r="B22" t="s">
        <v>81</v>
      </c>
      <c r="C22">
        <v>0</v>
      </c>
    </row>
    <row r="23" spans="1:3" x14ac:dyDescent="0.25">
      <c r="A23" t="s">
        <v>46</v>
      </c>
      <c r="B23" t="s">
        <v>82</v>
      </c>
      <c r="C23">
        <v>0</v>
      </c>
    </row>
    <row r="24" spans="1:3" x14ac:dyDescent="0.25">
      <c r="A24" t="s">
        <v>47</v>
      </c>
      <c r="B24" t="s">
        <v>83</v>
      </c>
      <c r="C24">
        <v>1</v>
      </c>
    </row>
    <row r="25" spans="1:3" x14ac:dyDescent="0.25">
      <c r="A25" t="s">
        <v>48</v>
      </c>
      <c r="B25" t="s">
        <v>16</v>
      </c>
      <c r="C25">
        <v>1</v>
      </c>
    </row>
    <row r="26" spans="1:3" x14ac:dyDescent="0.25">
      <c r="A26" t="s">
        <v>49</v>
      </c>
      <c r="B26" t="s">
        <v>84</v>
      </c>
      <c r="C26">
        <v>0</v>
      </c>
    </row>
    <row r="27" spans="1:3" x14ac:dyDescent="0.25">
      <c r="A27" t="s">
        <v>50</v>
      </c>
      <c r="B27" t="s">
        <v>85</v>
      </c>
      <c r="C27">
        <v>0</v>
      </c>
    </row>
    <row r="28" spans="1:3" x14ac:dyDescent="0.25">
      <c r="A28" t="s">
        <v>51</v>
      </c>
      <c r="B28" t="s">
        <v>86</v>
      </c>
      <c r="C28">
        <v>0</v>
      </c>
    </row>
    <row r="29" spans="1:3" x14ac:dyDescent="0.25">
      <c r="A29" t="s">
        <v>52</v>
      </c>
      <c r="B29" t="s">
        <v>6</v>
      </c>
      <c r="C29">
        <v>1</v>
      </c>
    </row>
    <row r="30" spans="1:3" x14ac:dyDescent="0.25">
      <c r="A30" t="s">
        <v>53</v>
      </c>
      <c r="B30" t="s">
        <v>17</v>
      </c>
      <c r="C30">
        <v>1</v>
      </c>
    </row>
    <row r="31" spans="1:3" x14ac:dyDescent="0.25">
      <c r="A31" t="s">
        <v>54</v>
      </c>
      <c r="B31" t="s">
        <v>87</v>
      </c>
      <c r="C31">
        <v>1</v>
      </c>
    </row>
    <row r="32" spans="1:3" x14ac:dyDescent="0.25">
      <c r="A32" t="s">
        <v>55</v>
      </c>
      <c r="B32" t="s">
        <v>88</v>
      </c>
      <c r="C32">
        <v>0</v>
      </c>
    </row>
    <row r="33" spans="1:3" x14ac:dyDescent="0.25">
      <c r="A33" t="s">
        <v>56</v>
      </c>
      <c r="B33" t="s">
        <v>22</v>
      </c>
      <c r="C33">
        <v>1</v>
      </c>
    </row>
    <row r="34" spans="1:3" x14ac:dyDescent="0.25">
      <c r="A34" t="s">
        <v>57</v>
      </c>
      <c r="B34" t="s">
        <v>89</v>
      </c>
      <c r="C34">
        <v>1</v>
      </c>
    </row>
    <row r="35" spans="1:3" x14ac:dyDescent="0.25">
      <c r="A35" t="s">
        <v>58</v>
      </c>
      <c r="B35" t="s">
        <v>5</v>
      </c>
      <c r="C35">
        <v>1</v>
      </c>
    </row>
    <row r="36" spans="1:3" x14ac:dyDescent="0.25">
      <c r="A36" t="s">
        <v>59</v>
      </c>
      <c r="B36" t="s">
        <v>90</v>
      </c>
      <c r="C36">
        <v>0</v>
      </c>
    </row>
    <row r="37" spans="1:3" x14ac:dyDescent="0.25">
      <c r="A37" t="s">
        <v>60</v>
      </c>
      <c r="B37" t="s">
        <v>91</v>
      </c>
      <c r="C37">
        <v>0</v>
      </c>
    </row>
    <row r="38" spans="1:3" x14ac:dyDescent="0.25">
      <c r="A38" t="s">
        <v>61</v>
      </c>
      <c r="B38" t="s">
        <v>92</v>
      </c>
      <c r="C38">
        <v>0</v>
      </c>
    </row>
    <row r="39" spans="1:3" x14ac:dyDescent="0.25">
      <c r="A39" t="s">
        <v>62</v>
      </c>
      <c r="B39" t="s">
        <v>93</v>
      </c>
      <c r="C39">
        <v>0</v>
      </c>
    </row>
    <row r="40" spans="1:3" x14ac:dyDescent="0.25">
      <c r="A40" t="s">
        <v>63</v>
      </c>
      <c r="B40" t="s">
        <v>94</v>
      </c>
      <c r="C40">
        <v>0</v>
      </c>
    </row>
    <row r="41" spans="1:3" x14ac:dyDescent="0.25">
      <c r="A41" t="s">
        <v>64</v>
      </c>
      <c r="B41" t="s">
        <v>24</v>
      </c>
      <c r="C41">
        <v>1</v>
      </c>
    </row>
    <row r="42" spans="1:3" x14ac:dyDescent="0.25">
      <c r="A42" t="s">
        <v>65</v>
      </c>
      <c r="B42" t="s">
        <v>95</v>
      </c>
      <c r="C42">
        <v>0</v>
      </c>
    </row>
    <row r="43" spans="1:3" x14ac:dyDescent="0.25">
      <c r="A43" t="s">
        <v>66</v>
      </c>
      <c r="B43" t="s">
        <v>96</v>
      </c>
      <c r="C43">
        <v>0</v>
      </c>
    </row>
    <row r="44" spans="1:3" x14ac:dyDescent="0.25">
      <c r="A44" t="s">
        <v>67</v>
      </c>
      <c r="B44" t="s">
        <v>3</v>
      </c>
      <c r="C44">
        <v>1</v>
      </c>
    </row>
    <row r="45" spans="1:3" x14ac:dyDescent="0.25">
      <c r="A45" t="s">
        <v>68</v>
      </c>
      <c r="B45" t="s">
        <v>97</v>
      </c>
      <c r="C45">
        <v>0</v>
      </c>
    </row>
    <row r="46" spans="1:3" x14ac:dyDescent="0.25">
      <c r="A46" t="s">
        <v>69</v>
      </c>
      <c r="B46" t="s">
        <v>98</v>
      </c>
      <c r="C46">
        <v>0</v>
      </c>
    </row>
    <row r="47" spans="1:3" x14ac:dyDescent="0.25">
      <c r="A47" t="s">
        <v>21</v>
      </c>
      <c r="B47" t="s">
        <v>99</v>
      </c>
      <c r="C47">
        <v>1</v>
      </c>
    </row>
    <row r="48" spans="1:3" x14ac:dyDescent="0.25">
      <c r="A48" t="s">
        <v>70</v>
      </c>
      <c r="B48" t="s">
        <v>100</v>
      </c>
      <c r="C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J13" sqref="J13"/>
    </sheetView>
  </sheetViews>
  <sheetFormatPr defaultRowHeight="15" x14ac:dyDescent="0.25"/>
  <cols>
    <col min="3" max="4" width="9.5703125" bestFit="1" customWidth="1"/>
  </cols>
  <sheetData>
    <row r="2" spans="2:11" x14ac:dyDescent="0.25">
      <c r="B2" s="3" t="s">
        <v>104</v>
      </c>
      <c r="C2" s="3" t="s">
        <v>105</v>
      </c>
      <c r="D2" s="3" t="s">
        <v>106</v>
      </c>
      <c r="F2" s="3" t="s">
        <v>108</v>
      </c>
      <c r="G2" s="3" t="s">
        <v>105</v>
      </c>
      <c r="H2" s="3" t="s">
        <v>106</v>
      </c>
      <c r="J2" s="3" t="s">
        <v>105</v>
      </c>
      <c r="K2" s="3" t="s">
        <v>106</v>
      </c>
    </row>
    <row r="3" spans="2:11" x14ac:dyDescent="0.25">
      <c r="B3">
        <v>1910</v>
      </c>
      <c r="C3" s="1">
        <v>16.667287240303999</v>
      </c>
      <c r="D3" s="1">
        <v>18.359450211184999</v>
      </c>
      <c r="F3">
        <v>1910</v>
      </c>
      <c r="G3">
        <v>16.760000000000002</v>
      </c>
      <c r="H3">
        <v>18.28</v>
      </c>
      <c r="J3" s="2">
        <f t="shared" ref="J3:J11" si="0">(G3-C3)/G3</f>
        <v>5.5317875713605412E-3</v>
      </c>
      <c r="K3" s="2">
        <f t="shared" ref="K3:K11" si="1">(H3-D3)/H3</f>
        <v>-4.3462916403171747E-3</v>
      </c>
    </row>
    <row r="4" spans="2:11" x14ac:dyDescent="0.25">
      <c r="B4">
        <v>1919</v>
      </c>
      <c r="C4" s="1">
        <v>16.524617064120399</v>
      </c>
      <c r="D4" s="1">
        <v>19.501820872385199</v>
      </c>
      <c r="F4">
        <v>1919</v>
      </c>
      <c r="G4">
        <v>16.440000000000001</v>
      </c>
      <c r="H4">
        <v>18.760000000000002</v>
      </c>
      <c r="J4" s="2">
        <f t="shared" si="0"/>
        <v>-5.1470233649876882E-3</v>
      </c>
      <c r="K4" s="2">
        <f t="shared" si="1"/>
        <v>-3.9542690425650187E-2</v>
      </c>
    </row>
    <row r="5" spans="2:11" x14ac:dyDescent="0.25">
      <c r="B5">
        <v>1930</v>
      </c>
      <c r="C5" s="1">
        <v>12.873068839654501</v>
      </c>
      <c r="D5" s="1">
        <v>14.489567026066</v>
      </c>
      <c r="F5">
        <v>1930</v>
      </c>
      <c r="G5">
        <v>12.44</v>
      </c>
      <c r="H5">
        <v>13.84</v>
      </c>
      <c r="J5" s="2">
        <f t="shared" si="0"/>
        <v>-3.4812607689268575E-2</v>
      </c>
      <c r="K5" s="2">
        <f t="shared" si="1"/>
        <v>-4.6934033675289033E-2</v>
      </c>
    </row>
    <row r="6" spans="2:11" x14ac:dyDescent="0.25">
      <c r="B6">
        <v>1940</v>
      </c>
      <c r="C6" s="1">
        <v>11.9619320796967</v>
      </c>
      <c r="D6" s="1">
        <v>15.178854476675101</v>
      </c>
      <c r="F6">
        <v>1940</v>
      </c>
      <c r="G6">
        <v>12.65</v>
      </c>
      <c r="H6">
        <v>15.17</v>
      </c>
      <c r="J6" s="2">
        <f t="shared" si="0"/>
        <v>5.4392720972592921E-2</v>
      </c>
      <c r="K6" s="2">
        <f t="shared" si="1"/>
        <v>-5.8368336684908647E-4</v>
      </c>
    </row>
    <row r="7" spans="2:11" x14ac:dyDescent="0.25">
      <c r="B7">
        <v>1950</v>
      </c>
      <c r="C7" s="1">
        <v>9.6733334278843692</v>
      </c>
      <c r="D7" s="1">
        <v>11.461559356358901</v>
      </c>
      <c r="F7">
        <v>1950</v>
      </c>
      <c r="G7">
        <v>9.99</v>
      </c>
      <c r="H7">
        <v>11.25</v>
      </c>
      <c r="J7" s="2">
        <f t="shared" si="0"/>
        <v>3.1698355567130229E-2</v>
      </c>
      <c r="K7" s="2">
        <f t="shared" si="1"/>
        <v>-1.8805276120791189E-2</v>
      </c>
    </row>
    <row r="8" spans="2:11" x14ac:dyDescent="0.25">
      <c r="B8">
        <v>1960</v>
      </c>
      <c r="C8" s="1">
        <v>8.5059995659363299</v>
      </c>
      <c r="D8" s="1">
        <v>10.379924458873999</v>
      </c>
      <c r="F8">
        <v>1960</v>
      </c>
      <c r="G8">
        <v>8.6300000000000008</v>
      </c>
      <c r="H8">
        <v>10.59</v>
      </c>
      <c r="J8" s="2">
        <f t="shared" si="0"/>
        <v>1.4368532336462443E-2</v>
      </c>
      <c r="K8" s="2">
        <f t="shared" si="1"/>
        <v>1.9837161579414606E-2</v>
      </c>
    </row>
    <row r="9" spans="2:11" x14ac:dyDescent="0.25">
      <c r="B9">
        <v>1970</v>
      </c>
      <c r="C9" s="1">
        <v>8.7164162275907504</v>
      </c>
      <c r="D9" s="1">
        <v>10.4662567115308</v>
      </c>
      <c r="F9">
        <v>1970</v>
      </c>
      <c r="G9">
        <v>8.56</v>
      </c>
      <c r="H9">
        <v>10.33</v>
      </c>
      <c r="J9" s="2">
        <f t="shared" si="0"/>
        <v>-1.8272923783966111E-2</v>
      </c>
      <c r="K9" s="2">
        <f t="shared" si="1"/>
        <v>-1.3190388337928363E-2</v>
      </c>
    </row>
    <row r="10" spans="2:11" x14ac:dyDescent="0.25">
      <c r="B10">
        <v>1980</v>
      </c>
      <c r="C10" s="1">
        <v>8.8914477934886094</v>
      </c>
      <c r="D10" s="1">
        <v>10.302733521904701</v>
      </c>
      <c r="F10">
        <v>1980</v>
      </c>
      <c r="G10">
        <v>8.81</v>
      </c>
      <c r="H10">
        <v>10.18</v>
      </c>
      <c r="J10" s="2">
        <f t="shared" si="0"/>
        <v>-9.2449254811133776E-3</v>
      </c>
      <c r="K10" s="2">
        <f t="shared" si="1"/>
        <v>-1.2056338104587524E-2</v>
      </c>
    </row>
    <row r="11" spans="2:11" x14ac:dyDescent="0.25">
      <c r="B11">
        <v>1990</v>
      </c>
      <c r="C11" s="1">
        <v>9.0817992988698499</v>
      </c>
      <c r="D11" s="1">
        <v>9.9317506734395593</v>
      </c>
      <c r="F11">
        <v>1990</v>
      </c>
      <c r="G11">
        <v>9.01</v>
      </c>
      <c r="H11">
        <v>9.83</v>
      </c>
      <c r="J11" s="2">
        <f t="shared" si="0"/>
        <v>-7.9688456015371972E-3</v>
      </c>
      <c r="K11" s="2">
        <f t="shared" si="1"/>
        <v>-1.0351034937900228E-2</v>
      </c>
    </row>
    <row r="13" spans="2:11" x14ac:dyDescent="0.25">
      <c r="B13" s="3" t="s">
        <v>107</v>
      </c>
      <c r="F13" s="3" t="s">
        <v>109</v>
      </c>
      <c r="J13" s="3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37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1" width="6.5703125" customWidth="1"/>
    <col min="2" max="21" width="4.7109375" customWidth="1"/>
    <col min="22" max="22" width="4" customWidth="1"/>
    <col min="23" max="23" width="3.28515625" customWidth="1"/>
    <col min="24" max="24" width="3.42578125" customWidth="1"/>
    <col min="25" max="25" width="6.85546875" customWidth="1"/>
    <col min="26" max="45" width="4.85546875" customWidth="1"/>
  </cols>
  <sheetData>
    <row r="2" spans="1:68" ht="15" customHeight="1" x14ac:dyDescent="0.25">
      <c r="A2" s="22" t="s">
        <v>129</v>
      </c>
      <c r="B2" s="21" t="s">
        <v>130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Y2" s="22" t="s">
        <v>129</v>
      </c>
      <c r="Z2" s="21" t="s">
        <v>130</v>
      </c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V2" s="22" t="s">
        <v>129</v>
      </c>
      <c r="AW2" s="21" t="s">
        <v>130</v>
      </c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ht="30" x14ac:dyDescent="0.25">
      <c r="A3" s="23"/>
      <c r="B3" s="24" t="s">
        <v>131</v>
      </c>
      <c r="C3" s="24" t="s">
        <v>132</v>
      </c>
      <c r="D3" s="24" t="s">
        <v>111</v>
      </c>
      <c r="E3" s="24" t="s">
        <v>112</v>
      </c>
      <c r="F3" s="24" t="s">
        <v>113</v>
      </c>
      <c r="G3" s="24" t="s">
        <v>114</v>
      </c>
      <c r="H3" s="24" t="s">
        <v>115</v>
      </c>
      <c r="I3" s="24" t="s">
        <v>116</v>
      </c>
      <c r="J3" s="24" t="s">
        <v>117</v>
      </c>
      <c r="K3" s="24" t="s">
        <v>118</v>
      </c>
      <c r="L3" s="24" t="s">
        <v>119</v>
      </c>
      <c r="M3" s="24" t="s">
        <v>120</v>
      </c>
      <c r="N3" s="24" t="s">
        <v>121</v>
      </c>
      <c r="O3" s="24" t="s">
        <v>122</v>
      </c>
      <c r="P3" s="24" t="s">
        <v>123</v>
      </c>
      <c r="Q3" s="24" t="s">
        <v>124</v>
      </c>
      <c r="R3" s="24" t="s">
        <v>125</v>
      </c>
      <c r="S3" s="24" t="s">
        <v>126</v>
      </c>
      <c r="T3" s="24" t="s">
        <v>127</v>
      </c>
      <c r="U3" s="24" t="s">
        <v>128</v>
      </c>
      <c r="Y3" s="23"/>
      <c r="Z3" s="24" t="s">
        <v>131</v>
      </c>
      <c r="AA3" s="24" t="s">
        <v>132</v>
      </c>
      <c r="AB3" s="24" t="s">
        <v>111</v>
      </c>
      <c r="AC3" s="24" t="s">
        <v>112</v>
      </c>
      <c r="AD3" s="24" t="s">
        <v>113</v>
      </c>
      <c r="AE3" s="24" t="s">
        <v>114</v>
      </c>
      <c r="AF3" s="24" t="s">
        <v>115</v>
      </c>
      <c r="AG3" s="24" t="s">
        <v>116</v>
      </c>
      <c r="AH3" s="24" t="s">
        <v>117</v>
      </c>
      <c r="AI3" s="24" t="s">
        <v>118</v>
      </c>
      <c r="AJ3" s="24" t="s">
        <v>119</v>
      </c>
      <c r="AK3" s="24" t="s">
        <v>120</v>
      </c>
      <c r="AL3" s="24" t="s">
        <v>121</v>
      </c>
      <c r="AM3" s="24" t="s">
        <v>122</v>
      </c>
      <c r="AN3" s="24" t="s">
        <v>123</v>
      </c>
      <c r="AO3" s="24" t="s">
        <v>124</v>
      </c>
      <c r="AP3" s="24" t="s">
        <v>125</v>
      </c>
      <c r="AQ3" s="24" t="s">
        <v>126</v>
      </c>
      <c r="AR3" s="24" t="s">
        <v>127</v>
      </c>
      <c r="AS3" s="24" t="s">
        <v>128</v>
      </c>
      <c r="AV3" s="23"/>
      <c r="AW3" s="24" t="s">
        <v>131</v>
      </c>
      <c r="AX3" s="24" t="s">
        <v>132</v>
      </c>
      <c r="AY3" s="24" t="s">
        <v>111</v>
      </c>
      <c r="AZ3" s="24" t="s">
        <v>112</v>
      </c>
      <c r="BA3" s="24" t="s">
        <v>113</v>
      </c>
      <c r="BB3" s="24" t="s">
        <v>114</v>
      </c>
      <c r="BC3" s="24" t="s">
        <v>115</v>
      </c>
      <c r="BD3" s="24" t="s">
        <v>116</v>
      </c>
      <c r="BE3" s="24" t="s">
        <v>117</v>
      </c>
      <c r="BF3" s="24" t="s">
        <v>118</v>
      </c>
      <c r="BG3" s="24" t="s">
        <v>119</v>
      </c>
      <c r="BH3" s="24" t="s">
        <v>120</v>
      </c>
      <c r="BI3" s="24" t="s">
        <v>121</v>
      </c>
      <c r="BJ3" s="24" t="s">
        <v>122</v>
      </c>
      <c r="BK3" s="24" t="s">
        <v>123</v>
      </c>
      <c r="BL3" s="24" t="s">
        <v>124</v>
      </c>
      <c r="BM3" s="24" t="s">
        <v>125</v>
      </c>
      <c r="BN3" s="24" t="s">
        <v>126</v>
      </c>
      <c r="BO3" s="24" t="s">
        <v>127</v>
      </c>
      <c r="BP3" s="24" t="s">
        <v>128</v>
      </c>
    </row>
    <row r="4" spans="1:68" x14ac:dyDescent="0.25">
      <c r="A4" s="13">
        <v>1850</v>
      </c>
      <c r="B4" s="5">
        <v>1.05</v>
      </c>
      <c r="C4" s="5">
        <v>1</v>
      </c>
      <c r="D4" s="5">
        <v>0.97</v>
      </c>
      <c r="E4" s="5">
        <v>0.96</v>
      </c>
      <c r="F4" s="5">
        <v>1.1200000000000001</v>
      </c>
      <c r="G4" s="5">
        <v>0.97</v>
      </c>
      <c r="H4" s="5">
        <v>0.93</v>
      </c>
      <c r="I4" s="5">
        <v>0.96</v>
      </c>
      <c r="J4" s="5">
        <v>1.1000000000000001</v>
      </c>
      <c r="K4" s="5">
        <v>1.24</v>
      </c>
      <c r="L4" s="5">
        <v>1.3</v>
      </c>
      <c r="M4" s="5">
        <v>1.32</v>
      </c>
      <c r="N4" s="5">
        <v>1.25</v>
      </c>
      <c r="O4" s="5">
        <v>1.22</v>
      </c>
      <c r="P4" s="5">
        <v>1.17</v>
      </c>
      <c r="Q4" s="5">
        <v>1.19</v>
      </c>
      <c r="R4" s="5">
        <v>1.18</v>
      </c>
      <c r="S4" s="5">
        <v>1.19</v>
      </c>
      <c r="T4" s="5">
        <v>1.1499999999999999</v>
      </c>
      <c r="U4" s="5">
        <v>1.08</v>
      </c>
      <c r="Y4" s="13">
        <v>1850</v>
      </c>
      <c r="Z4" s="5">
        <v>1.1355536228629</v>
      </c>
      <c r="AA4" s="5">
        <v>0.98438605457471595</v>
      </c>
      <c r="AB4" s="5">
        <v>0.883726821326555</v>
      </c>
      <c r="AC4" s="5">
        <v>0.93772568912282195</v>
      </c>
      <c r="AD4" s="5">
        <v>1.42202751746207</v>
      </c>
      <c r="AE4" s="5">
        <v>0.969874375115792</v>
      </c>
      <c r="AF4" s="5">
        <v>0.96373212090786198</v>
      </c>
      <c r="AG4" s="5">
        <v>1.0137587376944801</v>
      </c>
      <c r="AH4" s="5">
        <v>1.15144870296081</v>
      </c>
      <c r="AI4" s="5">
        <v>1.2743809501491501</v>
      </c>
      <c r="AJ4" s="5">
        <v>1.3069022012973901</v>
      </c>
      <c r="AK4" s="5">
        <v>1.30654740170363</v>
      </c>
      <c r="AL4" s="5">
        <v>1.23169189171629</v>
      </c>
      <c r="AM4" s="5">
        <v>1.21007369619702</v>
      </c>
      <c r="AN4" s="5">
        <v>1.15799228930901</v>
      </c>
      <c r="AO4" s="5">
        <v>1.16490218406309</v>
      </c>
      <c r="AP4" s="5">
        <v>1.1597200224689601</v>
      </c>
      <c r="AQ4" s="5">
        <v>1.15566395551648</v>
      </c>
      <c r="AR4" s="5">
        <v>1.1104955793990301</v>
      </c>
      <c r="AS4" s="5">
        <v>1.05503161506874</v>
      </c>
      <c r="AV4" s="13">
        <v>1850</v>
      </c>
      <c r="AW4" s="27">
        <f>(Z4-B4)/B4</f>
        <v>8.1479640821809432E-2</v>
      </c>
      <c r="AX4" s="27">
        <f>(AA4-C4)/C4</f>
        <v>-1.5613945425284048E-2</v>
      </c>
      <c r="AY4" s="27">
        <f>(AB4-D4)/D4</f>
        <v>-8.8941421312829866E-2</v>
      </c>
      <c r="AZ4" s="27">
        <f>(AC4-E4)/E4</f>
        <v>-2.3202407163727103E-2</v>
      </c>
      <c r="BA4" s="27">
        <f>(AD4-F4)/F4</f>
        <v>0.26966742630541951</v>
      </c>
      <c r="BB4" s="27">
        <f>(AE4-G4)/G4</f>
        <v>-1.2951018990512935E-4</v>
      </c>
      <c r="BC4" s="27">
        <f>(AF4-H4)/H4</f>
        <v>3.627109775038917E-2</v>
      </c>
      <c r="BD4" s="27">
        <f>(AG4-I4)/I4</f>
        <v>5.5998685098416816E-2</v>
      </c>
      <c r="BE4" s="27">
        <f>(AH4-J4)/J4</f>
        <v>4.6771548146190854E-2</v>
      </c>
      <c r="BF4" s="27">
        <f>(AI4-K4)/K4</f>
        <v>2.7726572700927501E-2</v>
      </c>
      <c r="BG4" s="27">
        <f>(AJ4-L4)/L4</f>
        <v>5.3093856133769645E-3</v>
      </c>
      <c r="BH4" s="27">
        <f>(AK4-M4)/M4</f>
        <v>-1.0191362345734865E-2</v>
      </c>
      <c r="BI4" s="27">
        <f>(AL4-N4)/N4</f>
        <v>-1.4646486626967992E-2</v>
      </c>
      <c r="BJ4" s="27">
        <f>(AM4-O4)/O4</f>
        <v>-8.1363145926065458E-3</v>
      </c>
      <c r="BK4" s="27">
        <f>(AN4-P4)/P4</f>
        <v>-1.026300059058969E-2</v>
      </c>
      <c r="BL4" s="27">
        <f>(AO4-Q4)/Q4</f>
        <v>-2.1090601627655432E-2</v>
      </c>
      <c r="BM4" s="27">
        <f>(AP4-R4)/R4</f>
        <v>-1.7186421636474433E-2</v>
      </c>
      <c r="BN4" s="27">
        <f>(AQ4-S4)/S4</f>
        <v>-2.8853818893714203E-2</v>
      </c>
      <c r="BO4" s="27">
        <f>(AR4-T4)/T4</f>
        <v>-3.4351670087799838E-2</v>
      </c>
      <c r="BP4" s="27">
        <f>(AS4-U4)/U4</f>
        <v>-2.3118874936351924E-2</v>
      </c>
    </row>
    <row r="5" spans="1:68" x14ac:dyDescent="0.25">
      <c r="A5" s="13">
        <v>1855</v>
      </c>
      <c r="B5" s="5">
        <v>1.04</v>
      </c>
      <c r="C5" s="5">
        <v>1.02</v>
      </c>
      <c r="D5" s="5">
        <v>1.01</v>
      </c>
      <c r="E5" s="5">
        <v>0.95</v>
      </c>
      <c r="F5" s="5">
        <v>1.1100000000000001</v>
      </c>
      <c r="G5" s="5">
        <v>0.94</v>
      </c>
      <c r="H5" s="5">
        <v>0.91</v>
      </c>
      <c r="I5" s="5">
        <v>0.99</v>
      </c>
      <c r="J5" s="5">
        <v>1.1200000000000001</v>
      </c>
      <c r="K5" s="5">
        <v>1.3</v>
      </c>
      <c r="L5" s="5">
        <v>1.33</v>
      </c>
      <c r="M5" s="5">
        <v>1.34</v>
      </c>
      <c r="N5" s="5">
        <v>1.26</v>
      </c>
      <c r="O5" s="5">
        <v>1.23</v>
      </c>
      <c r="P5" s="5">
        <v>1.19</v>
      </c>
      <c r="Q5" s="5">
        <v>1.2</v>
      </c>
      <c r="R5" s="5">
        <v>1.2</v>
      </c>
      <c r="S5" s="5">
        <v>1.18</v>
      </c>
      <c r="T5" s="5">
        <v>1.17</v>
      </c>
      <c r="U5" s="5">
        <v>1.1000000000000001</v>
      </c>
      <c r="Y5" s="13">
        <v>1855</v>
      </c>
      <c r="Z5" s="5">
        <v>1.14918868195681</v>
      </c>
      <c r="AA5" s="5">
        <v>0.977480832660787</v>
      </c>
      <c r="AB5" s="5">
        <v>0.92456236807115699</v>
      </c>
      <c r="AC5" s="5">
        <v>0.88829333140746602</v>
      </c>
      <c r="AD5" s="5">
        <v>1.14076786152069</v>
      </c>
      <c r="AE5" s="5">
        <v>0.98559227591410203</v>
      </c>
      <c r="AF5" s="5">
        <v>0.97116968387304803</v>
      </c>
      <c r="AG5" s="5">
        <v>1.0737089151922199</v>
      </c>
      <c r="AH5" s="5">
        <v>1.17954176818303</v>
      </c>
      <c r="AI5" s="5">
        <v>1.3053812566208201</v>
      </c>
      <c r="AJ5" s="5">
        <v>1.32677348030387</v>
      </c>
      <c r="AK5" s="5">
        <v>1.3487077828384699</v>
      </c>
      <c r="AL5" s="5">
        <v>1.2635934854678801</v>
      </c>
      <c r="AM5" s="5">
        <v>1.2306806222366999</v>
      </c>
      <c r="AN5" s="5">
        <v>1.1957159287061701</v>
      </c>
      <c r="AO5" s="5">
        <v>1.1908543763508199</v>
      </c>
      <c r="AP5" s="5">
        <v>1.17624685939296</v>
      </c>
      <c r="AQ5" s="5">
        <v>1.1520424285722899</v>
      </c>
      <c r="AR5" s="5">
        <v>1.12944074221298</v>
      </c>
      <c r="AS5" s="5">
        <v>1.0635344051317299</v>
      </c>
      <c r="AV5" s="13">
        <v>1855</v>
      </c>
      <c r="AW5" s="27">
        <f>(Z5-B5)/B5</f>
        <v>0.10498911726616343</v>
      </c>
      <c r="AX5" s="27">
        <f>(AA5-C5)/C5</f>
        <v>-4.1685458175699033E-2</v>
      </c>
      <c r="AY5" s="27">
        <f>(AB5-D5)/D5</f>
        <v>-8.4591714781032695E-2</v>
      </c>
      <c r="AZ5" s="27">
        <f>(AC5-E5)/E5</f>
        <v>-6.4954387992140983E-2</v>
      </c>
      <c r="BA5" s="27">
        <f>(AD5-F5)/F5</f>
        <v>2.771879416278368E-2</v>
      </c>
      <c r="BB5" s="27">
        <f>(AE5-G5)/G5</f>
        <v>4.8502421185214986E-2</v>
      </c>
      <c r="BC5" s="27">
        <f>(AF5-H5)/H5</f>
        <v>6.7219432827525266E-2</v>
      </c>
      <c r="BD5" s="27">
        <f>(AG5-I5)/I5</f>
        <v>8.455445979012112E-2</v>
      </c>
      <c r="BE5" s="27">
        <f>(AH5-J5)/J5</f>
        <v>5.3162293020562426E-2</v>
      </c>
      <c r="BF5" s="27">
        <f>(AI5-K5)/K5</f>
        <v>4.1394281698615438E-3</v>
      </c>
      <c r="BG5" s="27">
        <f>(AJ5-L5)/L5</f>
        <v>-2.425954658744422E-3</v>
      </c>
      <c r="BH5" s="27">
        <f>(AK5-M5)/M5</f>
        <v>6.4983454018431681E-3</v>
      </c>
      <c r="BI5" s="27">
        <f>(AL5-N5)/N5</f>
        <v>2.8519725935556152E-3</v>
      </c>
      <c r="BJ5" s="27">
        <f>(AM5-O5)/O5</f>
        <v>5.5335141195118453E-4</v>
      </c>
      <c r="BK5" s="27">
        <f>(AN5-P5)/P5</f>
        <v>4.8033014337563896E-3</v>
      </c>
      <c r="BL5" s="27">
        <f>(AO5-Q5)/Q5</f>
        <v>-7.6213530409833625E-3</v>
      </c>
      <c r="BM5" s="27">
        <f>(AP5-R5)/R5</f>
        <v>-1.9794283839199938E-2</v>
      </c>
      <c r="BN5" s="27">
        <f>(AQ5-S5)/S5</f>
        <v>-2.3692857142127162E-2</v>
      </c>
      <c r="BO5" s="27">
        <f>(AR5-T5)/T5</f>
        <v>-3.4666032296598259E-2</v>
      </c>
      <c r="BP5" s="27">
        <f>(AS5-U5)/U5</f>
        <v>-3.3150540789336512E-2</v>
      </c>
    </row>
    <row r="6" spans="1:68" x14ac:dyDescent="0.25">
      <c r="A6" s="13">
        <v>1860</v>
      </c>
      <c r="B6" s="5">
        <v>1.05</v>
      </c>
      <c r="C6" s="5">
        <v>1.06</v>
      </c>
      <c r="D6" s="5">
        <v>0.96</v>
      </c>
      <c r="E6" s="5">
        <v>0.93</v>
      </c>
      <c r="F6" s="5">
        <v>1.07</v>
      </c>
      <c r="G6" s="5">
        <v>0.92</v>
      </c>
      <c r="H6" s="5">
        <v>0.94</v>
      </c>
      <c r="I6" s="5">
        <v>1.03</v>
      </c>
      <c r="J6" s="5">
        <v>1.2</v>
      </c>
      <c r="K6" s="5">
        <v>1.33</v>
      </c>
      <c r="L6" s="5">
        <v>1.33</v>
      </c>
      <c r="M6" s="5">
        <v>1.33</v>
      </c>
      <c r="N6" s="5">
        <v>1.28</v>
      </c>
      <c r="O6" s="5">
        <v>1.28</v>
      </c>
      <c r="P6" s="5">
        <v>1.23</v>
      </c>
      <c r="Q6" s="5">
        <v>1.23</v>
      </c>
      <c r="R6" s="5">
        <v>1.21</v>
      </c>
      <c r="S6" s="5">
        <v>1.18</v>
      </c>
      <c r="T6" s="5">
        <v>1.1599999999999999</v>
      </c>
      <c r="U6" s="5">
        <v>1.08</v>
      </c>
      <c r="Y6" s="13">
        <v>1860</v>
      </c>
      <c r="Z6" s="5">
        <v>1.12900838378108</v>
      </c>
      <c r="AA6" s="5">
        <v>1.0069762532685</v>
      </c>
      <c r="AB6" s="5">
        <v>0.92650320998268998</v>
      </c>
      <c r="AC6" s="5">
        <v>0.90464280004585296</v>
      </c>
      <c r="AD6" s="5">
        <v>1.1141379993036</v>
      </c>
      <c r="AE6" s="5">
        <v>0.95484358197018304</v>
      </c>
      <c r="AF6" s="5">
        <v>0.98696178223745801</v>
      </c>
      <c r="AG6" s="5">
        <v>1.07399650127461</v>
      </c>
      <c r="AH6" s="5">
        <v>1.19611574187378</v>
      </c>
      <c r="AI6" s="5">
        <v>1.3197058205110399</v>
      </c>
      <c r="AJ6" s="5">
        <v>1.31320691548761</v>
      </c>
      <c r="AK6" s="5">
        <v>1.3295529122645999</v>
      </c>
      <c r="AL6" s="5">
        <v>1.2725127906479301</v>
      </c>
      <c r="AM6" s="5">
        <v>1.2490995896421</v>
      </c>
      <c r="AN6" s="5">
        <v>1.21271171595337</v>
      </c>
      <c r="AO6" s="5">
        <v>1.1899194535588999</v>
      </c>
      <c r="AP6" s="5">
        <v>1.18259709033234</v>
      </c>
      <c r="AQ6" s="5">
        <v>1.15333915267954</v>
      </c>
      <c r="AR6" s="5">
        <v>1.14202347167683</v>
      </c>
      <c r="AS6" s="5">
        <v>1.0870234580839</v>
      </c>
      <c r="AV6" s="13">
        <v>1860</v>
      </c>
      <c r="AW6" s="27">
        <f>(Z6-B6)/B6</f>
        <v>7.5246079791504758E-2</v>
      </c>
      <c r="AX6" s="27">
        <f>(AA6-C6)/C6</f>
        <v>-5.0022402576886803E-2</v>
      </c>
      <c r="AY6" s="27">
        <f>(AB6-D6)/D6</f>
        <v>-3.4892489601364568E-2</v>
      </c>
      <c r="AZ6" s="27">
        <f>(AC6-E6)/E6</f>
        <v>-2.72658064023087E-2</v>
      </c>
      <c r="BA6" s="27">
        <f>(AD6-F6)/F6</f>
        <v>4.1250466638878464E-2</v>
      </c>
      <c r="BB6" s="27">
        <f>(AE6-G6)/G6</f>
        <v>3.787345866324239E-2</v>
      </c>
      <c r="BC6" s="27">
        <f>(AF6-H6)/H6</f>
        <v>4.9959342805806453E-2</v>
      </c>
      <c r="BD6" s="27">
        <f>(AG6-I6)/I6</f>
        <v>4.2715049781174727E-2</v>
      </c>
      <c r="BE6" s="27">
        <f>(AH6-J6)/J6</f>
        <v>-3.2368817718499607E-3</v>
      </c>
      <c r="BF6" s="27">
        <f>(AI6-K6)/K6</f>
        <v>-7.7399845781655372E-3</v>
      </c>
      <c r="BG6" s="27">
        <f>(AJ6-L6)/L6</f>
        <v>-1.2626379332624085E-2</v>
      </c>
      <c r="BH6" s="27">
        <f>(AK6-M6)/M6</f>
        <v>-3.3615619203018223E-4</v>
      </c>
      <c r="BI6" s="27">
        <f>(AL6-N6)/N6</f>
        <v>-5.8493823063046277E-3</v>
      </c>
      <c r="BJ6" s="27">
        <f>(AM6-O6)/O6</f>
        <v>-2.41409455921094E-2</v>
      </c>
      <c r="BK6" s="27">
        <f>(AN6-P6)/P6</f>
        <v>-1.4055515485065012E-2</v>
      </c>
      <c r="BL6" s="27">
        <f>(AO6-Q6)/Q6</f>
        <v>-3.258581011471548E-2</v>
      </c>
      <c r="BM6" s="27">
        <f>(AP6-R6)/R6</f>
        <v>-2.2647032783190094E-2</v>
      </c>
      <c r="BN6" s="27">
        <f>(AQ6-S6)/S6</f>
        <v>-2.2593938407169428E-2</v>
      </c>
      <c r="BO6" s="27">
        <f>(AR6-T6)/T6</f>
        <v>-1.5497007175146443E-2</v>
      </c>
      <c r="BP6" s="27">
        <f>(AS6-U6)/U6</f>
        <v>6.5032019295369675E-3</v>
      </c>
    </row>
    <row r="7" spans="1:68" x14ac:dyDescent="0.25">
      <c r="A7" s="13">
        <v>1865</v>
      </c>
      <c r="B7" s="5">
        <v>1.04</v>
      </c>
      <c r="C7" s="5">
        <v>1.02</v>
      </c>
      <c r="D7" s="5">
        <v>0.93</v>
      </c>
      <c r="E7" s="5">
        <v>0.91</v>
      </c>
      <c r="F7" s="5">
        <v>1.04</v>
      </c>
      <c r="G7" s="5">
        <v>0.96</v>
      </c>
      <c r="H7" s="5">
        <v>0.98</v>
      </c>
      <c r="I7" s="5">
        <v>1.1000000000000001</v>
      </c>
      <c r="J7" s="5">
        <v>1.22</v>
      </c>
      <c r="K7" s="5">
        <v>1.34</v>
      </c>
      <c r="L7" s="5">
        <v>1.32</v>
      </c>
      <c r="M7" s="5">
        <v>1.35</v>
      </c>
      <c r="N7" s="5">
        <v>1.32</v>
      </c>
      <c r="O7" s="5">
        <v>1.3</v>
      </c>
      <c r="P7" s="5">
        <v>1.27</v>
      </c>
      <c r="Q7" s="5">
        <v>1.26</v>
      </c>
      <c r="R7" s="5">
        <v>1.19</v>
      </c>
      <c r="S7" s="5">
        <v>1.19</v>
      </c>
      <c r="T7" s="5">
        <v>1.1499999999999999</v>
      </c>
      <c r="U7" s="5">
        <v>1.0900000000000001</v>
      </c>
      <c r="Y7" s="13">
        <v>1865</v>
      </c>
      <c r="Z7" s="5">
        <v>1.13554412004536</v>
      </c>
      <c r="AA7" s="5">
        <v>0.99374350157060498</v>
      </c>
      <c r="AB7" s="5">
        <v>0.90222611182517498</v>
      </c>
      <c r="AC7" s="5">
        <v>0.90056361334716795</v>
      </c>
      <c r="AD7" s="5">
        <v>1.10139613632588</v>
      </c>
      <c r="AE7" s="5">
        <v>0.98265756146512895</v>
      </c>
      <c r="AF7" s="5">
        <v>1.00285516139736</v>
      </c>
      <c r="AG7" s="5">
        <v>1.09530234542932</v>
      </c>
      <c r="AH7" s="5">
        <v>1.2235188742401899</v>
      </c>
      <c r="AI7" s="5">
        <v>1.3370496189204899</v>
      </c>
      <c r="AJ7" s="5">
        <v>1.32932333388744</v>
      </c>
      <c r="AK7" s="5">
        <v>1.3502329871877401</v>
      </c>
      <c r="AL7" s="5">
        <v>1.33127424451674</v>
      </c>
      <c r="AM7" s="5">
        <v>1.28494769838154</v>
      </c>
      <c r="AN7" s="5">
        <v>1.2402370473356401</v>
      </c>
      <c r="AO7" s="5">
        <v>1.22710978183532</v>
      </c>
      <c r="AP7" s="5">
        <v>1.18664288270935</v>
      </c>
      <c r="AQ7" s="5">
        <v>1.18134649091836</v>
      </c>
      <c r="AR7" s="5">
        <v>1.1441114656612601</v>
      </c>
      <c r="AS7" s="5">
        <v>1.10283001745595</v>
      </c>
      <c r="AV7" s="13">
        <v>1865</v>
      </c>
      <c r="AW7" s="27">
        <f>(Z7-B7)/B7</f>
        <v>9.1869346197461482E-2</v>
      </c>
      <c r="AX7" s="27">
        <f>(AA7-C7)/C7</f>
        <v>-2.5741665126857879E-2</v>
      </c>
      <c r="AY7" s="27">
        <f>(AB7-D7)/D7</f>
        <v>-2.9864395886908673E-2</v>
      </c>
      <c r="AZ7" s="27">
        <f>(AC7-E7)/E7</f>
        <v>-1.0369655662452841E-2</v>
      </c>
      <c r="BA7" s="27">
        <f>(AD7-F7)/F7</f>
        <v>5.9034746467192235E-2</v>
      </c>
      <c r="BB7" s="27">
        <f>(AE7-G7)/G7</f>
        <v>2.3601626526176027E-2</v>
      </c>
      <c r="BC7" s="27">
        <f>(AF7-H7)/H7</f>
        <v>2.3321593262612236E-2</v>
      </c>
      <c r="BD7" s="27">
        <f>(AG7-I7)/I7</f>
        <v>-4.2705950642545941E-3</v>
      </c>
      <c r="BE7" s="27">
        <f>(AH7-J7)/J7</f>
        <v>2.8843231476966629E-3</v>
      </c>
      <c r="BF7" s="27">
        <f>(AI7-K7)/K7</f>
        <v>-2.2017769250075956E-3</v>
      </c>
      <c r="BG7" s="27">
        <f>(AJ7-L7)/L7</f>
        <v>7.0631317329090063E-3</v>
      </c>
      <c r="BH7" s="27">
        <f>(AK7-M7)/M7</f>
        <v>1.7258310202963558E-4</v>
      </c>
      <c r="BI7" s="27">
        <f>(AL7-N7)/N7</f>
        <v>8.5410943308636151E-3</v>
      </c>
      <c r="BJ7" s="27">
        <f>(AM7-O7)/O7</f>
        <v>-1.1578693552661577E-2</v>
      </c>
      <c r="BK7" s="27">
        <f>(AN7-P7)/P7</f>
        <v>-2.343539579870859E-2</v>
      </c>
      <c r="BL7" s="27">
        <f>(AO7-Q7)/Q7</f>
        <v>-2.6103347749746004E-2</v>
      </c>
      <c r="BM7" s="27">
        <f>(AP7-R7)/R7</f>
        <v>-2.8211069669327004E-3</v>
      </c>
      <c r="BN7" s="27">
        <f>(AQ7-S7)/S7</f>
        <v>-7.2718563711260311E-3</v>
      </c>
      <c r="BO7" s="27">
        <f>(AR7-T7)/T7</f>
        <v>-5.1204646423824484E-3</v>
      </c>
      <c r="BP7" s="27">
        <f>(AS7-U7)/U7</f>
        <v>1.1770658216467812E-2</v>
      </c>
    </row>
    <row r="8" spans="1:68" x14ac:dyDescent="0.25">
      <c r="A8" s="14">
        <v>1870</v>
      </c>
      <c r="B8" s="6">
        <v>1.05</v>
      </c>
      <c r="C8" s="6">
        <v>1</v>
      </c>
      <c r="D8" s="6">
        <v>0.91</v>
      </c>
      <c r="E8" s="6">
        <v>0.89</v>
      </c>
      <c r="F8" s="6">
        <v>1.0900000000000001</v>
      </c>
      <c r="G8" s="6">
        <v>0.99</v>
      </c>
      <c r="H8" s="6">
        <v>1.03</v>
      </c>
      <c r="I8" s="6">
        <v>1.1299999999999999</v>
      </c>
      <c r="J8" s="6">
        <v>1.29</v>
      </c>
      <c r="K8" s="6">
        <v>1.41</v>
      </c>
      <c r="L8" s="6">
        <v>1.32</v>
      </c>
      <c r="M8" s="6">
        <v>1.39</v>
      </c>
      <c r="N8" s="6">
        <v>1.35</v>
      </c>
      <c r="O8" s="6">
        <v>1.34</v>
      </c>
      <c r="P8" s="6">
        <v>1.31</v>
      </c>
      <c r="Q8" s="6">
        <v>1.24</v>
      </c>
      <c r="R8" s="6">
        <v>1.22</v>
      </c>
      <c r="S8" s="6">
        <v>1.19</v>
      </c>
      <c r="T8" s="6">
        <v>1.1499999999999999</v>
      </c>
      <c r="U8" s="6">
        <v>1.0900000000000001</v>
      </c>
      <c r="Y8" s="14">
        <v>1870</v>
      </c>
      <c r="Z8" s="6">
        <v>1.1374820792304401</v>
      </c>
      <c r="AA8" s="6">
        <v>1.00842638981178</v>
      </c>
      <c r="AB8" s="6">
        <v>0.89497071977412901</v>
      </c>
      <c r="AC8" s="6">
        <v>0.93426764343662105</v>
      </c>
      <c r="AD8" s="6">
        <v>1.15722622073625</v>
      </c>
      <c r="AE8" s="6">
        <v>1.02071936512404</v>
      </c>
      <c r="AF8" s="6">
        <v>1.03389651085975</v>
      </c>
      <c r="AG8" s="6">
        <v>1.1345862071528401</v>
      </c>
      <c r="AH8" s="6">
        <v>1.2484788674047</v>
      </c>
      <c r="AI8" s="6">
        <v>1.4135135999605</v>
      </c>
      <c r="AJ8" s="6">
        <v>1.3093806173637099</v>
      </c>
      <c r="AK8" s="6">
        <v>1.3511030777002699</v>
      </c>
      <c r="AL8" s="6">
        <v>1.3186482671894699</v>
      </c>
      <c r="AM8" s="6">
        <v>1.30158523883276</v>
      </c>
      <c r="AN8" s="6">
        <v>1.27113123706014</v>
      </c>
      <c r="AO8" s="6">
        <v>1.2265080310091101</v>
      </c>
      <c r="AP8" s="6">
        <v>1.22173159962911</v>
      </c>
      <c r="AQ8" s="6">
        <v>1.1925329216010401</v>
      </c>
      <c r="AR8" s="6">
        <v>1.1530799137918999</v>
      </c>
      <c r="AS8" s="6">
        <v>1.0925751621500801</v>
      </c>
      <c r="AV8" s="14">
        <v>1870</v>
      </c>
      <c r="AW8" s="27">
        <f>(Z8-B8)/B8</f>
        <v>8.3316265933752423E-2</v>
      </c>
      <c r="AX8" s="27">
        <f>(AA8-C8)/C8</f>
        <v>8.4263898117800107E-3</v>
      </c>
      <c r="AY8" s="27">
        <f>(AB8-D8)/D8</f>
        <v>-1.6515692555902222E-2</v>
      </c>
      <c r="AZ8" s="27">
        <f>(AC8-E8)/E8</f>
        <v>4.9738925209686563E-2</v>
      </c>
      <c r="BA8" s="27">
        <f>(AD8-F8)/F8</f>
        <v>6.1675431868119218E-2</v>
      </c>
      <c r="BB8" s="27">
        <f>(AE8-G8)/G8</f>
        <v>3.1029661741454599E-2</v>
      </c>
      <c r="BC8" s="27">
        <f>(AF8-H8)/H8</f>
        <v>3.7830202521844246E-3</v>
      </c>
      <c r="BD8" s="27">
        <f>(AG8-I8)/I8</f>
        <v>4.0585904007435347E-3</v>
      </c>
      <c r="BE8" s="27">
        <f>(AH8-J8)/J8</f>
        <v>-3.2186924492480611E-2</v>
      </c>
      <c r="BF8" s="27">
        <f>(AI8-K8)/K8</f>
        <v>2.4919148656028702E-3</v>
      </c>
      <c r="BG8" s="27">
        <f>(AJ8-L8)/L8</f>
        <v>-8.0449868456743505E-3</v>
      </c>
      <c r="BH8" s="27">
        <f>(AK8-M8)/M8</f>
        <v>-2.7983397337935229E-2</v>
      </c>
      <c r="BI8" s="27">
        <f>(AL8-N8)/N8</f>
        <v>-2.3223505785577896E-2</v>
      </c>
      <c r="BJ8" s="27">
        <f>(AM8-O8)/O8</f>
        <v>-2.8667732214358262E-2</v>
      </c>
      <c r="BK8" s="27">
        <f>(AN8-P8)/P8</f>
        <v>-2.9670811404473342E-2</v>
      </c>
      <c r="BL8" s="27">
        <f>(AO8-Q8)/Q8</f>
        <v>-1.0880620153943461E-2</v>
      </c>
      <c r="BM8" s="27">
        <f>(AP8-R8)/R8</f>
        <v>1.4193439582869426E-3</v>
      </c>
      <c r="BN8" s="27">
        <f>(AQ8-S8)/S8</f>
        <v>2.1285055470925446E-3</v>
      </c>
      <c r="BO8" s="27">
        <f>(AR8-T8)/T8</f>
        <v>2.6781859059999825E-3</v>
      </c>
      <c r="BP8" s="27">
        <f>(AS8-U8)/U8</f>
        <v>2.3625340826422233E-3</v>
      </c>
    </row>
    <row r="9" spans="1:68" x14ac:dyDescent="0.25">
      <c r="A9" s="14">
        <v>1875</v>
      </c>
      <c r="B9" s="6">
        <v>1.05</v>
      </c>
      <c r="C9" s="6">
        <v>0.97</v>
      </c>
      <c r="D9" s="6">
        <v>0.89</v>
      </c>
      <c r="E9" s="6">
        <v>0.91</v>
      </c>
      <c r="F9" s="6">
        <v>1.1100000000000001</v>
      </c>
      <c r="G9" s="6">
        <v>1.02</v>
      </c>
      <c r="H9" s="6">
        <v>1.04</v>
      </c>
      <c r="I9" s="6">
        <v>1.26</v>
      </c>
      <c r="J9" s="6">
        <v>1.5</v>
      </c>
      <c r="K9" s="6">
        <v>1.3</v>
      </c>
      <c r="L9" s="6">
        <v>1.37</v>
      </c>
      <c r="M9" s="6">
        <v>1.42</v>
      </c>
      <c r="N9" s="6">
        <v>1.42</v>
      </c>
      <c r="O9" s="6">
        <v>1.4</v>
      </c>
      <c r="P9" s="6">
        <v>1.29</v>
      </c>
      <c r="Q9" s="6">
        <v>1.27</v>
      </c>
      <c r="R9" s="6">
        <v>1.23</v>
      </c>
      <c r="S9" s="6">
        <v>1.2</v>
      </c>
      <c r="T9" s="6">
        <v>1.17</v>
      </c>
      <c r="U9" s="6">
        <v>1.1200000000000001</v>
      </c>
      <c r="Y9" s="14">
        <v>1875</v>
      </c>
      <c r="Z9" s="6">
        <v>1.1213522200935899</v>
      </c>
      <c r="AA9" s="6">
        <v>0.96517421533063297</v>
      </c>
      <c r="AB9" s="6">
        <v>0.86770739913498096</v>
      </c>
      <c r="AC9" s="6">
        <v>0.90892857528592597</v>
      </c>
      <c r="AD9" s="6">
        <v>1.13661317911842</v>
      </c>
      <c r="AE9" s="6">
        <v>1.01619456329947</v>
      </c>
      <c r="AF9" s="6">
        <v>1.0476639650603601</v>
      </c>
      <c r="AG9" s="6">
        <v>1.2483353655863001</v>
      </c>
      <c r="AH9" s="6">
        <v>1.57202672516245</v>
      </c>
      <c r="AI9" s="6">
        <v>1.2926101353102299</v>
      </c>
      <c r="AJ9" s="6">
        <v>1.3576790158297301</v>
      </c>
      <c r="AK9" s="6">
        <v>1.39725297770255</v>
      </c>
      <c r="AL9" s="6">
        <v>1.38619747037105</v>
      </c>
      <c r="AM9" s="6">
        <v>1.37645867012048</v>
      </c>
      <c r="AN9" s="6">
        <v>1.29292593637039</v>
      </c>
      <c r="AO9" s="6">
        <v>1.26405793702365</v>
      </c>
      <c r="AP9" s="6">
        <v>1.2311058108481101</v>
      </c>
      <c r="AQ9" s="6">
        <v>1.19567972895785</v>
      </c>
      <c r="AR9" s="6">
        <v>1.17716533531913</v>
      </c>
      <c r="AS9" s="6">
        <v>1.11446094253811</v>
      </c>
      <c r="AV9" s="14">
        <v>1875</v>
      </c>
      <c r="AW9" s="27">
        <f>(Z9-B9)/B9</f>
        <v>6.7954495327228456E-2</v>
      </c>
      <c r="AX9" s="27">
        <f>(AA9-C9)/C9</f>
        <v>-4.9750357416154705E-3</v>
      </c>
      <c r="AY9" s="27">
        <f>(AB9-D9)/D9</f>
        <v>-2.5047866140470845E-2</v>
      </c>
      <c r="AZ9" s="27">
        <f>(AC9-E9)/E9</f>
        <v>-1.1773897956857857E-3</v>
      </c>
      <c r="BA9" s="27">
        <f>(AD9-F9)/F9</f>
        <v>2.3975837043621506E-2</v>
      </c>
      <c r="BB9" s="27">
        <f>(AE9-G9)/G9</f>
        <v>-3.7308202946372726E-3</v>
      </c>
      <c r="BC9" s="27">
        <f>(AF9-H9)/H9</f>
        <v>7.3691971734231197E-3</v>
      </c>
      <c r="BD9" s="27">
        <f>(AG9-I9)/I9</f>
        <v>-9.2576463600792976E-3</v>
      </c>
      <c r="BE9" s="27">
        <f>(AH9-J9)/J9</f>
        <v>4.8017816774966672E-2</v>
      </c>
      <c r="BF9" s="27">
        <f>(AI9-K9)/K9</f>
        <v>-5.6845112998231521E-3</v>
      </c>
      <c r="BG9" s="27">
        <f>(AJ9-L9)/L9</f>
        <v>-8.9934191023869001E-3</v>
      </c>
      <c r="BH9" s="27">
        <f>(AK9-M9)/M9</f>
        <v>-1.6019029786936593E-2</v>
      </c>
      <c r="BI9" s="27">
        <f>(AL9-N9)/N9</f>
        <v>-2.3804598330246424E-2</v>
      </c>
      <c r="BJ9" s="27">
        <f>(AM9-O9)/O9</f>
        <v>-1.681523562822854E-2</v>
      </c>
      <c r="BK9" s="27">
        <f>(AN9-P9)/P9</f>
        <v>2.2681677289844641E-3</v>
      </c>
      <c r="BL9" s="27">
        <f>(AO9-Q9)/Q9</f>
        <v>-4.6787897451575008E-3</v>
      </c>
      <c r="BM9" s="27">
        <f>(AP9-R9)/R9</f>
        <v>8.9903320984562811E-4</v>
      </c>
      <c r="BN9" s="27">
        <f>(AQ9-S9)/S9</f>
        <v>-3.6002258684582808E-3</v>
      </c>
      <c r="BO9" s="27">
        <f>(AR9-T9)/T9</f>
        <v>6.1242182214787232E-3</v>
      </c>
      <c r="BP9" s="27">
        <f>(AS9-U9)/U9</f>
        <v>-4.9455870195447274E-3</v>
      </c>
    </row>
    <row r="10" spans="1:68" x14ac:dyDescent="0.25">
      <c r="A10" s="14">
        <v>1880</v>
      </c>
      <c r="B10" s="6">
        <v>1.04</v>
      </c>
      <c r="C10" s="6">
        <v>0.95</v>
      </c>
      <c r="D10" s="6">
        <v>0.88</v>
      </c>
      <c r="E10" s="6">
        <v>0.93</v>
      </c>
      <c r="F10" s="6">
        <v>1.1100000000000001</v>
      </c>
      <c r="G10" s="6">
        <v>1.02</v>
      </c>
      <c r="H10" s="6">
        <v>1.3</v>
      </c>
      <c r="I10" s="6">
        <v>1.82</v>
      </c>
      <c r="J10" s="6">
        <v>1.22</v>
      </c>
      <c r="K10" s="6">
        <v>1.38</v>
      </c>
      <c r="L10" s="6">
        <v>1.42</v>
      </c>
      <c r="M10" s="6">
        <v>1.51</v>
      </c>
      <c r="N10" s="6">
        <v>1.51</v>
      </c>
      <c r="O10" s="6">
        <v>1.41</v>
      </c>
      <c r="P10" s="6">
        <v>1.36</v>
      </c>
      <c r="Q10" s="6">
        <v>1.3</v>
      </c>
      <c r="R10" s="6">
        <v>1.27</v>
      </c>
      <c r="S10" s="6">
        <v>1.22</v>
      </c>
      <c r="T10" s="6">
        <v>1.17</v>
      </c>
      <c r="U10" s="6">
        <v>1.1399999999999999</v>
      </c>
      <c r="Y10" s="14">
        <v>1880</v>
      </c>
      <c r="Z10" s="6">
        <v>1.1270240224605801</v>
      </c>
      <c r="AA10" s="6">
        <v>0.95858395523034701</v>
      </c>
      <c r="AB10" s="6">
        <v>0.87439032416177997</v>
      </c>
      <c r="AC10" s="6">
        <v>0.93355580272578798</v>
      </c>
      <c r="AD10" s="6">
        <v>1.1112336914618499</v>
      </c>
      <c r="AE10" s="6">
        <v>1.0043502286291499</v>
      </c>
      <c r="AF10" s="6">
        <v>1.2960273308971599</v>
      </c>
      <c r="AG10" s="6">
        <v>2.0380039676858601</v>
      </c>
      <c r="AH10" s="6">
        <v>1.1993276007257501</v>
      </c>
      <c r="AI10" s="6">
        <v>1.3367397352077299</v>
      </c>
      <c r="AJ10" s="6">
        <v>1.38319969913128</v>
      </c>
      <c r="AK10" s="6">
        <v>1.44509408347705</v>
      </c>
      <c r="AL10" s="6">
        <v>1.46131941785796</v>
      </c>
      <c r="AM10" s="6">
        <v>1.4116102699397901</v>
      </c>
      <c r="AN10" s="6">
        <v>1.3567924725760601</v>
      </c>
      <c r="AO10" s="6">
        <v>1.28734665288295</v>
      </c>
      <c r="AP10" s="6">
        <v>1.2535369249106301</v>
      </c>
      <c r="AQ10" s="6">
        <v>1.2114299773139601</v>
      </c>
      <c r="AR10" s="6">
        <v>1.16790766666159</v>
      </c>
      <c r="AS10" s="6">
        <v>1.1370626951638301</v>
      </c>
      <c r="AV10" s="14">
        <v>1880</v>
      </c>
      <c r="AW10" s="27">
        <f>(Z10-B10)/B10</f>
        <v>8.3676944673634665E-2</v>
      </c>
      <c r="AX10" s="27">
        <f>(AA10-C10)/C10</f>
        <v>9.0357423477337388E-3</v>
      </c>
      <c r="AY10" s="27">
        <f>(AB10-D10)/D10</f>
        <v>-6.374631634340943E-3</v>
      </c>
      <c r="AZ10" s="27">
        <f>(AC10-E10)/E10</f>
        <v>3.8234437911698134E-3</v>
      </c>
      <c r="BA10" s="27">
        <f>(AD10-F10)/F10</f>
        <v>1.1114337494142498E-3</v>
      </c>
      <c r="BB10" s="27">
        <f>(AE10-G10)/G10</f>
        <v>-1.5342913108676576E-2</v>
      </c>
      <c r="BC10" s="27">
        <f>(AF10-H10)/H10</f>
        <v>-3.0558993098770072E-3</v>
      </c>
      <c r="BD10" s="27">
        <f>(AG10-I10)/I10</f>
        <v>0.11978239982739564</v>
      </c>
      <c r="BE10" s="27">
        <f>(AH10-J10)/J10</f>
        <v>-1.6944589569057301E-2</v>
      </c>
      <c r="BF10" s="27">
        <f>(AI10-K10)/K10</f>
        <v>-3.1348017965413019E-2</v>
      </c>
      <c r="BG10" s="27">
        <f>(AJ10-L10)/L10</f>
        <v>-2.5915704837126678E-2</v>
      </c>
      <c r="BH10" s="27">
        <f>(AK10-M10)/M10</f>
        <v>-4.2984050677450307E-2</v>
      </c>
      <c r="BI10" s="27">
        <f>(AL10-N10)/N10</f>
        <v>-3.2238796120556266E-2</v>
      </c>
      <c r="BJ10" s="27">
        <f>(AM10-O10)/O10</f>
        <v>1.1420354182909132E-3</v>
      </c>
      <c r="BK10" s="27">
        <f>(AN10-P10)/P10</f>
        <v>-2.3584760470147332E-3</v>
      </c>
      <c r="BL10" s="27">
        <f>(AO10-Q10)/Q10</f>
        <v>-9.7333439361923218E-3</v>
      </c>
      <c r="BM10" s="27">
        <f>(AP10-R10)/R10</f>
        <v>-1.2963051251472402E-2</v>
      </c>
      <c r="BN10" s="27">
        <f>(AQ10-S10)/S10</f>
        <v>-7.0246087590491004E-3</v>
      </c>
      <c r="BO10" s="27">
        <f>(AR10-T10)/T10</f>
        <v>-1.7883190926580928E-3</v>
      </c>
      <c r="BP10" s="27">
        <f>(AS10-U10)/U10</f>
        <v>-2.5765831896226578E-3</v>
      </c>
    </row>
    <row r="11" spans="1:68" x14ac:dyDescent="0.25">
      <c r="A11" s="14">
        <v>1885</v>
      </c>
      <c r="B11" s="6">
        <v>1.04</v>
      </c>
      <c r="C11" s="6">
        <v>0.96</v>
      </c>
      <c r="D11" s="6">
        <v>0.89</v>
      </c>
      <c r="E11" s="6">
        <v>0.94</v>
      </c>
      <c r="F11" s="6">
        <v>1.1000000000000001</v>
      </c>
      <c r="G11" s="6">
        <v>1.31</v>
      </c>
      <c r="H11" s="6">
        <v>2.2400000000000002</v>
      </c>
      <c r="I11" s="6">
        <v>1.1200000000000001</v>
      </c>
      <c r="J11" s="6">
        <v>1.3</v>
      </c>
      <c r="K11" s="6">
        <v>1.4</v>
      </c>
      <c r="L11" s="6">
        <v>1.51</v>
      </c>
      <c r="M11" s="6">
        <v>1.59</v>
      </c>
      <c r="N11" s="6">
        <v>1.53</v>
      </c>
      <c r="O11" s="6">
        <v>1.48</v>
      </c>
      <c r="P11" s="6">
        <v>1.43</v>
      </c>
      <c r="Q11" s="6">
        <v>1.38</v>
      </c>
      <c r="R11" s="6">
        <v>1.31</v>
      </c>
      <c r="S11" s="6">
        <v>1.24</v>
      </c>
      <c r="T11" s="6">
        <v>1.2</v>
      </c>
      <c r="U11" s="6">
        <v>1.17</v>
      </c>
      <c r="Y11" s="14">
        <v>1885</v>
      </c>
      <c r="Z11" s="6">
        <v>1.1284415192749799</v>
      </c>
      <c r="AA11" s="6">
        <v>0.95520804758654998</v>
      </c>
      <c r="AB11" s="6">
        <v>0.882081603603316</v>
      </c>
      <c r="AC11" s="6">
        <v>0.94104090369556903</v>
      </c>
      <c r="AD11" s="6">
        <v>1.0747988957391901</v>
      </c>
      <c r="AE11" s="6">
        <v>1.46178019775055</v>
      </c>
      <c r="AF11" s="6">
        <v>2.6729178361197299</v>
      </c>
      <c r="AG11" s="6">
        <v>1.1154393473915101</v>
      </c>
      <c r="AH11" s="6">
        <v>1.2848223577624001</v>
      </c>
      <c r="AI11" s="6">
        <v>1.3802534694734301</v>
      </c>
      <c r="AJ11" s="6">
        <v>1.4661687037242701</v>
      </c>
      <c r="AK11" s="6">
        <v>1.5682873183003001</v>
      </c>
      <c r="AL11" s="6">
        <v>1.5639593500281599</v>
      </c>
      <c r="AM11" s="6">
        <v>1.53970208024816</v>
      </c>
      <c r="AN11" s="6">
        <v>1.4404993966563699</v>
      </c>
      <c r="AO11" s="6">
        <v>1.36834715545499</v>
      </c>
      <c r="AP11" s="6">
        <v>1.2937764305391699</v>
      </c>
      <c r="AQ11" s="6">
        <v>1.2226631202575799</v>
      </c>
      <c r="AR11" s="6">
        <v>1.1866004141439801</v>
      </c>
      <c r="AS11" s="6">
        <v>1.1532455713460299</v>
      </c>
      <c r="AV11" s="14">
        <v>1885</v>
      </c>
      <c r="AW11" s="27">
        <f>(Z11-B11)/B11</f>
        <v>8.5039922379788357E-2</v>
      </c>
      <c r="AX11" s="27">
        <f>(AA11-C11)/C11</f>
        <v>-4.991617097343734E-3</v>
      </c>
      <c r="AY11" s="27">
        <f>(AB11-D11)/D11</f>
        <v>-8.8970746030157446E-3</v>
      </c>
      <c r="AZ11" s="27">
        <f>(AC11-E11)/E11</f>
        <v>1.1073443569883875E-3</v>
      </c>
      <c r="BA11" s="27">
        <f>(AD11-F11)/F11</f>
        <v>-2.2910094782554558E-2</v>
      </c>
      <c r="BB11" s="27">
        <f>(AE11-G11)/G11</f>
        <v>0.11586274637446561</v>
      </c>
      <c r="BC11" s="27">
        <f>(AF11-H11)/H11</f>
        <v>0.1932668911248793</v>
      </c>
      <c r="BD11" s="27">
        <f>(AG11-I11)/I11</f>
        <v>-4.072011257580388E-3</v>
      </c>
      <c r="BE11" s="27">
        <f>(AH11-J11)/J11</f>
        <v>-1.1675109413538451E-2</v>
      </c>
      <c r="BF11" s="27">
        <f>(AI11-K11)/K11</f>
        <v>-1.4104664661835593E-2</v>
      </c>
      <c r="BG11" s="27">
        <f>(AJ11-L11)/L11</f>
        <v>-2.9027348526973445E-2</v>
      </c>
      <c r="BH11" s="27">
        <f>(AK11-M11)/M11</f>
        <v>-1.3655774653899356E-2</v>
      </c>
      <c r="BI11" s="27">
        <f>(AL11-N11)/N11</f>
        <v>2.219565361317638E-2</v>
      </c>
      <c r="BJ11" s="27">
        <f>(AM11-O11)/O11</f>
        <v>4.0339243410918948E-2</v>
      </c>
      <c r="BK11" s="27">
        <f>(AN11-P11)/P11</f>
        <v>7.3422354240349711E-3</v>
      </c>
      <c r="BL11" s="27">
        <f>(AO11-Q11)/Q11</f>
        <v>-8.4440902500071899E-3</v>
      </c>
      <c r="BM11" s="27">
        <f>(AP11-R11)/R11</f>
        <v>-1.238440416857263E-2</v>
      </c>
      <c r="BN11" s="27">
        <f>(AQ11-S11)/S11</f>
        <v>-1.3981354630983905E-2</v>
      </c>
      <c r="BO11" s="27">
        <f>(AR11-T11)/T11</f>
        <v>-1.1166321546683216E-2</v>
      </c>
      <c r="BP11" s="27">
        <f>(AS11-U11)/U11</f>
        <v>-1.4320024490572679E-2</v>
      </c>
    </row>
    <row r="12" spans="1:68" x14ac:dyDescent="0.25">
      <c r="A12" s="15">
        <v>1890</v>
      </c>
      <c r="B12" s="7">
        <v>1.03</v>
      </c>
      <c r="C12" s="7">
        <v>0.95</v>
      </c>
      <c r="D12" s="7">
        <v>0.87</v>
      </c>
      <c r="E12" s="7">
        <v>0.94</v>
      </c>
      <c r="F12" s="7">
        <v>1.44</v>
      </c>
      <c r="G12" s="7">
        <v>2.59</v>
      </c>
      <c r="H12" s="7">
        <v>1.04</v>
      </c>
      <c r="I12" s="7">
        <v>1.18</v>
      </c>
      <c r="J12" s="7">
        <v>1.32</v>
      </c>
      <c r="K12" s="7">
        <v>1.51</v>
      </c>
      <c r="L12" s="7">
        <v>1.6</v>
      </c>
      <c r="M12" s="7">
        <v>1.59</v>
      </c>
      <c r="N12" s="7">
        <v>1.6</v>
      </c>
      <c r="O12" s="7">
        <v>1.6</v>
      </c>
      <c r="P12" s="7">
        <v>1.56</v>
      </c>
      <c r="Q12" s="7">
        <v>1.45</v>
      </c>
      <c r="R12" s="7">
        <v>1.35</v>
      </c>
      <c r="S12" s="7">
        <v>1.27</v>
      </c>
      <c r="T12" s="7">
        <v>1.22</v>
      </c>
      <c r="U12" s="7">
        <v>1.17</v>
      </c>
      <c r="Y12" s="15">
        <v>1890</v>
      </c>
      <c r="Z12" s="7">
        <v>1.12968336925184</v>
      </c>
      <c r="AA12" s="7">
        <v>0.96011883331717995</v>
      </c>
      <c r="AB12" s="7">
        <v>0.85233024176112704</v>
      </c>
      <c r="AC12" s="7">
        <v>0.96425025712713597</v>
      </c>
      <c r="AD12" s="7">
        <v>1.6374776888025599</v>
      </c>
      <c r="AE12" s="7">
        <v>3.60378223353112</v>
      </c>
      <c r="AF12" s="7">
        <v>1.03867343733461</v>
      </c>
      <c r="AG12" s="7">
        <v>1.1540258459022099</v>
      </c>
      <c r="AH12" s="7">
        <v>1.3104435175315201</v>
      </c>
      <c r="AI12" s="7">
        <v>1.4466645593365099</v>
      </c>
      <c r="AJ12" s="7">
        <v>1.5453820212493199</v>
      </c>
      <c r="AK12" s="7">
        <v>1.6153566245642199</v>
      </c>
      <c r="AL12" s="7">
        <v>1.6382480331253999</v>
      </c>
      <c r="AM12" s="7">
        <v>1.6186815250875</v>
      </c>
      <c r="AN12" s="7">
        <v>1.53993051527223</v>
      </c>
      <c r="AO12" s="7">
        <v>1.4345005912190101</v>
      </c>
      <c r="AP12" s="7">
        <v>1.3293806048786601</v>
      </c>
      <c r="AQ12" s="7">
        <v>1.25840300823111</v>
      </c>
      <c r="AR12" s="7">
        <v>1.19823370193361</v>
      </c>
      <c r="AS12" s="7">
        <v>1.14774662378583</v>
      </c>
      <c r="AV12" s="15">
        <v>1890</v>
      </c>
      <c r="AW12" s="27">
        <f>(Z12-B12)/B12</f>
        <v>9.6779970147417432E-2</v>
      </c>
      <c r="AX12" s="27">
        <f>(AA12-C12)/C12</f>
        <v>1.065140349176842E-2</v>
      </c>
      <c r="AY12" s="27">
        <f>(AB12-D12)/D12</f>
        <v>-2.0310066941233284E-2</v>
      </c>
      <c r="AZ12" s="27">
        <f>(AC12-E12)/E12</f>
        <v>2.5798145879931938E-2</v>
      </c>
      <c r="BA12" s="27">
        <f>(AD12-F12)/F12</f>
        <v>0.13713728389066668</v>
      </c>
      <c r="BB12" s="27">
        <f>(AE12-G12)/G12</f>
        <v>0.39142171178807733</v>
      </c>
      <c r="BC12" s="27">
        <f>(AF12-H12)/H12</f>
        <v>-1.2755410244134581E-3</v>
      </c>
      <c r="BD12" s="27">
        <f>(AG12-I12)/I12</f>
        <v>-2.201199499812714E-2</v>
      </c>
      <c r="BE12" s="27">
        <f>(AH12-J12)/J12</f>
        <v>-7.2397594458181473E-3</v>
      </c>
      <c r="BF12" s="27">
        <f>(AI12-K12)/K12</f>
        <v>-4.1944000439397389E-2</v>
      </c>
      <c r="BG12" s="27">
        <f>(AJ12-L12)/L12</f>
        <v>-3.4136236719175123E-2</v>
      </c>
      <c r="BH12" s="27">
        <f>(AK12-M12)/M12</f>
        <v>1.5947562619006182E-2</v>
      </c>
      <c r="BI12" s="27">
        <f>(AL12-N12)/N12</f>
        <v>2.3905020703374885E-2</v>
      </c>
      <c r="BJ12" s="27">
        <f>(AM12-O12)/O12</f>
        <v>1.1675953179687421E-2</v>
      </c>
      <c r="BK12" s="27">
        <f>(AN12-P12)/P12</f>
        <v>-1.28650543126731E-2</v>
      </c>
      <c r="BL12" s="27">
        <f>(AO12-Q12)/Q12</f>
        <v>-1.0689247435165432E-2</v>
      </c>
      <c r="BM12" s="27">
        <f>(AP12-R12)/R12</f>
        <v>-1.5273626015807432E-2</v>
      </c>
      <c r="BN12" s="27">
        <f>(AQ12-S12)/S12</f>
        <v>-9.1314895818031989E-3</v>
      </c>
      <c r="BO12" s="27">
        <f>(AR12-T12)/T12</f>
        <v>-1.7841227923270465E-2</v>
      </c>
      <c r="BP12" s="27">
        <f>(AS12-U12)/U12</f>
        <v>-1.9019979670230679E-2</v>
      </c>
    </row>
    <row r="13" spans="1:68" x14ac:dyDescent="0.25">
      <c r="A13" s="15">
        <v>1895</v>
      </c>
      <c r="B13" s="7">
        <v>1.03</v>
      </c>
      <c r="C13" s="7">
        <v>0.94</v>
      </c>
      <c r="D13" s="7">
        <v>0.87</v>
      </c>
      <c r="E13" s="7">
        <v>1.0900000000000001</v>
      </c>
      <c r="F13" s="7">
        <v>2.89</v>
      </c>
      <c r="G13" s="7">
        <v>1.02</v>
      </c>
      <c r="H13" s="7">
        <v>1.07</v>
      </c>
      <c r="I13" s="7">
        <v>1.22</v>
      </c>
      <c r="J13" s="7">
        <v>1.49</v>
      </c>
      <c r="K13" s="7">
        <v>1.64</v>
      </c>
      <c r="L13" s="7">
        <v>1.59</v>
      </c>
      <c r="M13" s="7">
        <v>1.66</v>
      </c>
      <c r="N13" s="7">
        <v>1.76</v>
      </c>
      <c r="O13" s="7">
        <v>1.78</v>
      </c>
      <c r="P13" s="7">
        <v>1.67</v>
      </c>
      <c r="Q13" s="7">
        <v>1.52</v>
      </c>
      <c r="R13" s="7">
        <v>1.39</v>
      </c>
      <c r="S13" s="7">
        <v>1.3</v>
      </c>
      <c r="T13" s="7">
        <v>1.23</v>
      </c>
      <c r="U13" s="7">
        <v>1.2</v>
      </c>
      <c r="Y13" s="15">
        <v>1895</v>
      </c>
      <c r="Z13" s="7">
        <v>1.1474738974788199</v>
      </c>
      <c r="AA13" s="7">
        <v>0.95307368799739001</v>
      </c>
      <c r="AB13" s="7">
        <v>0.86989407342819103</v>
      </c>
      <c r="AC13" s="7">
        <v>1.84944820764364</v>
      </c>
      <c r="AD13" s="7">
        <v>4.8609186865254204</v>
      </c>
      <c r="AE13" s="7">
        <v>1.02466562605392</v>
      </c>
      <c r="AF13" s="7">
        <v>1.08225587711909</v>
      </c>
      <c r="AG13" s="7">
        <v>1.22576918676166</v>
      </c>
      <c r="AH13" s="7">
        <v>1.42360594311045</v>
      </c>
      <c r="AI13" s="7">
        <v>1.57314217711726</v>
      </c>
      <c r="AJ13" s="7">
        <v>1.60154169133535</v>
      </c>
      <c r="AK13" s="7">
        <v>1.7368440308516699</v>
      </c>
      <c r="AL13" s="7">
        <v>1.802526970905</v>
      </c>
      <c r="AM13" s="7">
        <v>1.8046711516314</v>
      </c>
      <c r="AN13" s="7">
        <v>1.66422307881287</v>
      </c>
      <c r="AO13" s="7">
        <v>1.5091388926962099</v>
      </c>
      <c r="AP13" s="7">
        <v>1.37867219478953</v>
      </c>
      <c r="AQ13" s="7">
        <v>1.2876914134836499</v>
      </c>
      <c r="AR13" s="7">
        <v>1.2211572495146401</v>
      </c>
      <c r="AS13" s="7">
        <v>1.17587218106792</v>
      </c>
      <c r="AV13" s="15">
        <v>1895</v>
      </c>
      <c r="AW13" s="27">
        <f>(Z13-B13)/B13</f>
        <v>0.11405232764933967</v>
      </c>
      <c r="AX13" s="27">
        <f>(AA13-C13)/C13</f>
        <v>1.3908178720627724E-2</v>
      </c>
      <c r="AY13" s="27">
        <f>(AB13-D13)/D13</f>
        <v>-1.217546802401925E-4</v>
      </c>
      <c r="AZ13" s="27">
        <f>(AC13-E13)/E13</f>
        <v>0.69674147490242189</v>
      </c>
      <c r="BA13" s="27">
        <f>(AD13-F13)/F13</f>
        <v>0.68197878426485126</v>
      </c>
      <c r="BB13" s="27">
        <f>(AE13-G13)/G13</f>
        <v>4.5741431901176058E-3</v>
      </c>
      <c r="BC13" s="27">
        <f>(AF13-H13)/H13</f>
        <v>1.1454090765504608E-2</v>
      </c>
      <c r="BD13" s="27">
        <f>(AG13-I13)/I13</f>
        <v>4.7288416079180736E-3</v>
      </c>
      <c r="BE13" s="27">
        <f>(AH13-J13)/J13</f>
        <v>-4.455976972453022E-2</v>
      </c>
      <c r="BF13" s="27">
        <f>(AI13-K13)/K13</f>
        <v>-4.0766965172402372E-2</v>
      </c>
      <c r="BG13" s="27">
        <f>(AJ13-L13)/L13</f>
        <v>7.2589253681445776E-3</v>
      </c>
      <c r="BH13" s="27">
        <f>(AK13-M13)/M13</f>
        <v>4.6291584850403626E-2</v>
      </c>
      <c r="BI13" s="27">
        <f>(AL13-N13)/N13</f>
        <v>2.4163051650568191E-2</v>
      </c>
      <c r="BJ13" s="27">
        <f>(AM13-O13)/O13</f>
        <v>1.3860197545730332E-2</v>
      </c>
      <c r="BK13" s="27">
        <f>(AN13-P13)/P13</f>
        <v>-3.4592342437903671E-3</v>
      </c>
      <c r="BL13" s="27">
        <f>(AO13-Q13)/Q13</f>
        <v>-7.1454653314408454E-3</v>
      </c>
      <c r="BM13" s="27">
        <f>(AP13-R13)/R13</f>
        <v>-8.1495001514172265E-3</v>
      </c>
      <c r="BN13" s="27">
        <f>(AQ13-S13)/S13</f>
        <v>-9.4681434741154917E-3</v>
      </c>
      <c r="BO13" s="27">
        <f>(AR13-T13)/T13</f>
        <v>-7.1892280368779466E-3</v>
      </c>
      <c r="BP13" s="27">
        <f>(AS13-U13)/U13</f>
        <v>-2.010651577673328E-2</v>
      </c>
    </row>
    <row r="14" spans="1:68" x14ac:dyDescent="0.25">
      <c r="A14" s="15">
        <v>1900</v>
      </c>
      <c r="B14" s="7">
        <v>1.04</v>
      </c>
      <c r="C14" s="7">
        <v>0.95</v>
      </c>
      <c r="D14" s="7">
        <v>0.88</v>
      </c>
      <c r="E14" s="7">
        <v>1.33</v>
      </c>
      <c r="F14" s="7">
        <v>1.1200000000000001</v>
      </c>
      <c r="G14" s="7">
        <v>1.04</v>
      </c>
      <c r="H14" s="7">
        <v>1.1399999999999999</v>
      </c>
      <c r="I14" s="7">
        <v>1.43</v>
      </c>
      <c r="J14" s="7">
        <v>1.69</v>
      </c>
      <c r="K14" s="7">
        <v>1.57</v>
      </c>
      <c r="L14" s="7">
        <v>1.6</v>
      </c>
      <c r="M14" s="7">
        <v>1.83</v>
      </c>
      <c r="N14" s="7">
        <v>1.93</v>
      </c>
      <c r="O14" s="7">
        <v>1.89</v>
      </c>
      <c r="P14" s="7">
        <v>1.74</v>
      </c>
      <c r="Q14" s="7">
        <v>1.58</v>
      </c>
      <c r="R14" s="7">
        <v>1.43</v>
      </c>
      <c r="S14" s="7">
        <v>1.32</v>
      </c>
      <c r="T14" s="7">
        <v>1.24</v>
      </c>
      <c r="U14" s="7">
        <v>1.18</v>
      </c>
      <c r="Y14" s="15">
        <v>1900</v>
      </c>
      <c r="Z14" s="7">
        <v>1.14329047546798</v>
      </c>
      <c r="AA14" s="7">
        <v>0.96250806790899301</v>
      </c>
      <c r="AB14" s="7">
        <v>0.87219704268143505</v>
      </c>
      <c r="AC14" s="7">
        <v>1.6501214955786601</v>
      </c>
      <c r="AD14" s="7">
        <v>1.15572644567945</v>
      </c>
      <c r="AE14" s="7">
        <v>1.04050366998989</v>
      </c>
      <c r="AF14" s="7">
        <v>1.1430089380531501</v>
      </c>
      <c r="AG14" s="7">
        <v>1.3621428473394801</v>
      </c>
      <c r="AH14" s="7">
        <v>1.5695041708838899</v>
      </c>
      <c r="AI14" s="7">
        <v>1.5330017973482</v>
      </c>
      <c r="AJ14" s="7">
        <v>1.65228555202406</v>
      </c>
      <c r="AK14" s="7">
        <v>1.8552556940819001</v>
      </c>
      <c r="AL14" s="7">
        <v>1.8934521370197701</v>
      </c>
      <c r="AM14" s="7">
        <v>1.86654043221875</v>
      </c>
      <c r="AN14" s="7">
        <v>1.7217612755890099</v>
      </c>
      <c r="AO14" s="7">
        <v>1.55309297876734</v>
      </c>
      <c r="AP14" s="7">
        <v>1.4209172461808799</v>
      </c>
      <c r="AQ14" s="7">
        <v>1.3111571072683199</v>
      </c>
      <c r="AR14" s="7">
        <v>1.2331217250559701</v>
      </c>
      <c r="AS14" s="7">
        <v>1.2044287237896401</v>
      </c>
      <c r="AV14" s="15">
        <v>1900</v>
      </c>
      <c r="AW14" s="27">
        <f>(Z14-B14)/B14</f>
        <v>9.9317764873057671E-2</v>
      </c>
      <c r="AX14" s="27">
        <f>(AA14-C14)/C14</f>
        <v>1.3166387272624274E-2</v>
      </c>
      <c r="AY14" s="27">
        <f>(AB14-D14)/D14</f>
        <v>-8.8669969529147179E-3</v>
      </c>
      <c r="AZ14" s="27">
        <f>(AC14-E14)/E14</f>
        <v>0.24069285381854133</v>
      </c>
      <c r="BA14" s="27">
        <f>(AD14-F14)/F14</f>
        <v>3.1898612213794586E-2</v>
      </c>
      <c r="BB14" s="27">
        <f>(AE14-G14)/G14</f>
        <v>4.8429806720185782E-4</v>
      </c>
      <c r="BC14" s="27">
        <f>(AF14-H14)/H14</f>
        <v>2.6394193448685682E-3</v>
      </c>
      <c r="BD14" s="27">
        <f>(AG14-I14)/I14</f>
        <v>-4.7452554308055832E-2</v>
      </c>
      <c r="BE14" s="27">
        <f>(AH14-J14)/J14</f>
        <v>-7.1299307169295861E-2</v>
      </c>
      <c r="BF14" s="27">
        <f>(AI14-K14)/K14</f>
        <v>-2.3565734173121078E-2</v>
      </c>
      <c r="BG14" s="27">
        <f>(AJ14-L14)/L14</f>
        <v>3.2678470015037459E-2</v>
      </c>
      <c r="BH14" s="27">
        <f>(AK14-M14)/M14</f>
        <v>1.3800925727814196E-2</v>
      </c>
      <c r="BI14" s="27">
        <f>(AL14-N14)/N14</f>
        <v>-1.893671657006727E-2</v>
      </c>
      <c r="BJ14" s="27">
        <f>(AM14-O14)/O14</f>
        <v>-1.2412469725529054E-2</v>
      </c>
      <c r="BK14" s="27">
        <f>(AN14-P14)/P14</f>
        <v>-1.0482025523557505E-2</v>
      </c>
      <c r="BL14" s="27">
        <f>(AO14-Q14)/Q14</f>
        <v>-1.7029760273835497E-2</v>
      </c>
      <c r="BM14" s="27">
        <f>(AP14-R14)/R14</f>
        <v>-6.3515760972867475E-3</v>
      </c>
      <c r="BN14" s="27">
        <f>(AQ14-S14)/S14</f>
        <v>-6.6991611603637513E-3</v>
      </c>
      <c r="BO14" s="27">
        <f>(AR14-T14)/T14</f>
        <v>-5.5469959226047798E-3</v>
      </c>
      <c r="BP14" s="27">
        <f>(AS14-U14)/U14</f>
        <v>2.0702308296305184E-2</v>
      </c>
    </row>
    <row r="15" spans="1:68" x14ac:dyDescent="0.25">
      <c r="A15" s="15">
        <v>1905</v>
      </c>
      <c r="B15" s="7">
        <v>1.04</v>
      </c>
      <c r="C15" s="7">
        <v>0.97</v>
      </c>
      <c r="D15" s="7">
        <v>0.87</v>
      </c>
      <c r="E15" s="7">
        <v>0.96</v>
      </c>
      <c r="F15" s="7">
        <v>1.04</v>
      </c>
      <c r="G15" s="7">
        <v>1.06</v>
      </c>
      <c r="H15" s="7">
        <v>1.34</v>
      </c>
      <c r="I15" s="7">
        <v>1.72</v>
      </c>
      <c r="J15" s="7">
        <v>1.47</v>
      </c>
      <c r="K15" s="7">
        <v>1.48</v>
      </c>
      <c r="L15" s="7">
        <v>1.7</v>
      </c>
      <c r="M15" s="7">
        <v>1.96</v>
      </c>
      <c r="N15" s="7">
        <v>2.02</v>
      </c>
      <c r="O15" s="7">
        <v>1.97</v>
      </c>
      <c r="P15" s="7">
        <v>1.81</v>
      </c>
      <c r="Q15" s="7">
        <v>1.63</v>
      </c>
      <c r="R15" s="7">
        <v>1.46</v>
      </c>
      <c r="S15" s="7">
        <v>1.34</v>
      </c>
      <c r="T15" s="7">
        <v>1.23</v>
      </c>
      <c r="U15" s="7"/>
      <c r="Y15" s="15">
        <v>1905</v>
      </c>
      <c r="Z15" s="7">
        <v>1.13526097957601</v>
      </c>
      <c r="AA15" s="7">
        <v>0.97537359587331995</v>
      </c>
      <c r="AB15" s="7">
        <v>0.84169214270119197</v>
      </c>
      <c r="AC15" s="7">
        <v>0.95310555267911201</v>
      </c>
      <c r="AD15" s="7">
        <v>1.04795168102643</v>
      </c>
      <c r="AE15" s="7">
        <v>1.0677871730311299</v>
      </c>
      <c r="AF15" s="7">
        <v>1.26437947630675</v>
      </c>
      <c r="AG15" s="7">
        <v>1.66400355559044</v>
      </c>
      <c r="AH15" s="7">
        <v>1.45435222925547</v>
      </c>
      <c r="AI15" s="7">
        <v>1.5534485786773</v>
      </c>
      <c r="AJ15" s="7">
        <v>1.7730742847716701</v>
      </c>
      <c r="AK15" s="7">
        <v>2.0285883399474001</v>
      </c>
      <c r="AL15" s="7">
        <v>2.0716743637305801</v>
      </c>
      <c r="AM15" s="7">
        <v>1.98313041537888</v>
      </c>
      <c r="AN15" s="7">
        <v>1.8126227848159799</v>
      </c>
      <c r="AO15" s="7">
        <v>1.63180076384309</v>
      </c>
      <c r="AP15" s="7">
        <v>1.46845925496106</v>
      </c>
      <c r="AQ15" s="7">
        <v>1.3482969145744701</v>
      </c>
      <c r="AR15" s="7">
        <v>1.2609952978338499</v>
      </c>
      <c r="AS15" s="7">
        <v>1.21305104895548</v>
      </c>
      <c r="AV15" s="15">
        <v>1905</v>
      </c>
      <c r="AW15" s="27">
        <f>(Z15-B15)/B15</f>
        <v>9.159709574616344E-2</v>
      </c>
      <c r="AX15" s="27">
        <f>(AA15-C15)/C15</f>
        <v>5.5397895601236912E-3</v>
      </c>
      <c r="AY15" s="27">
        <f>(AB15-D15)/D15</f>
        <v>-3.2537767010124168E-2</v>
      </c>
      <c r="AZ15" s="27">
        <f>(AC15-E15)/E15</f>
        <v>-7.1817159592582848E-3</v>
      </c>
      <c r="BA15" s="27">
        <f>(AD15-F15)/F15</f>
        <v>7.6458471407980354E-3</v>
      </c>
      <c r="BB15" s="27">
        <f>(AE15-G15)/G15</f>
        <v>7.346389652009299E-3</v>
      </c>
      <c r="BC15" s="27">
        <f>(AF15-H15)/H15</f>
        <v>-5.6433226636753819E-2</v>
      </c>
      <c r="BD15" s="27">
        <f>(AG15-I15)/I15</f>
        <v>-3.2556072331139524E-2</v>
      </c>
      <c r="BE15" s="27">
        <f>(AH15-J15)/J15</f>
        <v>-1.0644742003081594E-2</v>
      </c>
      <c r="BF15" s="27">
        <f>(AI15-K15)/K15</f>
        <v>4.9627418025202728E-2</v>
      </c>
      <c r="BG15" s="27">
        <f>(AJ15-L15)/L15</f>
        <v>4.2984873395100064E-2</v>
      </c>
      <c r="BH15" s="27">
        <f>(AK15-M15)/M15</f>
        <v>3.4994050993571481E-2</v>
      </c>
      <c r="BI15" s="27">
        <f>(AL15-N15)/N15</f>
        <v>2.5581368183455494E-2</v>
      </c>
      <c r="BJ15" s="27">
        <f>(AM15-O15)/O15</f>
        <v>6.6651854715127131E-3</v>
      </c>
      <c r="BK15" s="27">
        <f>(AN15-P15)/P15</f>
        <v>1.4490523845192729E-3</v>
      </c>
      <c r="BL15" s="27">
        <f>(AO15-Q15)/Q15</f>
        <v>1.1047630939203291E-3</v>
      </c>
      <c r="BM15" s="27">
        <f>(AP15-R15)/R15</f>
        <v>5.7940102473013951E-3</v>
      </c>
      <c r="BN15" s="27">
        <f>(AQ15-S15)/S15</f>
        <v>6.1917272943806086E-3</v>
      </c>
      <c r="BO15" s="27">
        <f>(AR15-T15)/T15</f>
        <v>2.5199429133211309E-2</v>
      </c>
      <c r="BP15" s="27"/>
    </row>
    <row r="16" spans="1:68" x14ac:dyDescent="0.25">
      <c r="A16" s="16">
        <v>1910</v>
      </c>
      <c r="B16" s="8">
        <v>1.04</v>
      </c>
      <c r="C16" s="8">
        <v>0.96</v>
      </c>
      <c r="D16" s="8">
        <v>0.93</v>
      </c>
      <c r="E16" s="8">
        <v>0.94</v>
      </c>
      <c r="F16" s="8">
        <v>1.0900000000000001</v>
      </c>
      <c r="G16" s="8">
        <v>1.32</v>
      </c>
      <c r="H16" s="8">
        <v>1.83</v>
      </c>
      <c r="I16" s="8">
        <v>1.33</v>
      </c>
      <c r="J16" s="8">
        <v>1.34</v>
      </c>
      <c r="K16" s="8">
        <v>1.54</v>
      </c>
      <c r="L16" s="8">
        <v>1.8</v>
      </c>
      <c r="M16" s="8">
        <v>1.98</v>
      </c>
      <c r="N16" s="8">
        <v>2.06</v>
      </c>
      <c r="O16" s="8">
        <v>1.99</v>
      </c>
      <c r="P16" s="8">
        <v>1.81</v>
      </c>
      <c r="Q16" s="8">
        <v>1.63</v>
      </c>
      <c r="R16" s="8">
        <v>1.46</v>
      </c>
      <c r="S16" s="8">
        <v>1.31</v>
      </c>
      <c r="T16" s="8"/>
      <c r="U16" s="8"/>
      <c r="Y16" s="16">
        <v>1910</v>
      </c>
      <c r="Z16" s="8">
        <v>1.12837098186393</v>
      </c>
      <c r="AA16" s="8">
        <v>0.93686843025089195</v>
      </c>
      <c r="AB16" s="8">
        <v>0.92246927624935104</v>
      </c>
      <c r="AC16" s="8">
        <v>0.940077300875651</v>
      </c>
      <c r="AD16" s="8">
        <v>1.0848237838385399</v>
      </c>
      <c r="AE16" s="8">
        <v>1.2337630069685299</v>
      </c>
      <c r="AF16" s="8">
        <v>1.8148549166650201</v>
      </c>
      <c r="AG16" s="8">
        <v>1.3423510840633699</v>
      </c>
      <c r="AH16" s="8">
        <v>1.4059882117299201</v>
      </c>
      <c r="AI16" s="8">
        <v>1.6131214592110199</v>
      </c>
      <c r="AJ16" s="8">
        <v>1.85528117240888</v>
      </c>
      <c r="AK16" s="8">
        <v>2.0308260170894901</v>
      </c>
      <c r="AL16" s="8">
        <v>2.05369137123831</v>
      </c>
      <c r="AM16" s="8">
        <v>1.99036507963097</v>
      </c>
      <c r="AN16" s="8">
        <v>1.8159097026068001</v>
      </c>
      <c r="AO16" s="8">
        <v>1.6270585423300199</v>
      </c>
      <c r="AP16" s="8">
        <v>1.4749017326651299</v>
      </c>
      <c r="AQ16" s="8">
        <v>1.3467660791824201</v>
      </c>
      <c r="AR16" s="8">
        <v>1.28309238055282</v>
      </c>
      <c r="AS16" s="8"/>
      <c r="AV16" s="16">
        <v>1910</v>
      </c>
      <c r="AW16" s="27">
        <f>(Z16-B16)/B16</f>
        <v>8.4972097946086539E-2</v>
      </c>
      <c r="AX16" s="27">
        <f>(AA16-C16)/C16</f>
        <v>-2.409538515532085E-2</v>
      </c>
      <c r="AY16" s="27">
        <f>(AB16-D16)/D16</f>
        <v>-8.0975524200526932E-3</v>
      </c>
      <c r="AZ16" s="27">
        <f>(AC16-E16)/E16</f>
        <v>8.2234974096865993E-5</v>
      </c>
      <c r="BA16" s="27">
        <f>(AD16-F16)/F16</f>
        <v>-4.7488221664771868E-3</v>
      </c>
      <c r="BB16" s="27">
        <f>(AE16-G16)/G16</f>
        <v>-6.5331055326871321E-2</v>
      </c>
      <c r="BC16" s="27">
        <f>(AF16-H16)/H16</f>
        <v>-8.2760018223934379E-3</v>
      </c>
      <c r="BD16" s="27">
        <f>(AG16-I16)/I16</f>
        <v>9.286529370954753E-3</v>
      </c>
      <c r="BE16" s="27">
        <f>(AH16-J16)/J16</f>
        <v>4.9244934126805952E-2</v>
      </c>
      <c r="BF16" s="27">
        <f>(AI16-K16)/K16</f>
        <v>4.7481467020142769E-2</v>
      </c>
      <c r="BG16" s="27">
        <f>(AJ16-L16)/L16</f>
        <v>3.0711762449377764E-2</v>
      </c>
      <c r="BH16" s="27">
        <f>(AK16-M16)/M16</f>
        <v>2.5669705600752567E-2</v>
      </c>
      <c r="BI16" s="27">
        <f>(AL16-N16)/N16</f>
        <v>-3.0624411464514694E-3</v>
      </c>
      <c r="BJ16" s="27">
        <f>(AM16-O16)/O16</f>
        <v>1.8345710098994415E-4</v>
      </c>
      <c r="BK16" s="27">
        <f>(AN16-P16)/P16</f>
        <v>3.2650290645303954E-3</v>
      </c>
      <c r="BL16" s="27">
        <f>(AO16-Q16)/Q16</f>
        <v>-1.8045752576564397E-3</v>
      </c>
      <c r="BM16" s="27">
        <f>(AP16-R16)/R16</f>
        <v>1.0206666208993118E-2</v>
      </c>
      <c r="BN16" s="27">
        <f>(AQ16-S16)/S16</f>
        <v>2.8065709299557273E-2</v>
      </c>
      <c r="BO16" s="27"/>
      <c r="BP16" s="27"/>
    </row>
    <row r="17" spans="1:68" x14ac:dyDescent="0.25">
      <c r="A17" s="16">
        <v>1915</v>
      </c>
      <c r="B17" s="8">
        <v>1.03</v>
      </c>
      <c r="C17" s="8">
        <v>1.02</v>
      </c>
      <c r="D17" s="8">
        <v>0.97</v>
      </c>
      <c r="E17" s="8">
        <v>1.03</v>
      </c>
      <c r="F17" s="8">
        <v>1.4</v>
      </c>
      <c r="G17" s="8">
        <v>2.0099999999999998</v>
      </c>
      <c r="H17" s="8">
        <v>1.32</v>
      </c>
      <c r="I17" s="8">
        <v>1.22</v>
      </c>
      <c r="J17" s="8">
        <v>1.41</v>
      </c>
      <c r="K17" s="8">
        <v>1.66</v>
      </c>
      <c r="L17" s="8">
        <v>1.83</v>
      </c>
      <c r="M17" s="8">
        <v>2.0499999999999998</v>
      </c>
      <c r="N17" s="8">
        <v>2.0699999999999998</v>
      </c>
      <c r="O17" s="8">
        <v>1.96</v>
      </c>
      <c r="P17" s="8">
        <v>1.79</v>
      </c>
      <c r="Q17" s="8">
        <v>1.62</v>
      </c>
      <c r="R17" s="8">
        <v>1.45</v>
      </c>
      <c r="S17" s="8"/>
      <c r="T17" s="8"/>
      <c r="U17" s="8"/>
      <c r="Y17" s="16">
        <v>1915</v>
      </c>
      <c r="Z17" s="8">
        <v>1.1209679501360701</v>
      </c>
      <c r="AA17" s="8">
        <v>1.01722575692145</v>
      </c>
      <c r="AB17" s="8">
        <v>0.98108778059060897</v>
      </c>
      <c r="AC17" s="8">
        <v>1.06028806979455</v>
      </c>
      <c r="AD17" s="8">
        <v>1.3217983470157799</v>
      </c>
      <c r="AE17" s="8">
        <v>2.1285200997374698</v>
      </c>
      <c r="AF17" s="8">
        <v>1.4085629934477699</v>
      </c>
      <c r="AG17" s="8">
        <v>1.30989939166958</v>
      </c>
      <c r="AH17" s="8">
        <v>1.52844011662901</v>
      </c>
      <c r="AI17" s="8">
        <v>1.7453109256475601</v>
      </c>
      <c r="AJ17" s="8">
        <v>1.9527773944137301</v>
      </c>
      <c r="AK17" s="8">
        <v>2.07734113696042</v>
      </c>
      <c r="AL17" s="8">
        <v>2.1001134598103</v>
      </c>
      <c r="AM17" s="8">
        <v>1.9916394103319199</v>
      </c>
      <c r="AN17" s="8">
        <v>1.81969228638057</v>
      </c>
      <c r="AO17" s="8">
        <v>1.6384113852954501</v>
      </c>
      <c r="AP17" s="8">
        <v>1.4791698197485199</v>
      </c>
      <c r="AQ17" s="8">
        <v>1.3942895262428601</v>
      </c>
      <c r="AR17" s="8"/>
      <c r="AS17" s="8"/>
      <c r="AV17" s="16">
        <v>1915</v>
      </c>
      <c r="AW17" s="27">
        <f>(Z17-B17)/B17</f>
        <v>8.8318398190359276E-2</v>
      </c>
      <c r="AX17" s="27">
        <f>(AA17-C17)/C17</f>
        <v>-2.7198461554411857E-3</v>
      </c>
      <c r="AY17" s="27">
        <f>(AB17-D17)/D17</f>
        <v>1.143070163980309E-2</v>
      </c>
      <c r="AZ17" s="27">
        <f>(AC17-E17)/E17</f>
        <v>2.9405893004417486E-2</v>
      </c>
      <c r="BA17" s="27">
        <f>(AD17-F17)/F17</f>
        <v>-5.5858323560157144E-2</v>
      </c>
      <c r="BB17" s="27">
        <f>(AE17-G17)/G17</f>
        <v>5.8965223749985092E-2</v>
      </c>
      <c r="BC17" s="27">
        <f>(AF17-H17)/H17</f>
        <v>6.7093176854371106E-2</v>
      </c>
      <c r="BD17" s="27">
        <f>(AG17-I17)/I17</f>
        <v>7.3688025958672174E-2</v>
      </c>
      <c r="BE17" s="27">
        <f>(AH17-J17)/J17</f>
        <v>8.4000082715610006E-2</v>
      </c>
      <c r="BF17" s="27">
        <f>(AI17-K17)/K17</f>
        <v>5.1392123884072383E-2</v>
      </c>
      <c r="BG17" s="27">
        <f>(AJ17-L17)/L17</f>
        <v>6.7091472357229523E-2</v>
      </c>
      <c r="BH17" s="27">
        <f>(AK17-M17)/M17</f>
        <v>1.333713998069277E-2</v>
      </c>
      <c r="BI17" s="27">
        <f>(AL17-N17)/N17</f>
        <v>1.4547565125748849E-2</v>
      </c>
      <c r="BJ17" s="27">
        <f>(AM17-O17)/O17</f>
        <v>1.6142556291795902E-2</v>
      </c>
      <c r="BK17" s="27">
        <f>(AN17-P17)/P17</f>
        <v>1.6587869486351943E-2</v>
      </c>
      <c r="BL17" s="27">
        <f>(AO17-Q17)/Q17</f>
        <v>1.1365052651512312E-2</v>
      </c>
      <c r="BM17" s="27">
        <f>(AP17-R17)/R17</f>
        <v>2.0117117067944796E-2</v>
      </c>
      <c r="BN17" s="27"/>
      <c r="BO17" s="27"/>
      <c r="BP17" s="27"/>
    </row>
    <row r="18" spans="1:68" x14ac:dyDescent="0.25">
      <c r="A18" s="16">
        <v>1920</v>
      </c>
      <c r="B18" s="8">
        <v>1.06</v>
      </c>
      <c r="C18" s="8">
        <v>1.05</v>
      </c>
      <c r="D18" s="8">
        <v>1.02</v>
      </c>
      <c r="E18" s="8">
        <v>1.21</v>
      </c>
      <c r="F18" s="8">
        <v>2.2999999999999998</v>
      </c>
      <c r="G18" s="8">
        <v>1.35</v>
      </c>
      <c r="H18" s="8">
        <v>1.19</v>
      </c>
      <c r="I18" s="8">
        <v>1.34</v>
      </c>
      <c r="J18" s="8">
        <v>1.57</v>
      </c>
      <c r="K18" s="8">
        <v>1.72</v>
      </c>
      <c r="L18" s="8">
        <v>1.94</v>
      </c>
      <c r="M18" s="8">
        <v>2.0499999999999998</v>
      </c>
      <c r="N18" s="8">
        <v>2.0299999999999998</v>
      </c>
      <c r="O18" s="8">
        <v>1.91</v>
      </c>
      <c r="P18" s="8">
        <v>1.77</v>
      </c>
      <c r="Q18" s="8">
        <v>1.59</v>
      </c>
      <c r="R18" s="8"/>
      <c r="S18" s="8"/>
      <c r="T18" s="8"/>
      <c r="U18" s="8"/>
      <c r="Y18" s="16">
        <v>1920</v>
      </c>
      <c r="Z18" s="8">
        <v>1.14767504904674</v>
      </c>
      <c r="AA18" s="8">
        <v>1.0518930021138699</v>
      </c>
      <c r="AB18" s="8">
        <v>1.0803491792737201</v>
      </c>
      <c r="AC18" s="8">
        <v>1.2503330644826001</v>
      </c>
      <c r="AD18" s="8">
        <v>2.67186708152988</v>
      </c>
      <c r="AE18" s="8">
        <v>1.50442702291922</v>
      </c>
      <c r="AF18" s="8">
        <v>1.2813833117201201</v>
      </c>
      <c r="AG18" s="8">
        <v>1.40768350042039</v>
      </c>
      <c r="AH18" s="8">
        <v>1.6306214398762899</v>
      </c>
      <c r="AI18" s="8">
        <v>1.78501631679193</v>
      </c>
      <c r="AJ18" s="8">
        <v>1.9300888905294</v>
      </c>
      <c r="AK18" s="8">
        <v>2.0529185944962198</v>
      </c>
      <c r="AL18" s="8">
        <v>2.0403357231275301</v>
      </c>
      <c r="AM18" s="8">
        <v>1.9339435546728201</v>
      </c>
      <c r="AN18" s="8">
        <v>1.78307184543454</v>
      </c>
      <c r="AO18" s="8">
        <v>1.6201833140078701</v>
      </c>
      <c r="AP18" s="8">
        <v>1.53850562622174</v>
      </c>
      <c r="AQ18" s="8"/>
      <c r="AR18" s="8"/>
      <c r="AS18" s="8"/>
      <c r="AV18" s="16">
        <v>1920</v>
      </c>
      <c r="AW18" s="27">
        <f>(Z18-B18)/B18</f>
        <v>8.2712310421452773E-2</v>
      </c>
      <c r="AX18" s="27">
        <f>(AA18-C18)/C18</f>
        <v>1.8028591560665622E-3</v>
      </c>
      <c r="AY18" s="27">
        <f>(AB18-D18)/D18</f>
        <v>5.9165862033058896E-2</v>
      </c>
      <c r="AZ18" s="27">
        <f>(AC18-E18)/E18</f>
        <v>3.3333111142644714E-2</v>
      </c>
      <c r="BA18" s="27">
        <f>(AD18-F18)/F18</f>
        <v>0.16168133979560007</v>
      </c>
      <c r="BB18" s="27">
        <f>(AE18-G18)/G18</f>
        <v>0.11439038734757033</v>
      </c>
      <c r="BC18" s="27">
        <f>(AF18-H18)/H18</f>
        <v>7.6792698924470715E-2</v>
      </c>
      <c r="BD18" s="27">
        <f>(AG18-I18)/I18</f>
        <v>5.0510074940589511E-2</v>
      </c>
      <c r="BE18" s="27">
        <f>(AH18-J18)/J18</f>
        <v>3.8612382086808832E-2</v>
      </c>
      <c r="BF18" s="27">
        <f>(AI18-K18)/K18</f>
        <v>3.780018418135464E-2</v>
      </c>
      <c r="BG18" s="27">
        <f>(AJ18-L18)/L18</f>
        <v>-5.1088193147422276E-3</v>
      </c>
      <c r="BH18" s="27">
        <f>(AK18-M18)/M18</f>
        <v>1.4237046323024422E-3</v>
      </c>
      <c r="BI18" s="27">
        <f>(AL18-N18)/N18</f>
        <v>5.0914892253843764E-3</v>
      </c>
      <c r="BJ18" s="27">
        <f>(AM18-O18)/O18</f>
        <v>1.2535892498858727E-2</v>
      </c>
      <c r="BK18" s="27">
        <f>(AN18-P18)/P18</f>
        <v>7.3852234093446248E-3</v>
      </c>
      <c r="BL18" s="27">
        <f>(AO18-Q18)/Q18</f>
        <v>1.8983216357150941E-2</v>
      </c>
      <c r="BM18" s="27"/>
      <c r="BN18" s="27"/>
      <c r="BO18" s="27"/>
      <c r="BP18" s="27"/>
    </row>
    <row r="19" spans="1:68" x14ac:dyDescent="0.25">
      <c r="A19" s="16">
        <v>1925</v>
      </c>
      <c r="B19" s="8">
        <v>1.06</v>
      </c>
      <c r="C19" s="8">
        <v>1.08</v>
      </c>
      <c r="D19" s="8">
        <v>1.0900000000000001</v>
      </c>
      <c r="E19" s="8">
        <v>1.36</v>
      </c>
      <c r="F19" s="8">
        <v>1.42</v>
      </c>
      <c r="G19" s="8">
        <v>1.26</v>
      </c>
      <c r="H19" s="8">
        <v>1.4</v>
      </c>
      <c r="I19" s="8">
        <v>1.55</v>
      </c>
      <c r="J19" s="8">
        <v>1.69</v>
      </c>
      <c r="K19" s="8">
        <v>1.96</v>
      </c>
      <c r="L19" s="8">
        <v>2.08</v>
      </c>
      <c r="M19" s="8">
        <v>2.13</v>
      </c>
      <c r="N19" s="8">
        <v>2.0499999999999998</v>
      </c>
      <c r="O19" s="8">
        <v>1.95</v>
      </c>
      <c r="P19" s="8">
        <v>1.76</v>
      </c>
      <c r="Q19" s="8"/>
      <c r="R19" s="8"/>
      <c r="S19" s="8"/>
      <c r="T19" s="8"/>
      <c r="U19" s="8"/>
      <c r="Y19" s="16">
        <v>1925</v>
      </c>
      <c r="Z19" s="8">
        <v>1.1540502729974</v>
      </c>
      <c r="AA19" s="8">
        <v>1.11056893626574</v>
      </c>
      <c r="AB19" s="8">
        <v>1.17112068356342</v>
      </c>
      <c r="AC19" s="8">
        <v>2.07620971743926</v>
      </c>
      <c r="AD19" s="8">
        <v>1.6524275632776899</v>
      </c>
      <c r="AE19" s="8">
        <v>1.38005926960925</v>
      </c>
      <c r="AF19" s="8">
        <v>1.5190449286238601</v>
      </c>
      <c r="AG19" s="8">
        <v>1.76020417436842</v>
      </c>
      <c r="AH19" s="8">
        <v>1.93534283834023</v>
      </c>
      <c r="AI19" s="8">
        <v>2.00159436010042</v>
      </c>
      <c r="AJ19" s="8">
        <v>2.1028661555250099</v>
      </c>
      <c r="AK19" s="8">
        <v>2.15271401544556</v>
      </c>
      <c r="AL19" s="8">
        <v>2.07366824684568</v>
      </c>
      <c r="AM19" s="8">
        <v>1.9639382236343901</v>
      </c>
      <c r="AN19" s="8">
        <v>1.76876339236235</v>
      </c>
      <c r="AO19" s="8">
        <v>1.6499180419141399</v>
      </c>
      <c r="AP19" s="8"/>
      <c r="AQ19" s="8"/>
      <c r="AR19" s="8"/>
      <c r="AS19" s="8"/>
      <c r="AV19" s="16">
        <v>1925</v>
      </c>
      <c r="AW19" s="27">
        <f>(Z19-B19)/B19</f>
        <v>8.8726672639056592E-2</v>
      </c>
      <c r="AX19" s="27">
        <f>(AA19-C19)/C19</f>
        <v>2.8304570616425901E-2</v>
      </c>
      <c r="AY19" s="27">
        <f>(AB19-D19)/D19</f>
        <v>7.4422645471027477E-2</v>
      </c>
      <c r="AZ19" s="27">
        <f>(AC19-E19)/E19</f>
        <v>0.52662479223474989</v>
      </c>
      <c r="BA19" s="27">
        <f>(AD19-F19)/F19</f>
        <v>0.16368138258992254</v>
      </c>
      <c r="BB19" s="27">
        <f>(AE19-G19)/G19</f>
        <v>9.528513461051584E-2</v>
      </c>
      <c r="BC19" s="27">
        <f>(AF19-H19)/H19</f>
        <v>8.5032091874185853E-2</v>
      </c>
      <c r="BD19" s="27">
        <f>(AG19-I19)/I19</f>
        <v>0.13561559636672257</v>
      </c>
      <c r="BE19" s="27">
        <f>(AH19-J19)/J19</f>
        <v>0.14517327712439651</v>
      </c>
      <c r="BF19" s="27">
        <f>(AI19-K19)/K19</f>
        <v>2.1221612296132682E-2</v>
      </c>
      <c r="BG19" s="27">
        <f>(AJ19-L19)/L19</f>
        <v>1.0993344002408563E-2</v>
      </c>
      <c r="BH19" s="27">
        <f>(AK19-M19)/M19</f>
        <v>1.0663857016694867E-2</v>
      </c>
      <c r="BI19" s="27">
        <f>(AL19-N19)/N19</f>
        <v>1.1545486266185435E-2</v>
      </c>
      <c r="BJ19" s="27">
        <f>(AM19-O19)/O19</f>
        <v>7.1478069919949355E-3</v>
      </c>
      <c r="BK19" s="27">
        <f>(AN19-P19)/P19</f>
        <v>4.9792002058806932E-3</v>
      </c>
      <c r="BL19" s="27"/>
      <c r="BM19" s="27"/>
      <c r="BN19" s="27"/>
      <c r="BO19" s="27"/>
      <c r="BP19" s="27"/>
    </row>
    <row r="20" spans="1:68" x14ac:dyDescent="0.25">
      <c r="A20" s="17">
        <v>1930</v>
      </c>
      <c r="B20" s="9">
        <v>1.08</v>
      </c>
      <c r="C20" s="9">
        <v>1.1100000000000001</v>
      </c>
      <c r="D20" s="9">
        <v>1.1499999999999999</v>
      </c>
      <c r="E20" s="9">
        <v>1.24</v>
      </c>
      <c r="F20" s="9">
        <v>1.36</v>
      </c>
      <c r="G20" s="9">
        <v>1.55</v>
      </c>
      <c r="H20" s="9">
        <v>1.62</v>
      </c>
      <c r="I20" s="9">
        <v>1.68</v>
      </c>
      <c r="J20" s="9">
        <v>2.1</v>
      </c>
      <c r="K20" s="9">
        <v>2.1800000000000002</v>
      </c>
      <c r="L20" s="9">
        <v>2.23</v>
      </c>
      <c r="M20" s="9">
        <v>2.1800000000000002</v>
      </c>
      <c r="N20" s="9">
        <v>2.15</v>
      </c>
      <c r="O20" s="9">
        <v>1.99</v>
      </c>
      <c r="P20" s="9"/>
      <c r="Q20" s="9"/>
      <c r="R20" s="9"/>
      <c r="S20" s="9"/>
      <c r="T20" s="9"/>
      <c r="U20" s="9"/>
      <c r="Y20" s="17">
        <v>1930</v>
      </c>
      <c r="Z20" s="9">
        <v>1.16449753694795</v>
      </c>
      <c r="AA20" s="9">
        <v>1.13419115465128</v>
      </c>
      <c r="AB20" s="9">
        <v>1.2390435310838499</v>
      </c>
      <c r="AC20" s="9">
        <v>1.22575467458317</v>
      </c>
      <c r="AD20" s="9">
        <v>1.52703440778914</v>
      </c>
      <c r="AE20" s="9">
        <v>1.67992754003503</v>
      </c>
      <c r="AF20" s="9">
        <v>1.87729312547697</v>
      </c>
      <c r="AG20" s="9">
        <v>2.0373063900842001</v>
      </c>
      <c r="AH20" s="9">
        <v>2.1248275980727902</v>
      </c>
      <c r="AI20" s="9">
        <v>2.2044536179526202</v>
      </c>
      <c r="AJ20" s="9">
        <v>2.2445385150727102</v>
      </c>
      <c r="AK20" s="9">
        <v>2.1992501351685498</v>
      </c>
      <c r="AL20" s="9">
        <v>2.1571286437719102</v>
      </c>
      <c r="AM20" s="9">
        <v>1.9936824161309801</v>
      </c>
      <c r="AN20" s="9">
        <v>1.8823823399698201</v>
      </c>
      <c r="AO20" s="9"/>
      <c r="AP20" s="9"/>
      <c r="AQ20" s="9"/>
      <c r="AR20" s="9"/>
      <c r="AS20" s="9"/>
      <c r="AV20" s="17">
        <v>1930</v>
      </c>
      <c r="AW20" s="27">
        <f>(Z20-B20)/B20</f>
        <v>7.8238460136990665E-2</v>
      </c>
      <c r="AX20" s="27">
        <f>(AA20-C20)/C20</f>
        <v>2.1793833019171038E-2</v>
      </c>
      <c r="AY20" s="27">
        <f>(AB20-D20)/D20</f>
        <v>7.7429157464217385E-2</v>
      </c>
      <c r="AZ20" s="27">
        <f>(AC20-E20)/E20</f>
        <v>-1.1488165658733862E-2</v>
      </c>
      <c r="BA20" s="27">
        <f>(AD20-F20)/F20</f>
        <v>0.12281941749201464</v>
      </c>
      <c r="BB20" s="27">
        <f>(AE20-G20)/G20</f>
        <v>8.3824219377438669E-2</v>
      </c>
      <c r="BC20" s="27">
        <f>(AF20-H20)/H20</f>
        <v>0.15882291696109252</v>
      </c>
      <c r="BD20" s="27">
        <f>(AG20-I20)/I20</f>
        <v>0.21268237505011917</v>
      </c>
      <c r="BE20" s="27">
        <f>(AH20-J20)/J20</f>
        <v>1.1822665748947673E-2</v>
      </c>
      <c r="BF20" s="27">
        <f>(AI20-K20)/K20</f>
        <v>1.1217255941568817E-2</v>
      </c>
      <c r="BG20" s="27">
        <f>(AJ20-L20)/L20</f>
        <v>6.5195134855202692E-3</v>
      </c>
      <c r="BH20" s="27">
        <f>(AK20-M20)/M20</f>
        <v>8.830337233279667E-3</v>
      </c>
      <c r="BI20" s="27">
        <f>(AL20-N20)/N20</f>
        <v>3.3156482660047669E-3</v>
      </c>
      <c r="BJ20" s="27">
        <f>(AM20-O20)/O20</f>
        <v>1.8504603673266742E-3</v>
      </c>
      <c r="BK20" s="27"/>
      <c r="BL20" s="27"/>
      <c r="BM20" s="27"/>
      <c r="BN20" s="27"/>
      <c r="BO20" s="27"/>
      <c r="BP20" s="27"/>
    </row>
    <row r="21" spans="1:68" x14ac:dyDescent="0.25">
      <c r="A21" s="17">
        <v>1935</v>
      </c>
      <c r="B21" s="9">
        <v>1.1000000000000001</v>
      </c>
      <c r="C21" s="9">
        <v>1.18</v>
      </c>
      <c r="D21" s="9">
        <v>1.22</v>
      </c>
      <c r="E21" s="9">
        <v>1.32</v>
      </c>
      <c r="F21" s="9">
        <v>1.8</v>
      </c>
      <c r="G21" s="9">
        <v>1.83</v>
      </c>
      <c r="H21" s="9">
        <v>1.77</v>
      </c>
      <c r="I21" s="9">
        <v>2.16</v>
      </c>
      <c r="J21" s="9">
        <v>2.23</v>
      </c>
      <c r="K21" s="9">
        <v>2.23</v>
      </c>
      <c r="L21" s="9">
        <v>2.16</v>
      </c>
      <c r="M21" s="9">
        <v>2.2000000000000002</v>
      </c>
      <c r="N21" s="9">
        <v>2.12</v>
      </c>
      <c r="O21" s="9"/>
      <c r="P21" s="9"/>
      <c r="Q21" s="9"/>
      <c r="R21" s="9"/>
      <c r="S21" s="9"/>
      <c r="T21" s="9"/>
      <c r="U21" s="9"/>
      <c r="Y21" s="17">
        <v>1935</v>
      </c>
      <c r="Z21" s="9">
        <v>1.20802356915953</v>
      </c>
      <c r="AA21" s="9">
        <v>1.2375613912033701</v>
      </c>
      <c r="AB21" s="9">
        <v>1.20157976450181</v>
      </c>
      <c r="AC21" s="9">
        <v>1.47941980107218</v>
      </c>
      <c r="AD21" s="9">
        <v>1.95180377961947</v>
      </c>
      <c r="AE21" s="9">
        <v>2.0282601323891298</v>
      </c>
      <c r="AF21" s="9">
        <v>2.11874972255392</v>
      </c>
      <c r="AG21" s="9">
        <v>2.1651142094909401</v>
      </c>
      <c r="AH21" s="9">
        <v>2.1706116087974898</v>
      </c>
      <c r="AI21" s="9">
        <v>2.2275289221630299</v>
      </c>
      <c r="AJ21" s="9">
        <v>2.1476442910576701</v>
      </c>
      <c r="AK21" s="9">
        <v>2.18548683639471</v>
      </c>
      <c r="AL21" s="9">
        <v>2.0903289480650198</v>
      </c>
      <c r="AM21" s="9">
        <v>1.98907432945378</v>
      </c>
      <c r="AN21" s="9"/>
      <c r="AO21" s="9"/>
      <c r="AP21" s="9"/>
      <c r="AQ21" s="9"/>
      <c r="AR21" s="9"/>
      <c r="AS21" s="9"/>
      <c r="AV21" s="17">
        <v>1935</v>
      </c>
      <c r="AW21" s="27">
        <f>(Z21-B21)/B21</f>
        <v>9.820324469048175E-2</v>
      </c>
      <c r="AX21" s="27">
        <f>(AA21-C21)/C21</f>
        <v>4.8780840002856034E-2</v>
      </c>
      <c r="AY21" s="27">
        <f>(AB21-D21)/D21</f>
        <v>-1.5098553687040935E-2</v>
      </c>
      <c r="AZ21" s="27">
        <f>(AC21-E21)/E21</f>
        <v>0.12077257656983326</v>
      </c>
      <c r="BA21" s="27">
        <f>(AD21-F21)/F21</f>
        <v>8.4335433121927775E-2</v>
      </c>
      <c r="BB21" s="27">
        <f>(AE21-G21)/G21</f>
        <v>0.1083388701579944</v>
      </c>
      <c r="BC21" s="27">
        <f>(AF21-H21)/H21</f>
        <v>0.19703374155588702</v>
      </c>
      <c r="BD21" s="27">
        <f>(AG21-I21)/I21</f>
        <v>2.3676895791388849E-3</v>
      </c>
      <c r="BE21" s="27">
        <f>(AH21-J21)/J21</f>
        <v>-2.663156556166375E-2</v>
      </c>
      <c r="BF21" s="27">
        <f>(AI21-K21)/K21</f>
        <v>-1.1081066533498174E-3</v>
      </c>
      <c r="BG21" s="27">
        <f>(AJ21-L21)/L21</f>
        <v>-5.7202356214491054E-3</v>
      </c>
      <c r="BH21" s="27">
        <f>(AK21-M21)/M21</f>
        <v>-6.5968925478591825E-3</v>
      </c>
      <c r="BI21" s="27">
        <f>(AL21-N21)/N21</f>
        <v>-1.3995779214613358E-2</v>
      </c>
      <c r="BJ21" s="27"/>
      <c r="BK21" s="27"/>
      <c r="BL21" s="27"/>
      <c r="BM21" s="27"/>
      <c r="BN21" s="27"/>
      <c r="BO21" s="27"/>
      <c r="BP21" s="27"/>
    </row>
    <row r="22" spans="1:68" x14ac:dyDescent="0.25">
      <c r="A22" s="17">
        <v>1940</v>
      </c>
      <c r="B22" s="9">
        <v>1.0900000000000001</v>
      </c>
      <c r="C22" s="9">
        <v>1.22</v>
      </c>
      <c r="D22" s="9">
        <v>1.22</v>
      </c>
      <c r="E22" s="9">
        <v>1.8</v>
      </c>
      <c r="F22" s="9">
        <v>2.2200000000000002</v>
      </c>
      <c r="G22" s="9">
        <v>2.0299999999999998</v>
      </c>
      <c r="H22" s="9">
        <v>2.35</v>
      </c>
      <c r="I22" s="9">
        <v>2.36</v>
      </c>
      <c r="J22" s="9">
        <v>2.3199999999999998</v>
      </c>
      <c r="K22" s="9">
        <v>2.16</v>
      </c>
      <c r="L22" s="9">
        <v>2.2599999999999998</v>
      </c>
      <c r="M22" s="9">
        <v>2.19</v>
      </c>
      <c r="N22" s="9"/>
      <c r="O22" s="9"/>
      <c r="P22" s="9"/>
      <c r="Q22" s="9"/>
      <c r="R22" s="9"/>
      <c r="S22" s="9"/>
      <c r="T22" s="9"/>
      <c r="U22" s="9"/>
      <c r="Y22" s="17">
        <v>1940</v>
      </c>
      <c r="Z22" s="9">
        <v>1.2015773689771501</v>
      </c>
      <c r="AA22" s="9">
        <v>1.23837638782426</v>
      </c>
      <c r="AB22" s="9">
        <v>1.34310703460836</v>
      </c>
      <c r="AC22" s="9">
        <v>1.9478875520285199</v>
      </c>
      <c r="AD22" s="9">
        <v>2.2738699996579199</v>
      </c>
      <c r="AE22" s="9">
        <v>2.4102322279522701</v>
      </c>
      <c r="AF22" s="9">
        <v>2.4125305530551899</v>
      </c>
      <c r="AG22" s="9">
        <v>2.4135712085545702</v>
      </c>
      <c r="AH22" s="9">
        <v>2.38289363898821</v>
      </c>
      <c r="AI22" s="9">
        <v>2.2058799930860502</v>
      </c>
      <c r="AJ22" s="9">
        <v>2.2902535657162102</v>
      </c>
      <c r="AK22" s="9">
        <v>2.2125225304270599</v>
      </c>
      <c r="AL22" s="9">
        <v>2.2186306879128699</v>
      </c>
      <c r="AM22" s="9"/>
      <c r="AN22" s="9"/>
      <c r="AO22" s="9"/>
      <c r="AP22" s="9"/>
      <c r="AQ22" s="9"/>
      <c r="AR22" s="9"/>
      <c r="AS22" s="9"/>
      <c r="AV22" s="17">
        <v>1940</v>
      </c>
      <c r="AW22" s="27">
        <f>(Z22-B22)/B22</f>
        <v>0.102364558694633</v>
      </c>
      <c r="AX22" s="27">
        <f>(AA22-C22)/C22</f>
        <v>1.5062612970704908E-2</v>
      </c>
      <c r="AY22" s="27">
        <f>(AB22-D22)/D22</f>
        <v>0.10090740541668855</v>
      </c>
      <c r="AZ22" s="27">
        <f>(AC22-E22)/E22</f>
        <v>8.2159751126955491E-2</v>
      </c>
      <c r="BA22" s="27">
        <f>(AD22-F22)/F22</f>
        <v>2.4265765611675549E-2</v>
      </c>
      <c r="BB22" s="27">
        <f>(AE22-G22)/G22</f>
        <v>0.18730651623264549</v>
      </c>
      <c r="BC22" s="27">
        <f>(AF22-H22)/H22</f>
        <v>2.6608745980931846E-2</v>
      </c>
      <c r="BD22" s="27">
        <f>(AG22-I22)/I22</f>
        <v>2.2699664641767085E-2</v>
      </c>
      <c r="BE22" s="27">
        <f>(AH22-J22)/J22</f>
        <v>2.7109327150090609E-2</v>
      </c>
      <c r="BF22" s="27">
        <f>(AI22-K22)/K22</f>
        <v>2.1240737539837989E-2</v>
      </c>
      <c r="BG22" s="27">
        <f>(AJ22-L22)/L22</f>
        <v>1.3386533502747969E-2</v>
      </c>
      <c r="BH22" s="27">
        <f>(AK22-M22)/M22</f>
        <v>1.0284260468977161E-2</v>
      </c>
      <c r="BI22" s="27"/>
      <c r="BJ22" s="27"/>
      <c r="BK22" s="27"/>
      <c r="BL22" s="27"/>
      <c r="BM22" s="27"/>
      <c r="BN22" s="27"/>
      <c r="BO22" s="27"/>
      <c r="BP22" s="27"/>
    </row>
    <row r="23" spans="1:68" x14ac:dyDescent="0.25">
      <c r="A23" s="17">
        <v>1945</v>
      </c>
      <c r="B23" s="9">
        <v>1.1100000000000001</v>
      </c>
      <c r="C23" s="9">
        <v>1.22</v>
      </c>
      <c r="D23" s="9">
        <v>1.42</v>
      </c>
      <c r="E23" s="9">
        <v>2.16</v>
      </c>
      <c r="F23" s="9">
        <v>2.42</v>
      </c>
      <c r="G23" s="9">
        <v>2.44</v>
      </c>
      <c r="H23" s="9">
        <v>2.3199999999999998</v>
      </c>
      <c r="I23" s="9">
        <v>2.23</v>
      </c>
      <c r="J23" s="9">
        <v>2.1</v>
      </c>
      <c r="K23" s="9">
        <v>2.19</v>
      </c>
      <c r="L23" s="9">
        <v>2.13</v>
      </c>
      <c r="M23" s="9"/>
      <c r="N23" s="9"/>
      <c r="O23" s="9"/>
      <c r="P23" s="9"/>
      <c r="Q23" s="9"/>
      <c r="R23" s="9"/>
      <c r="S23" s="9"/>
      <c r="T23" s="9"/>
      <c r="U23" s="9"/>
      <c r="Y23" s="17">
        <v>1945</v>
      </c>
      <c r="Z23" s="9">
        <v>1.1823269314876601</v>
      </c>
      <c r="AA23" s="9">
        <v>1.2350832471058</v>
      </c>
      <c r="AB23" s="9">
        <v>1.4782796406618499</v>
      </c>
      <c r="AC23" s="9">
        <v>2.2441174605449299</v>
      </c>
      <c r="AD23" s="9">
        <v>2.5554014484479999</v>
      </c>
      <c r="AE23" s="9">
        <v>2.40111727793234</v>
      </c>
      <c r="AF23" s="9">
        <v>2.2665127790453501</v>
      </c>
      <c r="AG23" s="9">
        <v>2.1867415543297599</v>
      </c>
      <c r="AH23" s="9">
        <v>2.0900640601384701</v>
      </c>
      <c r="AI23" s="9">
        <v>2.1704578467500699</v>
      </c>
      <c r="AJ23" s="9">
        <v>2.1026789805118198</v>
      </c>
      <c r="AK23" s="9">
        <v>2.0576330985142102</v>
      </c>
      <c r="AL23" s="9"/>
      <c r="AM23" s="9"/>
      <c r="AN23" s="9"/>
      <c r="AO23" s="9"/>
      <c r="AP23" s="9"/>
      <c r="AQ23" s="9"/>
      <c r="AR23" s="9"/>
      <c r="AS23" s="9"/>
      <c r="AV23" s="17">
        <v>1945</v>
      </c>
      <c r="AW23" s="27">
        <f>(Z23-B23)/B23</f>
        <v>6.5159397736630625E-2</v>
      </c>
      <c r="AX23" s="27">
        <f>(AA23-C23)/C23</f>
        <v>1.2363317299836068E-2</v>
      </c>
      <c r="AY23" s="27">
        <f>(AB23-D23)/D23</f>
        <v>4.1042000466091542E-2</v>
      </c>
      <c r="AZ23" s="27">
        <f>(AC23-E23)/E23</f>
        <v>3.8943268770800808E-2</v>
      </c>
      <c r="BA23" s="27">
        <f>(AD23-F23)/F23</f>
        <v>5.5951011755371885E-2</v>
      </c>
      <c r="BB23" s="27">
        <f>(AE23-G23)/G23</f>
        <v>-1.5935541831008183E-2</v>
      </c>
      <c r="BC23" s="27">
        <f>(AF23-H23)/H23</f>
        <v>-2.3054836618383513E-2</v>
      </c>
      <c r="BD23" s="27">
        <f>(AG23-I23)/I23</f>
        <v>-1.9398406130152496E-2</v>
      </c>
      <c r="BE23" s="27">
        <f>(AH23-J23)/J23</f>
        <v>-4.7313999340618867E-3</v>
      </c>
      <c r="BF23" s="27">
        <f>(AI23-K23)/K23</f>
        <v>-8.9233576483698767E-3</v>
      </c>
      <c r="BG23" s="27">
        <f>(AJ23-L23)/L23</f>
        <v>-1.2826769712760616E-2</v>
      </c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x14ac:dyDescent="0.25">
      <c r="A24" s="18">
        <v>1950</v>
      </c>
      <c r="B24" s="10">
        <v>1.08</v>
      </c>
      <c r="C24" s="10">
        <v>1.35</v>
      </c>
      <c r="D24" s="10">
        <v>1.59</v>
      </c>
      <c r="E24" s="10">
        <v>2.34</v>
      </c>
      <c r="F24" s="10">
        <v>2.84</v>
      </c>
      <c r="G24" s="10">
        <v>2.78</v>
      </c>
      <c r="H24" s="10">
        <v>2.62</v>
      </c>
      <c r="I24" s="10">
        <v>2.3199999999999998</v>
      </c>
      <c r="J24" s="10">
        <v>2.4500000000000002</v>
      </c>
      <c r="K24" s="10">
        <v>2.31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Y24" s="18">
        <v>1950</v>
      </c>
      <c r="Z24" s="10">
        <v>1.18315281324916</v>
      </c>
      <c r="AA24" s="10">
        <v>1.3568014083808999</v>
      </c>
      <c r="AB24" s="10">
        <v>1.5906532107859599</v>
      </c>
      <c r="AC24" s="10">
        <v>2.46752865741042</v>
      </c>
      <c r="AD24" s="10">
        <v>2.8628898007082602</v>
      </c>
      <c r="AE24" s="10">
        <v>2.7979921166019701</v>
      </c>
      <c r="AF24" s="10">
        <v>2.65187144109295</v>
      </c>
      <c r="AG24" s="10">
        <v>2.3308864889531402</v>
      </c>
      <c r="AH24" s="10">
        <v>2.4906721760286401</v>
      </c>
      <c r="AI24" s="10">
        <v>2.33854127869082</v>
      </c>
      <c r="AJ24" s="10">
        <v>2.3226817182028201</v>
      </c>
      <c r="AK24" s="10"/>
      <c r="AL24" s="10"/>
      <c r="AM24" s="10"/>
      <c r="AN24" s="10"/>
      <c r="AO24" s="10"/>
      <c r="AP24" s="10"/>
      <c r="AQ24" s="10"/>
      <c r="AR24" s="10"/>
      <c r="AS24" s="10"/>
      <c r="AV24" s="18">
        <v>1950</v>
      </c>
      <c r="AW24" s="27">
        <f>(Z24-B24)/B24</f>
        <v>9.5511864119592518E-2</v>
      </c>
      <c r="AX24" s="27">
        <f>(AA24-C24)/C24</f>
        <v>5.0380802821480145E-3</v>
      </c>
      <c r="AY24" s="27">
        <f>(AB24-D24)/D24</f>
        <v>4.1082439368541658E-4</v>
      </c>
      <c r="AZ24" s="27">
        <f>(AC24-E24)/E24</f>
        <v>5.4499426243769314E-2</v>
      </c>
      <c r="BA24" s="27">
        <f>(AD24-F24)/F24</f>
        <v>8.0597889817817965E-3</v>
      </c>
      <c r="BB24" s="27">
        <f>(AE24-G24)/G24</f>
        <v>6.4719843891979534E-3</v>
      </c>
      <c r="BC24" s="27">
        <f>(AF24-H24)/H24</f>
        <v>1.2164672172881651E-2</v>
      </c>
      <c r="BD24" s="27">
        <f>(AG24-I24)/I24</f>
        <v>4.6924521349742988E-3</v>
      </c>
      <c r="BE24" s="27">
        <f>(AH24-J24)/J24</f>
        <v>1.6600888174955072E-2</v>
      </c>
      <c r="BF24" s="27">
        <f>(AI24-K24)/K24</f>
        <v>1.2355531900787838E-2</v>
      </c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x14ac:dyDescent="0.25">
      <c r="A25" s="18">
        <v>1955</v>
      </c>
      <c r="B25" s="10">
        <v>1.1499999999999999</v>
      </c>
      <c r="C25" s="10">
        <v>1.43</v>
      </c>
      <c r="D25" s="10">
        <v>1.63</v>
      </c>
      <c r="E25" s="10">
        <v>2.52</v>
      </c>
      <c r="F25" s="10">
        <v>3.13</v>
      </c>
      <c r="G25" s="10">
        <v>3.04</v>
      </c>
      <c r="H25" s="10">
        <v>2.63</v>
      </c>
      <c r="I25" s="10">
        <v>2.72</v>
      </c>
      <c r="J25" s="10">
        <v>2.48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Y25" s="18">
        <v>1955</v>
      </c>
      <c r="Z25" s="10">
        <v>1.22795241688106</v>
      </c>
      <c r="AA25" s="10">
        <v>1.46274291468495</v>
      </c>
      <c r="AB25" s="10">
        <v>1.65316233890238</v>
      </c>
      <c r="AC25" s="10">
        <v>2.6222119544578999</v>
      </c>
      <c r="AD25" s="10">
        <v>3.2076024419801898</v>
      </c>
      <c r="AE25" s="10">
        <v>3.0748853090738102</v>
      </c>
      <c r="AF25" s="10">
        <v>2.6423591897702399</v>
      </c>
      <c r="AG25" s="10">
        <v>2.7836138775823498</v>
      </c>
      <c r="AH25" s="10">
        <v>2.5082245073173701</v>
      </c>
      <c r="AI25" s="10">
        <v>2.46346269874438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V25" s="18">
        <v>1955</v>
      </c>
      <c r="AW25" s="27">
        <f>(Z25-B25)/B25</f>
        <v>6.7784710331356648E-2</v>
      </c>
      <c r="AX25" s="27">
        <f>(AA25-C25)/C25</f>
        <v>2.289714313632871E-2</v>
      </c>
      <c r="AY25" s="27">
        <f>(AB25-D25)/D25</f>
        <v>1.4210023866490838E-2</v>
      </c>
      <c r="AZ25" s="27">
        <f>(AC25-E25)/E25</f>
        <v>4.0560299388055505E-2</v>
      </c>
      <c r="BA25" s="27">
        <f>(AD25-F25)/F25</f>
        <v>2.4793112453734809E-2</v>
      </c>
      <c r="BB25" s="27">
        <f>(AE25-G25)/G25</f>
        <v>1.1475430616384919E-2</v>
      </c>
      <c r="BC25" s="27">
        <f>(AF25-H25)/H25</f>
        <v>4.6993116997110177E-3</v>
      </c>
      <c r="BD25" s="27">
        <f>(AG25-I25)/I25</f>
        <v>2.338745499351088E-2</v>
      </c>
      <c r="BE25" s="27">
        <f>(AH25-J25)/J25</f>
        <v>1.1380849724746024E-2</v>
      </c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x14ac:dyDescent="0.25">
      <c r="A26" s="18">
        <v>1960</v>
      </c>
      <c r="B26" s="10">
        <v>1.23</v>
      </c>
      <c r="C26" s="10">
        <v>1.48</v>
      </c>
      <c r="D26" s="10">
        <v>1.66</v>
      </c>
      <c r="E26" s="10">
        <v>2.56</v>
      </c>
      <c r="F26" s="10">
        <v>3.26</v>
      </c>
      <c r="G26" s="10">
        <v>2.92</v>
      </c>
      <c r="H26" s="10">
        <v>3.04</v>
      </c>
      <c r="I26" s="10">
        <v>2.63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Y26" s="18">
        <v>1960</v>
      </c>
      <c r="Z26" s="10">
        <v>1.25729579367311</v>
      </c>
      <c r="AA26" s="10">
        <v>1.51005859681556</v>
      </c>
      <c r="AB26" s="10">
        <v>1.6441724480202999</v>
      </c>
      <c r="AC26" s="10">
        <v>2.6601010985329498</v>
      </c>
      <c r="AD26" s="10">
        <v>3.28041856649237</v>
      </c>
      <c r="AE26" s="10">
        <v>2.9642126092729</v>
      </c>
      <c r="AF26" s="10">
        <v>3.0545087004439599</v>
      </c>
      <c r="AG26" s="10">
        <v>2.6410463959516801</v>
      </c>
      <c r="AH26" s="10">
        <v>2.5669696193550098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V26" s="18">
        <v>1960</v>
      </c>
      <c r="AW26" s="27">
        <f>(Z26-B26)/B26</f>
        <v>2.219170217326014E-2</v>
      </c>
      <c r="AX26" s="27">
        <f>(AA26-C26)/C26</f>
        <v>2.0309862713216217E-2</v>
      </c>
      <c r="AY26" s="27">
        <f>(AB26-D26)/D26</f>
        <v>-9.5346698672891476E-3</v>
      </c>
      <c r="AZ26" s="27">
        <f>(AC26-E26)/E26</f>
        <v>3.9101991614433514E-2</v>
      </c>
      <c r="BA26" s="27">
        <f>(AD26-F26)/F26</f>
        <v>6.2633639547147769E-3</v>
      </c>
      <c r="BB26" s="27">
        <f>(AE26-G26)/G26</f>
        <v>1.5141304545513715E-2</v>
      </c>
      <c r="BC26" s="27">
        <f>(AF26-H26)/H26</f>
        <v>4.7725988302499706E-3</v>
      </c>
      <c r="BD26" s="27">
        <f>(AG26-I26)/I26</f>
        <v>4.2001505519696659E-3</v>
      </c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spans="1:68" x14ac:dyDescent="0.25">
      <c r="A27" s="18">
        <v>1965</v>
      </c>
      <c r="B27" s="10">
        <v>1.26</v>
      </c>
      <c r="C27" s="10">
        <v>1.52</v>
      </c>
      <c r="D27" s="10">
        <v>1.67</v>
      </c>
      <c r="E27" s="10">
        <v>2.52</v>
      </c>
      <c r="F27" s="10">
        <v>3.08</v>
      </c>
      <c r="G27" s="10">
        <v>3.15</v>
      </c>
      <c r="H27" s="10">
        <v>2.83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Y27" s="18">
        <v>1965</v>
      </c>
      <c r="Z27" s="10">
        <v>1.28201472218837</v>
      </c>
      <c r="AA27" s="10">
        <v>1.49477315183891</v>
      </c>
      <c r="AB27" s="10">
        <v>1.6874991149038601</v>
      </c>
      <c r="AC27" s="10">
        <v>2.6020007555603302</v>
      </c>
      <c r="AD27" s="10">
        <v>3.1235873709861401</v>
      </c>
      <c r="AE27" s="10">
        <v>3.19783812779065</v>
      </c>
      <c r="AF27" s="10">
        <v>2.8182365189324501</v>
      </c>
      <c r="AG27" s="10">
        <v>2.6276457470307402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V27" s="18">
        <v>1965</v>
      </c>
      <c r="AW27" s="27">
        <f>(Z27-B27)/B27</f>
        <v>1.7472001736801565E-2</v>
      </c>
      <c r="AX27" s="27">
        <f>(AA27-C27)/C27</f>
        <v>-1.659661063229605E-2</v>
      </c>
      <c r="AY27" s="27">
        <f>(AB27-D27)/D27</f>
        <v>1.0478511918479124E-2</v>
      </c>
      <c r="AZ27" s="27">
        <f>(AC27-E27)/E27</f>
        <v>3.2539982365210378E-2</v>
      </c>
      <c r="BA27" s="27">
        <f>(AD27-F27)/F27</f>
        <v>1.4151743826668855E-2</v>
      </c>
      <c r="BB27" s="27">
        <f>(AE27-G27)/G27</f>
        <v>1.5186707235127019E-2</v>
      </c>
      <c r="BC27" s="27">
        <f>(AF27-H27)/H27</f>
        <v>-4.1567070910070621E-3</v>
      </c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spans="1:68" x14ac:dyDescent="0.25">
      <c r="A28" s="19">
        <v>1970</v>
      </c>
      <c r="B28" s="11">
        <v>1.28</v>
      </c>
      <c r="C28" s="11">
        <v>1.53</v>
      </c>
      <c r="D28" s="11">
        <v>1.64</v>
      </c>
      <c r="E28" s="11">
        <v>2.42</v>
      </c>
      <c r="F28" s="11">
        <v>3.27</v>
      </c>
      <c r="G28" s="11">
        <v>3.06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Y28" s="19">
        <v>1970</v>
      </c>
      <c r="Z28" s="11">
        <v>1.2982117196031899</v>
      </c>
      <c r="AA28" s="11">
        <v>1.5262803101615301</v>
      </c>
      <c r="AB28" s="11">
        <v>1.63577506126324</v>
      </c>
      <c r="AC28" s="11">
        <v>2.4859708922174999</v>
      </c>
      <c r="AD28" s="11">
        <v>3.2780344784504298</v>
      </c>
      <c r="AE28" s="11">
        <v>3.0403053072683202</v>
      </c>
      <c r="AF28" s="11">
        <v>2.8931587779597199</v>
      </c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V28" s="19">
        <v>1970</v>
      </c>
      <c r="AW28" s="27">
        <f>(Z28-B28)/B28</f>
        <v>1.4227905939992111E-2</v>
      </c>
      <c r="AX28" s="27">
        <f>(AA28-C28)/C28</f>
        <v>-2.4311698290653142E-3</v>
      </c>
      <c r="AY28" s="27">
        <f>(AB28-D28)/D28</f>
        <v>-2.5761821565609068E-3</v>
      </c>
      <c r="AZ28" s="27">
        <f>(AC28-E28)/E28</f>
        <v>2.7260699263429739E-2</v>
      </c>
      <c r="BA28" s="27">
        <f>(AD28-F28)/F28</f>
        <v>2.457027049061106E-3</v>
      </c>
      <c r="BB28" s="27">
        <f>(AE28-G28)/G28</f>
        <v>-6.4361740953202276E-3</v>
      </c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x14ac:dyDescent="0.25">
      <c r="A29" s="19">
        <v>1975</v>
      </c>
      <c r="B29" s="11">
        <v>1.29</v>
      </c>
      <c r="C29" s="11">
        <v>1.54</v>
      </c>
      <c r="D29" s="11">
        <v>1.69</v>
      </c>
      <c r="E29" s="11">
        <v>2.5099999999999998</v>
      </c>
      <c r="F29" s="11">
        <v>3.32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Y29" s="19">
        <v>1975</v>
      </c>
      <c r="Z29" s="11">
        <v>1.28456828965718</v>
      </c>
      <c r="AA29" s="11">
        <v>1.53519545272945</v>
      </c>
      <c r="AB29" s="11">
        <v>1.7368097471745201</v>
      </c>
      <c r="AC29" s="11">
        <v>2.6594493543365698</v>
      </c>
      <c r="AD29" s="11">
        <v>3.3506504662996401</v>
      </c>
      <c r="AE29" s="11">
        <v>3.5190360963338998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V29" s="19">
        <v>1975</v>
      </c>
      <c r="AW29" s="27">
        <f>(Z29-B29)/B29</f>
        <v>-4.2106281727287472E-3</v>
      </c>
      <c r="AX29" s="27">
        <f>(AA29-C29)/C29</f>
        <v>-3.119835889967545E-3</v>
      </c>
      <c r="AY29" s="27">
        <f>(AB29-D29)/D29</f>
        <v>2.7698075251195345E-2</v>
      </c>
      <c r="AZ29" s="27">
        <f>(AC29-E29)/E29</f>
        <v>5.9541575432896433E-2</v>
      </c>
      <c r="BA29" s="27">
        <f>(AD29-F29)/F29</f>
        <v>9.2320681625422587E-3</v>
      </c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spans="1:68" x14ac:dyDescent="0.25">
      <c r="A30" s="19">
        <v>1980</v>
      </c>
      <c r="B30" s="11">
        <v>1.28</v>
      </c>
      <c r="C30" s="11">
        <v>1.54</v>
      </c>
      <c r="D30" s="11">
        <v>1.67</v>
      </c>
      <c r="E30" s="11">
        <v>2.36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Y30" s="19">
        <v>1980</v>
      </c>
      <c r="Z30" s="11">
        <v>1.28863808020274</v>
      </c>
      <c r="AA30" s="11">
        <v>1.5027018352257899</v>
      </c>
      <c r="AB30" s="11">
        <v>1.6733568782149</v>
      </c>
      <c r="AC30" s="11">
        <v>2.4246422613550598</v>
      </c>
      <c r="AD30" s="11">
        <v>3.28887623826237</v>
      </c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V30" s="19">
        <v>1980</v>
      </c>
      <c r="AW30" s="27">
        <f>(Z30-B30)/B30</f>
        <v>6.748500158390569E-3</v>
      </c>
      <c r="AX30" s="27">
        <f>(AA30-C30)/C30</f>
        <v>-2.4219587515720849E-2</v>
      </c>
      <c r="AY30" s="27">
        <f>(AB30-D30)/D30</f>
        <v>2.0101067155090121E-3</v>
      </c>
      <c r="AZ30" s="27">
        <f>(AC30-E30)/E30</f>
        <v>2.7390788709771147E-2</v>
      </c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x14ac:dyDescent="0.25">
      <c r="A31" s="19">
        <v>1985</v>
      </c>
      <c r="B31" s="11">
        <v>1.3</v>
      </c>
      <c r="C31" s="11">
        <v>1.52</v>
      </c>
      <c r="D31" s="11">
        <v>1.61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Y31" s="19">
        <v>1985</v>
      </c>
      <c r="Z31" s="11">
        <v>1.29240596258662</v>
      </c>
      <c r="AA31" s="11">
        <v>1.5396988414572099</v>
      </c>
      <c r="AB31" s="11">
        <v>1.61382787012022</v>
      </c>
      <c r="AC31" s="11">
        <v>1.7249098054727801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V31" s="19">
        <v>1985</v>
      </c>
      <c r="AW31" s="27">
        <f>(Z31-B31)/B31</f>
        <v>-5.8415672410615767E-3</v>
      </c>
      <c r="AX31" s="27">
        <f>(AA31-C31)/C31</f>
        <v>1.2959764116585462E-2</v>
      </c>
      <c r="AY31" s="27">
        <f>(AB31-D31)/D31</f>
        <v>2.3775590808819257E-3</v>
      </c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spans="1:68" x14ac:dyDescent="0.25">
      <c r="A32" s="20">
        <v>1990</v>
      </c>
      <c r="B32" s="12">
        <v>1.28</v>
      </c>
      <c r="C32" s="12">
        <v>1.43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Y32" s="20">
        <v>1990</v>
      </c>
      <c r="Z32" s="12">
        <v>1.29233519328643</v>
      </c>
      <c r="AA32" s="12">
        <v>1.3990755527616601</v>
      </c>
      <c r="AB32" s="12">
        <v>1.50737904807004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V32" s="20">
        <v>1990</v>
      </c>
      <c r="AW32" s="27">
        <f>(Z32-B32)/B32</f>
        <v>9.6368697550234042E-3</v>
      </c>
      <c r="AX32" s="27">
        <f>(AA32-C32)/C32</f>
        <v>-2.162548757925865E-2</v>
      </c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spans="1:68" x14ac:dyDescent="0.25">
      <c r="A33" s="20">
        <v>1995</v>
      </c>
      <c r="B33" s="12">
        <v>1.26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Y33" s="20">
        <v>1995</v>
      </c>
      <c r="Z33" s="12">
        <v>1.2643794521006499</v>
      </c>
      <c r="AA33" s="12">
        <v>1.3451834445787001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V33" s="20">
        <v>1995</v>
      </c>
      <c r="AW33" s="27">
        <f>(Z33-B33)/B33</f>
        <v>3.4757556354364592E-3</v>
      </c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spans="1:68" x14ac:dyDescent="0.25">
      <c r="AV34" t="s">
        <v>135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x14ac:dyDescent="0.25">
      <c r="A35" s="3" t="s">
        <v>134</v>
      </c>
      <c r="Y35" s="3" t="s">
        <v>133</v>
      </c>
    </row>
    <row r="37" spans="1:68" x14ac:dyDescent="0.25">
      <c r="AA37" s="25"/>
      <c r="AB37" s="26"/>
    </row>
  </sheetData>
  <mergeCells count="6">
    <mergeCell ref="A2:A3"/>
    <mergeCell ref="B2:U2"/>
    <mergeCell ref="Y2:Y3"/>
    <mergeCell ref="Z2:AS2"/>
    <mergeCell ref="AV2:AV3"/>
    <mergeCell ref="AW2:BP2"/>
  </mergeCells>
  <conditionalFormatting sqref="AW4:BP32">
    <cfRule type="colorScale" priority="1">
      <colorScale>
        <cfvo type="num" val="-1"/>
        <cfvo type="num" val="0"/>
        <cfvo type="num" val="1"/>
        <color rgb="FFFF0000"/>
        <color theme="0"/>
        <color theme="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original_country_selection</vt:lpstr>
      <vt:lpstr>code_to_country_lookup</vt:lpstr>
      <vt:lpstr>replicated_table2</vt:lpstr>
      <vt:lpstr>table_from_danny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2015-06-20T15:07:27Z</dcterms:modified>
</cp:coreProperties>
</file>