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 Minton\repos\weight_tracker\"/>
    </mc:Choice>
  </mc:AlternateContent>
  <xr:revisionPtr revIDLastSave="0" documentId="13_ncr:1_{202F13BE-2551-4B36-8997-6346ED358B4C}" xr6:coauthVersionLast="45" xr6:coauthVersionMax="45" xr10:uidLastSave="{00000000-0000-0000-0000-000000000000}"/>
  <bookViews>
    <workbookView xWindow="14303" yWindow="-2512" windowWidth="22695" windowHeight="14595" activeTab="1" xr2:uid="{0E46FC83-6B64-42C1-BCEB-3F339E81E359}"/>
  </bookViews>
  <sheets>
    <sheet name="Sheet2" sheetId="2" r:id="rId1"/>
    <sheet name="raw_data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7" i="1" l="1"/>
  <c r="D188" i="1"/>
  <c r="D189" i="1"/>
  <c r="D186" i="1"/>
  <c r="D185" i="1"/>
  <c r="D184" i="1"/>
  <c r="D183" i="1"/>
  <c r="D182" i="1"/>
  <c r="D181" i="1"/>
  <c r="D180" i="1"/>
  <c r="D179" i="1"/>
  <c r="D178" i="1"/>
  <c r="D177" i="1" l="1"/>
  <c r="D176" i="1"/>
  <c r="D175" i="1"/>
  <c r="D174" i="1"/>
  <c r="D173" i="1"/>
  <c r="D172" i="1"/>
  <c r="D171" i="1"/>
  <c r="D170" i="1" l="1"/>
  <c r="D169" i="1"/>
  <c r="D168" i="1"/>
  <c r="D167" i="1"/>
  <c r="D166" i="1" l="1"/>
  <c r="D165" i="1" l="1"/>
  <c r="D164" i="1"/>
  <c r="D163" i="1"/>
  <c r="D162" i="1"/>
  <c r="D158" i="1" l="1"/>
  <c r="D159" i="1"/>
  <c r="D160" i="1"/>
  <c r="D161" i="1"/>
  <c r="D157" i="1"/>
  <c r="D156" i="1"/>
  <c r="D155" i="1"/>
  <c r="D154" i="1" l="1"/>
  <c r="D153" i="1"/>
  <c r="D152" i="1"/>
  <c r="D151" i="1"/>
  <c r="D150" i="1"/>
  <c r="D149" i="1"/>
  <c r="D148" i="1" l="1"/>
  <c r="D147" i="1"/>
  <c r="D146" i="1"/>
  <c r="D145" i="1"/>
  <c r="D144" i="1"/>
  <c r="D143" i="1"/>
  <c r="D142" i="1"/>
  <c r="D141" i="1" l="1"/>
  <c r="D140" i="1" l="1"/>
  <c r="D139" i="1"/>
  <c r="D138" i="1"/>
  <c r="D137" i="1"/>
  <c r="D136" i="1"/>
  <c r="D135" i="1"/>
  <c r="D134" i="1" l="1"/>
  <c r="D133" i="1"/>
  <c r="D132" i="1"/>
  <c r="D131" i="1"/>
  <c r="D130" i="1"/>
  <c r="D129" i="1" l="1"/>
  <c r="D128" i="1"/>
  <c r="D127" i="1"/>
  <c r="D126" i="1"/>
  <c r="D125" i="1"/>
  <c r="D124" i="1" l="1"/>
  <c r="D123" i="1"/>
  <c r="D122" i="1"/>
  <c r="D121" i="1"/>
  <c r="D120" i="1"/>
  <c r="D119" i="1"/>
  <c r="D118" i="1"/>
  <c r="D117" i="1"/>
  <c r="D116" i="1"/>
  <c r="D115" i="1"/>
  <c r="D114" i="1"/>
  <c r="D113" i="1"/>
  <c r="D112" i="1" l="1"/>
  <c r="D111" i="1"/>
  <c r="D110" i="1"/>
  <c r="D109" i="1"/>
  <c r="D108" i="1"/>
  <c r="D107" i="1"/>
  <c r="D106" i="1"/>
  <c r="D105" i="1" l="1"/>
  <c r="D104" i="1"/>
  <c r="D103" i="1"/>
  <c r="D102" i="1" l="1"/>
  <c r="D101" i="1"/>
  <c r="D100" i="1"/>
  <c r="D99" i="1"/>
  <c r="D98" i="1" l="1"/>
  <c r="D97" i="1"/>
  <c r="D96" i="1"/>
  <c r="D95" i="1"/>
  <c r="D94" i="1" l="1"/>
  <c r="D93" i="1"/>
  <c r="D92" i="1"/>
  <c r="D91" i="1"/>
  <c r="D90" i="1" l="1"/>
  <c r="D89" i="1"/>
  <c r="D88" i="1"/>
  <c r="D87" i="1"/>
  <c r="D86" i="1"/>
  <c r="D85" i="1"/>
  <c r="D84" i="1"/>
  <c r="D83" i="1"/>
  <c r="D82" i="1"/>
  <c r="D81" i="1" l="1"/>
  <c r="D80" i="1"/>
  <c r="D79" i="1"/>
  <c r="D78" i="1" l="1"/>
  <c r="D77" i="1"/>
  <c r="D76" i="1"/>
  <c r="D75" i="1"/>
  <c r="D74" i="1"/>
  <c r="D73" i="1"/>
  <c r="D72" i="1" l="1"/>
  <c r="D71" i="1"/>
  <c r="D70" i="1" l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 l="1"/>
  <c r="D46" i="1"/>
  <c r="D45" i="1"/>
  <c r="D44" i="1"/>
  <c r="D43" i="1"/>
  <c r="D42" i="1"/>
  <c r="D41" i="1"/>
  <c r="D40" i="1"/>
  <c r="D39" i="1"/>
  <c r="D38" i="1"/>
  <c r="D37" i="1" l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 l="1"/>
  <c r="D21" i="1"/>
  <c r="D20" i="1"/>
  <c r="D19" i="1"/>
  <c r="D18" i="1" l="1"/>
  <c r="D17" i="1"/>
  <c r="D23" i="2" l="1"/>
  <c r="D22" i="2"/>
  <c r="D21" i="2"/>
  <c r="D20" i="2"/>
  <c r="D19" i="2"/>
  <c r="D16" i="1"/>
  <c r="D15" i="1"/>
  <c r="D14" i="1"/>
  <c r="D13" i="1"/>
  <c r="D12" i="1"/>
  <c r="D11" i="1"/>
  <c r="D10" i="1"/>
  <c r="D9" i="1"/>
  <c r="D8" i="1"/>
  <c r="D7" i="1"/>
  <c r="D6" i="1"/>
  <c r="D4" i="1"/>
  <c r="D5" i="1"/>
  <c r="D3" i="1"/>
  <c r="D2" i="1"/>
</calcChain>
</file>

<file path=xl/sharedStrings.xml><?xml version="1.0" encoding="utf-8"?>
<sst xmlns="http://schemas.openxmlformats.org/spreadsheetml/2006/main" count="15" uniqueCount="10">
  <si>
    <t>date</t>
  </si>
  <si>
    <t>time</t>
  </si>
  <si>
    <t>weight</t>
  </si>
  <si>
    <t>TOD</t>
  </si>
  <si>
    <t>Row Labels</t>
  </si>
  <si>
    <t>PM</t>
  </si>
  <si>
    <t>AM</t>
  </si>
  <si>
    <t>Column Labels</t>
  </si>
  <si>
    <t>Average of weight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</si>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</sst>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2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[weight_over_time.xlsx]Sheet2!PivotTable1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688949180778084E-2"/>
          <c:y val="0.10322249553995624"/>
          <c:w val="0.82330021638685258"/>
          <c:h val="0.78109492964184579"/>
        </c:manualLayout>
      </c:layout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7850217923271"/>
                  <c:y val="-1.06648261513380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Sheet2!$A$5:$A$12</c:f>
              <c:strCache>
                <c:ptCount val="8"/>
                <c:pt idx="0">
                  <c:v>02/08/2020</c:v>
                </c:pt>
                <c:pt idx="1">
                  <c:v>03/08/2020</c:v>
                </c:pt>
                <c:pt idx="2">
                  <c:v>04/08/2020</c:v>
                </c:pt>
                <c:pt idx="3">
                  <c:v>05/08/2020</c:v>
                </c:pt>
                <c:pt idx="4">
                  <c:v>06/08/2020</c:v>
                </c:pt>
                <c:pt idx="5">
                  <c:v>07/08/2020</c:v>
                </c:pt>
                <c:pt idx="6">
                  <c:v>08/08/2020</c:v>
                </c:pt>
                <c:pt idx="7">
                  <c:v>09/08/2020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8"/>
                <c:pt idx="1">
                  <c:v>74.8</c:v>
                </c:pt>
                <c:pt idx="2">
                  <c:v>75.5</c:v>
                </c:pt>
                <c:pt idx="3">
                  <c:v>75.2</c:v>
                </c:pt>
                <c:pt idx="4">
                  <c:v>75.3</c:v>
                </c:pt>
                <c:pt idx="5">
                  <c:v>75.25</c:v>
                </c:pt>
                <c:pt idx="6">
                  <c:v>74.5</c:v>
                </c:pt>
                <c:pt idx="7">
                  <c:v>74.2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D-4AB4-AE2E-D15FC7F0D3F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Sheet2!$A$5:$A$12</c:f>
              <c:strCache>
                <c:ptCount val="8"/>
                <c:pt idx="0">
                  <c:v>02/08/2020</c:v>
                </c:pt>
                <c:pt idx="1">
                  <c:v>03/08/2020</c:v>
                </c:pt>
                <c:pt idx="2">
                  <c:v>04/08/2020</c:v>
                </c:pt>
                <c:pt idx="3">
                  <c:v>05/08/2020</c:v>
                </c:pt>
                <c:pt idx="4">
                  <c:v>06/08/2020</c:v>
                </c:pt>
                <c:pt idx="5">
                  <c:v>07/08/2020</c:v>
                </c:pt>
                <c:pt idx="6">
                  <c:v>08/08/2020</c:v>
                </c:pt>
                <c:pt idx="7">
                  <c:v>09/08/2020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8"/>
                <c:pt idx="0">
                  <c:v>76.5</c:v>
                </c:pt>
                <c:pt idx="2">
                  <c:v>76.8</c:v>
                </c:pt>
                <c:pt idx="3">
                  <c:v>76.3</c:v>
                </c:pt>
                <c:pt idx="4">
                  <c:v>75.900000000000006</c:v>
                </c:pt>
                <c:pt idx="5">
                  <c:v>76.599999999999994</c:v>
                </c:pt>
                <c:pt idx="6">
                  <c:v>75.199999999999989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BD-4AB4-AE2E-D15FC7F0D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382064"/>
        <c:axId val="170696944"/>
      </c:lineChart>
      <c:catAx>
        <c:axId val="29238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96944"/>
        <c:crosses val="autoZero"/>
        <c:auto val="1"/>
        <c:lblAlgn val="ctr"/>
        <c:lblOffset val="100"/>
        <c:noMultiLvlLbl val="0"/>
      </c:catAx>
      <c:valAx>
        <c:axId val="1706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8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raw_data!$A$2:$A$245</c:f>
              <c:numCache>
                <c:formatCode>m/d/yyyy</c:formatCode>
                <c:ptCount val="244"/>
                <c:pt idx="0">
                  <c:v>44052.348611111112</c:v>
                </c:pt>
                <c:pt idx="1">
                  <c:v>44051.931250000001</c:v>
                </c:pt>
                <c:pt idx="2">
                  <c:v>44051.405555555553</c:v>
                </c:pt>
                <c:pt idx="3">
                  <c:v>44051.404861111114</c:v>
                </c:pt>
                <c:pt idx="4">
                  <c:v>44050.918749999997</c:v>
                </c:pt>
                <c:pt idx="5">
                  <c:v>44050.348611111112</c:v>
                </c:pt>
                <c:pt idx="6">
                  <c:v>44050.328472222223</c:v>
                </c:pt>
                <c:pt idx="7">
                  <c:v>44049.925000000003</c:v>
                </c:pt>
                <c:pt idx="8">
                  <c:v>44049.320138888892</c:v>
                </c:pt>
                <c:pt idx="9">
                  <c:v>44048.918055555558</c:v>
                </c:pt>
                <c:pt idx="10">
                  <c:v>44048.284722222219</c:v>
                </c:pt>
                <c:pt idx="11">
                  <c:v>44047.920138888891</c:v>
                </c:pt>
                <c:pt idx="12">
                  <c:v>44047.290972222225</c:v>
                </c:pt>
                <c:pt idx="13">
                  <c:v>44046.308333333334</c:v>
                </c:pt>
                <c:pt idx="14">
                  <c:v>44045.931944444441</c:v>
                </c:pt>
                <c:pt idx="15">
                  <c:v>44053.322916666664</c:v>
                </c:pt>
                <c:pt idx="16">
                  <c:v>44053.28402777778</c:v>
                </c:pt>
                <c:pt idx="17" formatCode="m/d/yyyy\ h:mm">
                  <c:v>44055.293749999997</c:v>
                </c:pt>
                <c:pt idx="18" formatCode="m/d/yyyy\ h:mm">
                  <c:v>44054.895138888889</c:v>
                </c:pt>
                <c:pt idx="19" formatCode="m/d/yyyy\ h:mm">
                  <c:v>44054.32708333333</c:v>
                </c:pt>
                <c:pt idx="20" formatCode="m/d/yyyy\ h:mm">
                  <c:v>44053.927777777775</c:v>
                </c:pt>
                <c:pt idx="21" formatCode="m/d/yyyy\ h:mm">
                  <c:v>44061.324305555558</c:v>
                </c:pt>
                <c:pt idx="22" formatCode="m/d/yyyy\ h:mm">
                  <c:v>44061.29583333333</c:v>
                </c:pt>
                <c:pt idx="23" formatCode="m/d/yyyy\ h:mm">
                  <c:v>44060.893055555556</c:v>
                </c:pt>
                <c:pt idx="24" formatCode="m/d/yyyy\ h:mm">
                  <c:v>44060.322222222225</c:v>
                </c:pt>
                <c:pt idx="25" formatCode="m/d/yyyy\ h:mm">
                  <c:v>44060.279861111114</c:v>
                </c:pt>
                <c:pt idx="26" formatCode="m/d/yyyy\ h:mm">
                  <c:v>44059.924305555556</c:v>
                </c:pt>
                <c:pt idx="27" formatCode="m/d/yyyy\ h:mm">
                  <c:v>44059.241666666669</c:v>
                </c:pt>
                <c:pt idx="28" formatCode="m/d/yyyy\ h:mm">
                  <c:v>44059.238888888889</c:v>
                </c:pt>
                <c:pt idx="29" formatCode="m/d/yyyy\ h:mm">
                  <c:v>44058.284722222219</c:v>
                </c:pt>
                <c:pt idx="30" formatCode="m/d/yyyy\ h:mm">
                  <c:v>44057.328472222223</c:v>
                </c:pt>
                <c:pt idx="31" formatCode="m/d/yyyy\ h:mm">
                  <c:v>44057.327777777777</c:v>
                </c:pt>
                <c:pt idx="32" formatCode="m/d/yyyy\ h:mm">
                  <c:v>44057.296527777777</c:v>
                </c:pt>
                <c:pt idx="33" formatCode="m/d/yyyy\ h:mm">
                  <c:v>44056.936805555553</c:v>
                </c:pt>
                <c:pt idx="34" formatCode="m/d/yyyy\ h:mm">
                  <c:v>44056.352083333331</c:v>
                </c:pt>
                <c:pt idx="35" formatCode="m/d/yyyy\ h:mm">
                  <c:v>44055.93472222222</c:v>
                </c:pt>
                <c:pt idx="36" formatCode="m/d/yyyy\ h:mm">
                  <c:v>44064.359722222223</c:v>
                </c:pt>
                <c:pt idx="37" formatCode="m/d/yyyy\ h:mm">
                  <c:v>44063.920138888891</c:v>
                </c:pt>
                <c:pt idx="38" formatCode="m/d/yyyy\ h:mm">
                  <c:v>44063.370833333334</c:v>
                </c:pt>
                <c:pt idx="39" formatCode="m/d/yyyy\ h:mm">
                  <c:v>44063.370138888888</c:v>
                </c:pt>
                <c:pt idx="40" formatCode="m/d/yyyy\ h:mm">
                  <c:v>44063.309027777781</c:v>
                </c:pt>
                <c:pt idx="41" formatCode="m/d/yyyy\ h:mm">
                  <c:v>44062.926388888889</c:v>
                </c:pt>
                <c:pt idx="42" formatCode="m/d/yyyy\ h:mm">
                  <c:v>44062.345138888886</c:v>
                </c:pt>
                <c:pt idx="43" formatCode="m/d/yyyy\ h:mm">
                  <c:v>44062.344444444447</c:v>
                </c:pt>
                <c:pt idx="44" formatCode="m/d/yyyy\ h:mm">
                  <c:v>44062.320138888892</c:v>
                </c:pt>
                <c:pt idx="45" formatCode="m/d/yyyy\ h:mm">
                  <c:v>44061.944444444445</c:v>
                </c:pt>
                <c:pt idx="46" formatCode="m/d/yyyy\ h:mm">
                  <c:v>44074.318055555559</c:v>
                </c:pt>
                <c:pt idx="47" formatCode="m/d/yyyy\ h:mm">
                  <c:v>44073.915972222225</c:v>
                </c:pt>
                <c:pt idx="48" formatCode="m/d/yyyy\ h:mm">
                  <c:v>44073.457638888889</c:v>
                </c:pt>
                <c:pt idx="49" formatCode="m/d/yyyy\ h:mm">
                  <c:v>44073.366666666669</c:v>
                </c:pt>
                <c:pt idx="50" formatCode="m/d/yyyy\ h:mm">
                  <c:v>44072.888888888891</c:v>
                </c:pt>
                <c:pt idx="51" formatCode="m/d/yyyy\ h:mm">
                  <c:v>44072.381944444445</c:v>
                </c:pt>
                <c:pt idx="52" formatCode="m/d/yyyy\ h:mm">
                  <c:v>44071.332638888889</c:v>
                </c:pt>
                <c:pt idx="53" formatCode="m/d/yyyy\ h:mm">
                  <c:v>44071.311111111114</c:v>
                </c:pt>
                <c:pt idx="54" formatCode="m/d/yyyy\ h:mm">
                  <c:v>44070.362500000003</c:v>
                </c:pt>
                <c:pt idx="55" formatCode="m/d/yyyy\ h:mm">
                  <c:v>44069.315972222219</c:v>
                </c:pt>
                <c:pt idx="56" formatCode="m/d/yyyy\ h:mm">
                  <c:v>44068.905555555553</c:v>
                </c:pt>
                <c:pt idx="57" formatCode="m/d/yyyy\ h:mm">
                  <c:v>44068.343055555553</c:v>
                </c:pt>
                <c:pt idx="58" formatCode="m/d/yyyy\ h:mm">
                  <c:v>44068.323611111111</c:v>
                </c:pt>
                <c:pt idx="59" formatCode="m/d/yyyy\ h:mm">
                  <c:v>44068.320138888892</c:v>
                </c:pt>
                <c:pt idx="60" formatCode="m/d/yyyy\ h:mm">
                  <c:v>44067.927777777775</c:v>
                </c:pt>
                <c:pt idx="61" formatCode="m/d/yyyy\ h:mm">
                  <c:v>44067.336111111108</c:v>
                </c:pt>
                <c:pt idx="62" formatCode="m/d/yyyy\ h:mm">
                  <c:v>44067.3125</c:v>
                </c:pt>
                <c:pt idx="63" formatCode="m/d/yyyy\ h:mm">
                  <c:v>44066.909722222219</c:v>
                </c:pt>
                <c:pt idx="64" formatCode="m/d/yyyy\ h:mm">
                  <c:v>44066.390277777777</c:v>
                </c:pt>
                <c:pt idx="65" formatCode="m/d/yyyy\ h:mm">
                  <c:v>44064.904861111114</c:v>
                </c:pt>
                <c:pt idx="66" formatCode="m/d/yyyy\ h:mm">
                  <c:v>44064.904166666667</c:v>
                </c:pt>
                <c:pt idx="67" formatCode="m/d/yyyy\ h:mm">
                  <c:v>44064.359722222223</c:v>
                </c:pt>
                <c:pt idx="68" formatCode="m/d/yyyy\ h:mm">
                  <c:v>44074.370833333334</c:v>
                </c:pt>
                <c:pt idx="69" formatCode="m/d/yyyy\ h:mm">
                  <c:v>44074.878472222219</c:v>
                </c:pt>
                <c:pt idx="70" formatCode="m/d/yyyy\ h:mm">
                  <c:v>44075.344444444447</c:v>
                </c:pt>
                <c:pt idx="71" formatCode="m/d/yyyy\ h:mm">
                  <c:v>44077.402083333334</c:v>
                </c:pt>
                <c:pt idx="72" formatCode="m/d/yyyy\ h:mm">
                  <c:v>44077.308333333334</c:v>
                </c:pt>
                <c:pt idx="73" formatCode="m/d/yyyy\ h:mm">
                  <c:v>44076.90625</c:v>
                </c:pt>
                <c:pt idx="74" formatCode="m/d/yyyy\ h:mm">
                  <c:v>44076.331250000003</c:v>
                </c:pt>
                <c:pt idx="75" formatCode="m/d/yyyy\ h:mm">
                  <c:v>44076.277083333334</c:v>
                </c:pt>
                <c:pt idx="76" formatCode="m/d/yyyy\ h:mm">
                  <c:v>44075.92083333333</c:v>
                </c:pt>
                <c:pt idx="77" formatCode="m/d/yyyy\ h:mm">
                  <c:v>44078.342361111114</c:v>
                </c:pt>
                <c:pt idx="78" formatCode="m/d/yyyy\ h:mm">
                  <c:v>44078.313194444447</c:v>
                </c:pt>
                <c:pt idx="79" formatCode="m/d/yyyy\ h:mm">
                  <c:v>44077.838888888888</c:v>
                </c:pt>
                <c:pt idx="80" formatCode="m/d/yyyy\ h:mm">
                  <c:v>44081.324305555558</c:v>
                </c:pt>
                <c:pt idx="81" formatCode="m/d/yyyy\ h:mm">
                  <c:v>44081.314583333333</c:v>
                </c:pt>
                <c:pt idx="82" formatCode="m/d/yyyy\ h:mm">
                  <c:v>44080.918055555558</c:v>
                </c:pt>
                <c:pt idx="83" formatCode="m/d/yyyy\ h:mm">
                  <c:v>44080.344444444447</c:v>
                </c:pt>
                <c:pt idx="84" formatCode="m/d/yyyy\ h:mm">
                  <c:v>44080.341666666667</c:v>
                </c:pt>
                <c:pt idx="85">
                  <c:v>44079.913888888892</c:v>
                </c:pt>
                <c:pt idx="86" formatCode="m/d/yyyy\ h:mm">
                  <c:v>44079.297222222223</c:v>
                </c:pt>
                <c:pt idx="87" formatCode="m/d/yyyy\ h:mm">
                  <c:v>44078.893055555556</c:v>
                </c:pt>
                <c:pt idx="88" formatCode="m/d/yyyy\ h:mm">
                  <c:v>44078.342361111114</c:v>
                </c:pt>
                <c:pt idx="89" formatCode="m/d/yyyy\ h:mm">
                  <c:v>44082.34375</c:v>
                </c:pt>
                <c:pt idx="90" formatCode="m/d/yyyy\ h:mm">
                  <c:v>44082.343055555553</c:v>
                </c:pt>
                <c:pt idx="91" formatCode="m/d/yyyy\ h:mm">
                  <c:v>44081.805555555555</c:v>
                </c:pt>
                <c:pt idx="92" formatCode="m/d/yyyy\ h:mm">
                  <c:v>44081.695138888892</c:v>
                </c:pt>
                <c:pt idx="93" formatCode="m/d/yyyy\ h:mm">
                  <c:v>44083.331250000003</c:v>
                </c:pt>
                <c:pt idx="94" formatCode="m/d/yyyy\ h:mm">
                  <c:v>44083.329861111109</c:v>
                </c:pt>
                <c:pt idx="95" formatCode="m/d/yyyy\ h:mm">
                  <c:v>44083.285416666666</c:v>
                </c:pt>
                <c:pt idx="96" formatCode="m/d/yyyy\ h:mm">
                  <c:v>44082.850694444445</c:v>
                </c:pt>
                <c:pt idx="97" formatCode="m/d/yyyy\ h:mm">
                  <c:v>44084.370833333334</c:v>
                </c:pt>
                <c:pt idx="98" formatCode="m/d/yyyy\ h:mm">
                  <c:v>44084.330555555556</c:v>
                </c:pt>
                <c:pt idx="99" formatCode="m/d/yyyy\ h:mm">
                  <c:v>44084.286805555559</c:v>
                </c:pt>
                <c:pt idx="100" formatCode="m/d/yyyy\ h:mm">
                  <c:v>44083.911805555559</c:v>
                </c:pt>
                <c:pt idx="101" formatCode="m/d/yyyy\ h:mm">
                  <c:v>44085.392361111109</c:v>
                </c:pt>
                <c:pt idx="102" formatCode="m/d/yyyy\ h:mm">
                  <c:v>44085.34097222222</c:v>
                </c:pt>
                <c:pt idx="103" formatCode="m/d/yyyy\ h:mm">
                  <c:v>44084.861111111109</c:v>
                </c:pt>
                <c:pt idx="104" formatCode="m/d/yyyy\ h:mm">
                  <c:v>44087.48333333333</c:v>
                </c:pt>
                <c:pt idx="105" formatCode="m/d/yyyy\ h:mm">
                  <c:v>44087.270833333336</c:v>
                </c:pt>
                <c:pt idx="106" formatCode="m/d/yyyy\ h:mm">
                  <c:v>44086.877083333333</c:v>
                </c:pt>
                <c:pt idx="107" formatCode="m/d/yyyy\ h:mm">
                  <c:v>44086.37777777778</c:v>
                </c:pt>
                <c:pt idx="108" formatCode="m/d/yyyy\ h:mm">
                  <c:v>44086.367361111108</c:v>
                </c:pt>
                <c:pt idx="109" formatCode="m/d/yyyy\ h:mm">
                  <c:v>44086.366666666669</c:v>
                </c:pt>
                <c:pt idx="110" formatCode="m/d/yyyy\ h:mm">
                  <c:v>44086.314583333333</c:v>
                </c:pt>
                <c:pt idx="111" formatCode="m/d/yyyy\ h:mm">
                  <c:v>44089.36041666667</c:v>
                </c:pt>
                <c:pt idx="112" formatCode="m/d/yyyy\ h:mm">
                  <c:v>44089.359722222223</c:v>
                </c:pt>
                <c:pt idx="113" formatCode="m/d/yyyy\ h:mm">
                  <c:v>44089.336111111108</c:v>
                </c:pt>
                <c:pt idx="114" formatCode="m/d/yyyy\ h:mm">
                  <c:v>44088.879166666666</c:v>
                </c:pt>
                <c:pt idx="115" formatCode="m/d/yyyy\ h:mm">
                  <c:v>44088.493750000001</c:v>
                </c:pt>
                <c:pt idx="116" formatCode="m/d/yyyy\ h:mm">
                  <c:v>44088.338888888888</c:v>
                </c:pt>
                <c:pt idx="117" formatCode="m/d/yyyy\ h:mm">
                  <c:v>44088.338194444441</c:v>
                </c:pt>
                <c:pt idx="118" formatCode="m/d/yyyy\ h:mm">
                  <c:v>44088.308333333334</c:v>
                </c:pt>
                <c:pt idx="119" formatCode="m/d/yyyy\ h:mm">
                  <c:v>44088.281944444447</c:v>
                </c:pt>
                <c:pt idx="120" formatCode="m/d/yyyy\ h:mm">
                  <c:v>44087.922222222223</c:v>
                </c:pt>
                <c:pt idx="121" formatCode="m/d/yyyy\ h:mm">
                  <c:v>44087.48333333333</c:v>
                </c:pt>
                <c:pt idx="122" formatCode="m/d/yyyy\ h:mm">
                  <c:v>44087.270833333336</c:v>
                </c:pt>
                <c:pt idx="123" formatCode="m/d/yyyy\ h:mm">
                  <c:v>44090.388194444444</c:v>
                </c:pt>
                <c:pt idx="124" formatCode="m/d/yyyy\ h:mm">
                  <c:v>44090.361805555556</c:v>
                </c:pt>
                <c:pt idx="125" formatCode="m/d/yyyy\ h:mm">
                  <c:v>44090.327777777777</c:v>
                </c:pt>
                <c:pt idx="126" formatCode="m/d/yyyy\ h:mm">
                  <c:v>44090.32708333333</c:v>
                </c:pt>
                <c:pt idx="127" formatCode="m/d/yyyy\ h:mm">
                  <c:v>44089.890972222223</c:v>
                </c:pt>
                <c:pt idx="128" formatCode="m/d/yyyy\ h:mm">
                  <c:v>44091.323611111111</c:v>
                </c:pt>
                <c:pt idx="129" formatCode="m/d/yyyy\ h:mm">
                  <c:v>44091.323611111111</c:v>
                </c:pt>
                <c:pt idx="130" formatCode="m/d/yyyy\ h:mm">
                  <c:v>44091.310416666667</c:v>
                </c:pt>
                <c:pt idx="131" formatCode="m/d/yyyy\ h:mm">
                  <c:v>44081.232638888891</c:v>
                </c:pt>
                <c:pt idx="132" formatCode="m/d/yyyy\ h:mm">
                  <c:v>44090.915277777778</c:v>
                </c:pt>
                <c:pt idx="133" formatCode="m/d/yyyy\ h:mm">
                  <c:v>44092.333333333336</c:v>
                </c:pt>
                <c:pt idx="134" formatCode="m/d/yyyy\ h:mm">
                  <c:v>44092.333333333336</c:v>
                </c:pt>
                <c:pt idx="135" formatCode="m/d/yyyy\ h:mm">
                  <c:v>44092.309027777781</c:v>
                </c:pt>
                <c:pt idx="136" formatCode="m/d/yyyy\ h:mm">
                  <c:v>44091.888194444444</c:v>
                </c:pt>
                <c:pt idx="137" formatCode="m/d/yyyy\ h:mm">
                  <c:v>44091.352083333331</c:v>
                </c:pt>
                <c:pt idx="138" formatCode="m/d/yyyy\ h:mm">
                  <c:v>44091.351388888892</c:v>
                </c:pt>
                <c:pt idx="139" formatCode="m/d/yyyy\ h:mm">
                  <c:v>44092.388194444444</c:v>
                </c:pt>
                <c:pt idx="140" formatCode="m/d/yyyy\ h:mm">
                  <c:v>44093.384722222225</c:v>
                </c:pt>
                <c:pt idx="141" formatCode="m/d/yyyy\ h:mm">
                  <c:v>44093.384027777778</c:v>
                </c:pt>
                <c:pt idx="142" formatCode="m/d/yyyy\ h:mm">
                  <c:v>44093.383333333331</c:v>
                </c:pt>
                <c:pt idx="143" formatCode="m/d/yyyy\ h:mm">
                  <c:v>44093.383333333331</c:v>
                </c:pt>
                <c:pt idx="144" formatCode="m/d/yyyy\ h:mm">
                  <c:v>44093.383333333331</c:v>
                </c:pt>
                <c:pt idx="145" formatCode="m/d/yyyy\ h:mm">
                  <c:v>44093.314583333333</c:v>
                </c:pt>
                <c:pt idx="146" formatCode="m/d/yyyy\ h:mm">
                  <c:v>44092.925694444442</c:v>
                </c:pt>
                <c:pt idx="147" formatCode="m/d/yyyy\ h:mm">
                  <c:v>44095.341666666667</c:v>
                </c:pt>
                <c:pt idx="148" formatCode="m/d/yyyy\ h:mm">
                  <c:v>44095.340277777781</c:v>
                </c:pt>
                <c:pt idx="149" formatCode="m/d/yyyy\ h:mm">
                  <c:v>44095.306250000001</c:v>
                </c:pt>
                <c:pt idx="150" formatCode="m/d/yyyy\ h:mm">
                  <c:v>44094.888888888891</c:v>
                </c:pt>
                <c:pt idx="151" formatCode="m/d/yyyy\ h:mm">
                  <c:v>44094.388888888891</c:v>
                </c:pt>
                <c:pt idx="152" formatCode="m/d/yyyy\ h:mm">
                  <c:v>44093.897916666669</c:v>
                </c:pt>
                <c:pt idx="153" formatCode="m/d/yyyy\ h:mm">
                  <c:v>44096.383333333331</c:v>
                </c:pt>
                <c:pt idx="154" formatCode="m/d/yyyy\ h:mm">
                  <c:v>44096.345833333333</c:v>
                </c:pt>
                <c:pt idx="155" formatCode="m/d/yyyy\ h:mm">
                  <c:v>44096.331250000003</c:v>
                </c:pt>
                <c:pt idx="156" formatCode="m/d/yyyy\ h:mm">
                  <c:v>44095.896527777775</c:v>
                </c:pt>
                <c:pt idx="157" formatCode="m/d/yyyy\ h:mm">
                  <c:v>44095.404861111114</c:v>
                </c:pt>
                <c:pt idx="158" formatCode="m/d/yyyy\ h:mm">
                  <c:v>44095.404166666667</c:v>
                </c:pt>
                <c:pt idx="159" formatCode="m/d/yyyy\ h:mm">
                  <c:v>44095.341666666667</c:v>
                </c:pt>
                <c:pt idx="160" formatCode="m/d/yyyy\ h:mm">
                  <c:v>44097.324999999997</c:v>
                </c:pt>
                <c:pt idx="161" formatCode="m/d/yyyy\ h:mm">
                  <c:v>44097.321527777778</c:v>
                </c:pt>
                <c:pt idx="162" formatCode="m/d/yyyy\ h:mm">
                  <c:v>44097.320833333331</c:v>
                </c:pt>
                <c:pt idx="163" formatCode="m/d/yyyy\ h:mm">
                  <c:v>44097.320138888892</c:v>
                </c:pt>
                <c:pt idx="164" formatCode="m/d/yyyy\ h:mm">
                  <c:v>44096.895833333336</c:v>
                </c:pt>
                <c:pt idx="165" formatCode="m/d/yyyy\ h:mm">
                  <c:v>44098.331250000003</c:v>
                </c:pt>
                <c:pt idx="166" formatCode="m/d/yyyy\ h:mm">
                  <c:v>44098.309027777781</c:v>
                </c:pt>
                <c:pt idx="167" formatCode="m/d/yyyy\ h:mm">
                  <c:v>44098.308333333334</c:v>
                </c:pt>
                <c:pt idx="168" formatCode="m/d/yyyy\ h:mm">
                  <c:v>44097.910416666666</c:v>
                </c:pt>
                <c:pt idx="169" formatCode="m/d/yyyy\ h:mm">
                  <c:v>44099.327777777777</c:v>
                </c:pt>
                <c:pt idx="170" formatCode="m/d/yyyy\ h:mm">
                  <c:v>44099.327777777777</c:v>
                </c:pt>
                <c:pt idx="171" formatCode="m/d/yyyy\ h:mm">
                  <c:v>44099.302777777775</c:v>
                </c:pt>
                <c:pt idx="172" formatCode="m/d/yyyy\ h:mm">
                  <c:v>44099.293055555558</c:v>
                </c:pt>
                <c:pt idx="173" formatCode="m/d/yyyy\ h:mm">
                  <c:v>44098.847222222219</c:v>
                </c:pt>
                <c:pt idx="174" formatCode="m/d/yyyy\ h:mm">
                  <c:v>44098.361111111109</c:v>
                </c:pt>
                <c:pt idx="175" formatCode="m/d/yyyy\ h:mm">
                  <c:v>44098.361111111109</c:v>
                </c:pt>
                <c:pt idx="176" formatCode="m/d/yyyy\ h:mm">
                  <c:v>44102.357638888891</c:v>
                </c:pt>
                <c:pt idx="177" formatCode="m/d/yyyy\ h:mm">
                  <c:v>44102.356944444444</c:v>
                </c:pt>
                <c:pt idx="178" formatCode="m/d/yyyy\ h:mm">
                  <c:v>44102.336111111108</c:v>
                </c:pt>
                <c:pt idx="179" formatCode="m/d/yyyy\ h:mm">
                  <c:v>44101.912499999999</c:v>
                </c:pt>
                <c:pt idx="180" formatCode="m/d/yyyy\ h:mm">
                  <c:v>44101.912499999999</c:v>
                </c:pt>
                <c:pt idx="181" formatCode="m/d/yyyy\ h:mm">
                  <c:v>44101.911805555559</c:v>
                </c:pt>
                <c:pt idx="182" formatCode="m/d/yyyy\ h:mm">
                  <c:v>44101.911111111112</c:v>
                </c:pt>
                <c:pt idx="183" formatCode="m/d/yyyy\ h:mm">
                  <c:v>44101.349305555559</c:v>
                </c:pt>
                <c:pt idx="184" formatCode="m/d/yyyy\ h:mm">
                  <c:v>44101.348611111112</c:v>
                </c:pt>
                <c:pt idx="185" formatCode="m/d/yyyy\ h:mm">
                  <c:v>44101.305555555555</c:v>
                </c:pt>
                <c:pt idx="186" formatCode="m/d/yyyy\ h:mm">
                  <c:v>44101.305555555555</c:v>
                </c:pt>
                <c:pt idx="187" formatCode="m/d/yyyy\ h:mm">
                  <c:v>44100.340277777781</c:v>
                </c:pt>
              </c:numCache>
            </c:numRef>
          </c:xVal>
          <c:yVal>
            <c:numRef>
              <c:f>raw_data!$C$2:$C$245</c:f>
              <c:numCache>
                <c:formatCode>General</c:formatCode>
                <c:ptCount val="244"/>
                <c:pt idx="0">
                  <c:v>74.2</c:v>
                </c:pt>
                <c:pt idx="1">
                  <c:v>75.599999999999994</c:v>
                </c:pt>
                <c:pt idx="2">
                  <c:v>74.8</c:v>
                </c:pt>
                <c:pt idx="3">
                  <c:v>74.5</c:v>
                </c:pt>
                <c:pt idx="4">
                  <c:v>76.599999999999994</c:v>
                </c:pt>
                <c:pt idx="5">
                  <c:v>74.900000000000006</c:v>
                </c:pt>
                <c:pt idx="6">
                  <c:v>75.599999999999994</c:v>
                </c:pt>
                <c:pt idx="7">
                  <c:v>75.900000000000006</c:v>
                </c:pt>
                <c:pt idx="8">
                  <c:v>75.3</c:v>
                </c:pt>
                <c:pt idx="9">
                  <c:v>76.3</c:v>
                </c:pt>
                <c:pt idx="10">
                  <c:v>75.2</c:v>
                </c:pt>
                <c:pt idx="11">
                  <c:v>76.8</c:v>
                </c:pt>
                <c:pt idx="12">
                  <c:v>75.5</c:v>
                </c:pt>
                <c:pt idx="13">
                  <c:v>74.8</c:v>
                </c:pt>
                <c:pt idx="14">
                  <c:v>76.5</c:v>
                </c:pt>
                <c:pt idx="15">
                  <c:v>74.599999999999994</c:v>
                </c:pt>
                <c:pt idx="16">
                  <c:v>74.900000000000006</c:v>
                </c:pt>
                <c:pt idx="17">
                  <c:v>74.5</c:v>
                </c:pt>
                <c:pt idx="18">
                  <c:v>76.599999999999994</c:v>
                </c:pt>
                <c:pt idx="19">
                  <c:v>74.400000000000006</c:v>
                </c:pt>
                <c:pt idx="20">
                  <c:v>75.400000000000006</c:v>
                </c:pt>
                <c:pt idx="21">
                  <c:v>73.599999999999994</c:v>
                </c:pt>
                <c:pt idx="22">
                  <c:v>73.599999999999994</c:v>
                </c:pt>
                <c:pt idx="23">
                  <c:v>74.2</c:v>
                </c:pt>
                <c:pt idx="24">
                  <c:v>74.5</c:v>
                </c:pt>
                <c:pt idx="25">
                  <c:v>74.2</c:v>
                </c:pt>
                <c:pt idx="26">
                  <c:v>74.8</c:v>
                </c:pt>
                <c:pt idx="27">
                  <c:v>74.5</c:v>
                </c:pt>
                <c:pt idx="28">
                  <c:v>74.7</c:v>
                </c:pt>
                <c:pt idx="29">
                  <c:v>74.7</c:v>
                </c:pt>
                <c:pt idx="30">
                  <c:v>74.7</c:v>
                </c:pt>
                <c:pt idx="31">
                  <c:v>74.7</c:v>
                </c:pt>
                <c:pt idx="32">
                  <c:v>74.7</c:v>
                </c:pt>
                <c:pt idx="33">
                  <c:v>75.599999999999994</c:v>
                </c:pt>
                <c:pt idx="34">
                  <c:v>75.099999999999994</c:v>
                </c:pt>
                <c:pt idx="35">
                  <c:v>76.900000000000006</c:v>
                </c:pt>
                <c:pt idx="36">
                  <c:v>73.8</c:v>
                </c:pt>
                <c:pt idx="37">
                  <c:v>74.599999999999994</c:v>
                </c:pt>
                <c:pt idx="38">
                  <c:v>73.599999999999994</c:v>
                </c:pt>
                <c:pt idx="39">
                  <c:v>73.599999999999994</c:v>
                </c:pt>
                <c:pt idx="40">
                  <c:v>73.599999999999994</c:v>
                </c:pt>
                <c:pt idx="41">
                  <c:v>75</c:v>
                </c:pt>
                <c:pt idx="42">
                  <c:v>74.5</c:v>
                </c:pt>
                <c:pt idx="43">
                  <c:v>74.8</c:v>
                </c:pt>
                <c:pt idx="44">
                  <c:v>74.2</c:v>
                </c:pt>
                <c:pt idx="45">
                  <c:v>75.5</c:v>
                </c:pt>
                <c:pt idx="46">
                  <c:v>74</c:v>
                </c:pt>
                <c:pt idx="47">
                  <c:v>75</c:v>
                </c:pt>
                <c:pt idx="48">
                  <c:v>73.2</c:v>
                </c:pt>
                <c:pt idx="49">
                  <c:v>74.400000000000006</c:v>
                </c:pt>
                <c:pt idx="50">
                  <c:v>75</c:v>
                </c:pt>
                <c:pt idx="51">
                  <c:v>74.599999999999994</c:v>
                </c:pt>
                <c:pt idx="52">
                  <c:v>73.5</c:v>
                </c:pt>
                <c:pt idx="53">
                  <c:v>73.5</c:v>
                </c:pt>
                <c:pt idx="54">
                  <c:v>74.3</c:v>
                </c:pt>
                <c:pt idx="55">
                  <c:v>73.7</c:v>
                </c:pt>
                <c:pt idx="56">
                  <c:v>74.900000000000006</c:v>
                </c:pt>
                <c:pt idx="57">
                  <c:v>74.2</c:v>
                </c:pt>
                <c:pt idx="58">
                  <c:v>74.2</c:v>
                </c:pt>
                <c:pt idx="59">
                  <c:v>74.2</c:v>
                </c:pt>
                <c:pt idx="60">
                  <c:v>73.7</c:v>
                </c:pt>
                <c:pt idx="61">
                  <c:v>74.2</c:v>
                </c:pt>
                <c:pt idx="62">
                  <c:v>74.2</c:v>
                </c:pt>
                <c:pt idx="63">
                  <c:v>75.3</c:v>
                </c:pt>
                <c:pt idx="64">
                  <c:v>73.5</c:v>
                </c:pt>
                <c:pt idx="65">
                  <c:v>74.8</c:v>
                </c:pt>
                <c:pt idx="66">
                  <c:v>74.8</c:v>
                </c:pt>
                <c:pt idx="67">
                  <c:v>73.8</c:v>
                </c:pt>
                <c:pt idx="68">
                  <c:v>73.400000000000006</c:v>
                </c:pt>
                <c:pt idx="69">
                  <c:v>74.7</c:v>
                </c:pt>
                <c:pt idx="70">
                  <c:v>73</c:v>
                </c:pt>
                <c:pt idx="71">
                  <c:v>73.2</c:v>
                </c:pt>
                <c:pt idx="72">
                  <c:v>73.8</c:v>
                </c:pt>
                <c:pt idx="73">
                  <c:v>74.2</c:v>
                </c:pt>
                <c:pt idx="74">
                  <c:v>73.3</c:v>
                </c:pt>
                <c:pt idx="75">
                  <c:v>73.900000000000006</c:v>
                </c:pt>
                <c:pt idx="76">
                  <c:v>74.2</c:v>
                </c:pt>
                <c:pt idx="77">
                  <c:v>72.599999999999994</c:v>
                </c:pt>
                <c:pt idx="78">
                  <c:v>73.5</c:v>
                </c:pt>
                <c:pt idx="79">
                  <c:v>73.5</c:v>
                </c:pt>
                <c:pt idx="80">
                  <c:v>73.099999999999994</c:v>
                </c:pt>
                <c:pt idx="81">
                  <c:v>73.099999999999994</c:v>
                </c:pt>
                <c:pt idx="82">
                  <c:v>74.5</c:v>
                </c:pt>
                <c:pt idx="83">
                  <c:v>74</c:v>
                </c:pt>
                <c:pt idx="84">
                  <c:v>74.5</c:v>
                </c:pt>
                <c:pt idx="85" formatCode="0.00">
                  <c:v>74.5</c:v>
                </c:pt>
                <c:pt idx="86">
                  <c:v>74.5</c:v>
                </c:pt>
                <c:pt idx="87">
                  <c:v>74.5</c:v>
                </c:pt>
                <c:pt idx="88">
                  <c:v>72.599999999999994</c:v>
                </c:pt>
                <c:pt idx="89">
                  <c:v>72.900000000000006</c:v>
                </c:pt>
                <c:pt idx="90">
                  <c:v>72.5</c:v>
                </c:pt>
                <c:pt idx="91">
                  <c:v>73.099999999999994</c:v>
                </c:pt>
                <c:pt idx="92">
                  <c:v>73.099999999999994</c:v>
                </c:pt>
                <c:pt idx="93">
                  <c:v>72.900000000000006</c:v>
                </c:pt>
                <c:pt idx="94">
                  <c:v>73.5</c:v>
                </c:pt>
                <c:pt idx="95">
                  <c:v>73.5</c:v>
                </c:pt>
                <c:pt idx="96">
                  <c:v>74.2</c:v>
                </c:pt>
                <c:pt idx="97">
                  <c:v>72.099999999999994</c:v>
                </c:pt>
                <c:pt idx="98">
                  <c:v>72.900000000000006</c:v>
                </c:pt>
                <c:pt idx="99">
                  <c:v>72.5</c:v>
                </c:pt>
                <c:pt idx="100">
                  <c:v>73.7</c:v>
                </c:pt>
                <c:pt idx="101">
                  <c:v>71.400000000000006</c:v>
                </c:pt>
                <c:pt idx="102">
                  <c:v>72.7</c:v>
                </c:pt>
                <c:pt idx="103">
                  <c:v>73.2</c:v>
                </c:pt>
                <c:pt idx="104">
                  <c:v>72</c:v>
                </c:pt>
                <c:pt idx="105">
                  <c:v>72.5</c:v>
                </c:pt>
                <c:pt idx="106">
                  <c:v>73.2</c:v>
                </c:pt>
                <c:pt idx="107">
                  <c:v>72.3</c:v>
                </c:pt>
                <c:pt idx="108">
                  <c:v>72.900000000000006</c:v>
                </c:pt>
                <c:pt idx="109">
                  <c:v>72.5</c:v>
                </c:pt>
                <c:pt idx="110">
                  <c:v>72.5</c:v>
                </c:pt>
                <c:pt idx="111">
                  <c:v>72.2</c:v>
                </c:pt>
                <c:pt idx="112">
                  <c:v>72.2</c:v>
                </c:pt>
                <c:pt idx="113">
                  <c:v>72.2</c:v>
                </c:pt>
                <c:pt idx="114">
                  <c:v>72.7</c:v>
                </c:pt>
                <c:pt idx="115">
                  <c:v>72.3</c:v>
                </c:pt>
                <c:pt idx="116">
                  <c:v>72.3</c:v>
                </c:pt>
                <c:pt idx="117">
                  <c:v>72.8</c:v>
                </c:pt>
                <c:pt idx="118">
                  <c:v>72.8</c:v>
                </c:pt>
                <c:pt idx="119">
                  <c:v>73.099999999999994</c:v>
                </c:pt>
                <c:pt idx="120">
                  <c:v>73.7</c:v>
                </c:pt>
                <c:pt idx="121">
                  <c:v>72</c:v>
                </c:pt>
                <c:pt idx="122">
                  <c:v>72.5</c:v>
                </c:pt>
                <c:pt idx="123">
                  <c:v>71.7</c:v>
                </c:pt>
                <c:pt idx="124">
                  <c:v>72</c:v>
                </c:pt>
                <c:pt idx="125">
                  <c:v>72</c:v>
                </c:pt>
                <c:pt idx="126">
                  <c:v>72.2</c:v>
                </c:pt>
                <c:pt idx="127">
                  <c:v>72.2</c:v>
                </c:pt>
                <c:pt idx="128">
                  <c:v>71.599999999999994</c:v>
                </c:pt>
                <c:pt idx="129">
                  <c:v>72</c:v>
                </c:pt>
                <c:pt idx="130">
                  <c:v>72</c:v>
                </c:pt>
                <c:pt idx="131">
                  <c:v>72.3</c:v>
                </c:pt>
                <c:pt idx="132">
                  <c:v>72.3</c:v>
                </c:pt>
                <c:pt idx="133">
                  <c:v>71.2</c:v>
                </c:pt>
                <c:pt idx="134">
                  <c:v>71.900000000000006</c:v>
                </c:pt>
                <c:pt idx="135">
                  <c:v>71.599999999999994</c:v>
                </c:pt>
                <c:pt idx="136">
                  <c:v>72.3</c:v>
                </c:pt>
                <c:pt idx="137">
                  <c:v>71.599999999999994</c:v>
                </c:pt>
                <c:pt idx="138">
                  <c:v>71.599999999999994</c:v>
                </c:pt>
                <c:pt idx="139">
                  <c:v>70.900000000000006</c:v>
                </c:pt>
                <c:pt idx="140">
                  <c:v>71.400000000000006</c:v>
                </c:pt>
                <c:pt idx="141">
                  <c:v>71.400000000000006</c:v>
                </c:pt>
                <c:pt idx="142">
                  <c:v>71</c:v>
                </c:pt>
                <c:pt idx="143">
                  <c:v>70.7</c:v>
                </c:pt>
                <c:pt idx="144">
                  <c:v>70.7</c:v>
                </c:pt>
                <c:pt idx="145">
                  <c:v>70.7</c:v>
                </c:pt>
                <c:pt idx="146">
                  <c:v>72.2</c:v>
                </c:pt>
                <c:pt idx="147">
                  <c:v>71.099999999999994</c:v>
                </c:pt>
                <c:pt idx="148">
                  <c:v>71.400000000000006</c:v>
                </c:pt>
                <c:pt idx="149">
                  <c:v>71.400000000000006</c:v>
                </c:pt>
                <c:pt idx="150">
                  <c:v>72.8</c:v>
                </c:pt>
                <c:pt idx="151">
                  <c:v>71.3</c:v>
                </c:pt>
                <c:pt idx="152">
                  <c:v>72.400000000000006</c:v>
                </c:pt>
                <c:pt idx="153">
                  <c:v>70.599999999999994</c:v>
                </c:pt>
                <c:pt idx="154">
                  <c:v>71.2</c:v>
                </c:pt>
                <c:pt idx="155">
                  <c:v>71.7</c:v>
                </c:pt>
                <c:pt idx="156">
                  <c:v>72.099999999999994</c:v>
                </c:pt>
                <c:pt idx="157">
                  <c:v>70.8</c:v>
                </c:pt>
                <c:pt idx="158">
                  <c:v>71.099999999999994</c:v>
                </c:pt>
                <c:pt idx="159">
                  <c:v>71.099999999999994</c:v>
                </c:pt>
                <c:pt idx="160">
                  <c:v>71.5</c:v>
                </c:pt>
                <c:pt idx="161">
                  <c:v>72.099999999999994</c:v>
                </c:pt>
                <c:pt idx="162">
                  <c:v>72.099999999999994</c:v>
                </c:pt>
                <c:pt idx="163">
                  <c:v>72.099999999999994</c:v>
                </c:pt>
                <c:pt idx="164">
                  <c:v>72.099999999999994</c:v>
                </c:pt>
                <c:pt idx="165">
                  <c:v>70.8</c:v>
                </c:pt>
                <c:pt idx="166">
                  <c:v>71.400000000000006</c:v>
                </c:pt>
                <c:pt idx="167">
                  <c:v>71.8</c:v>
                </c:pt>
                <c:pt idx="168">
                  <c:v>72.400000000000006</c:v>
                </c:pt>
                <c:pt idx="169">
                  <c:v>70.5</c:v>
                </c:pt>
                <c:pt idx="170">
                  <c:v>71</c:v>
                </c:pt>
                <c:pt idx="171">
                  <c:v>71</c:v>
                </c:pt>
                <c:pt idx="172">
                  <c:v>71</c:v>
                </c:pt>
                <c:pt idx="173">
                  <c:v>71.400000000000006</c:v>
                </c:pt>
                <c:pt idx="174">
                  <c:v>70.900000000000006</c:v>
                </c:pt>
                <c:pt idx="175">
                  <c:v>71.3</c:v>
                </c:pt>
                <c:pt idx="176">
                  <c:v>71.400000000000006</c:v>
                </c:pt>
                <c:pt idx="177">
                  <c:v>71.400000000000006</c:v>
                </c:pt>
                <c:pt idx="178">
                  <c:v>71.400000000000006</c:v>
                </c:pt>
                <c:pt idx="179">
                  <c:v>73.2</c:v>
                </c:pt>
                <c:pt idx="180">
                  <c:v>73.2</c:v>
                </c:pt>
                <c:pt idx="181">
                  <c:v>72.7</c:v>
                </c:pt>
                <c:pt idx="182">
                  <c:v>72.7</c:v>
                </c:pt>
                <c:pt idx="183">
                  <c:v>72</c:v>
                </c:pt>
                <c:pt idx="184">
                  <c:v>72</c:v>
                </c:pt>
                <c:pt idx="185">
                  <c:v>71.7</c:v>
                </c:pt>
                <c:pt idx="186">
                  <c:v>71.7</c:v>
                </c:pt>
                <c:pt idx="187">
                  <c:v>72.400000000000006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0E2-4E7D-927A-CA5C2F907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374464"/>
        <c:axId val="297731952"/>
      </c:scatterChart>
      <c:valAx>
        <c:axId val="29237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31952"/>
        <c:crosses val="autoZero"/>
        <c:crossBetween val="midCat"/>
      </c:valAx>
      <c:valAx>
        <c:axId val="2977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7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16667</xdr:colOff>
      <xdr:row>3</xdr:row>
      <xdr:rowOff>152399</xdr:rowOff>
    </xdr:from>
    <xdr:to>
      <xdr:col>14</xdr:col>
      <xdr:colOff>438149</xdr:colOff>
      <xdr:row>30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477F0-253F-4F7E-B61D-E005E2D5E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121442</xdr:colOff>
      <xdr:row>9</xdr:row>
      <xdr:rowOff>50006</xdr:rowOff>
    </xdr:from>
    <xdr:to>
      <xdr:col>18</xdr:col>
      <xdr:colOff>400049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E99DE-9B01-4F99-891C-2D4C18E29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 Minton" refreshedDate="44052.404223379628" createdVersion="6" refreshedVersion="6" minRefreshableVersion="3" recordCount="15" xr:uid="{1E6E69B4-308D-483C-94BB-643575870C79}">
  <cacheSource type="worksheet">
    <worksheetSource ref="A1:D16" sheet="raw_data"/>
  </cacheSource>
  <cacheFields count="4">
    <cacheField name="date" numFmtId="14">
      <sharedItems containsSemiMixedTypes="0" containsNonDate="0" containsDate="1" containsString="0" minDate="2020-08-02T00:00:00" maxDate="2020-08-10T00:00:00" count="8">
        <d v="2020-08-09T00:00:00"/>
        <d v="2020-08-08T00:00:00"/>
        <d v="2020-08-07T00:00:00"/>
        <d v="2020-08-06T00:00:00"/>
        <d v="2020-08-05T00:00:00"/>
        <d v="2020-08-04T00:00:00"/>
        <d v="2020-08-03T00:00:00"/>
        <d v="2020-08-02T00:00:00"/>
      </sharedItems>
    </cacheField>
    <cacheField name="time" numFmtId="0">
      <sharedItems containsSemiMixedTypes="0" containsDate="1" containsString="0" containsMixedTypes="1" minDate="1899-12-30T06:50:00" maxDate="1899-12-30T00:00:00"/>
    </cacheField>
    <cacheField name="weight" numFmtId="0">
      <sharedItems containsSemiMixedTypes="0" containsString="0" containsNumber="1" minValue="74.2" maxValue="76.8"/>
    </cacheField>
    <cacheField name="TOD" numFmtId="0">
      <sharedItems count="2">
        <s v="AM"/>
        <s v="P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d v="1899-12-30T08:22:00"/>
    <n v="74.2"/>
    <x v="0"/>
  </r>
  <r>
    <x v="1"/>
    <d v="1899-12-30T22:21:00"/>
    <n v="75.599999999999994"/>
    <x v="1"/>
  </r>
  <r>
    <x v="1"/>
    <n v="25.2"/>
    <n v="74.8"/>
    <x v="1"/>
  </r>
  <r>
    <x v="1"/>
    <d v="1899-12-30T09:43:00"/>
    <n v="74.5"/>
    <x v="0"/>
  </r>
  <r>
    <x v="2"/>
    <d v="1899-12-30T22:03:00"/>
    <n v="76.599999999999994"/>
    <x v="1"/>
  </r>
  <r>
    <x v="2"/>
    <d v="1899-12-30T08:22:00"/>
    <n v="74.900000000000006"/>
    <x v="0"/>
  </r>
  <r>
    <x v="2"/>
    <d v="1899-12-30T07:53:00"/>
    <n v="75.599999999999994"/>
    <x v="0"/>
  </r>
  <r>
    <x v="3"/>
    <d v="1899-12-30T22:12:00"/>
    <n v="75.900000000000006"/>
    <x v="1"/>
  </r>
  <r>
    <x v="3"/>
    <d v="1899-12-30T07:41:00"/>
    <n v="75.3"/>
    <x v="0"/>
  </r>
  <r>
    <x v="4"/>
    <d v="1899-12-30T22:02:00"/>
    <n v="76.3"/>
    <x v="1"/>
  </r>
  <r>
    <x v="4"/>
    <d v="1899-12-30T06:50:00"/>
    <n v="75.2"/>
    <x v="0"/>
  </r>
  <r>
    <x v="5"/>
    <d v="1899-12-30T22:05:00"/>
    <n v="76.8"/>
    <x v="1"/>
  </r>
  <r>
    <x v="5"/>
    <d v="1899-12-30T06:59:00"/>
    <n v="75.5"/>
    <x v="0"/>
  </r>
  <r>
    <x v="6"/>
    <d v="1899-12-30T07:24:00"/>
    <n v="74.8"/>
    <x v="0"/>
  </r>
  <r>
    <x v="7"/>
    <d v="1899-12-30T22:22:00"/>
    <n v="76.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A344A-957D-4194-AC84-C4DF09B1AF7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C12" firstHeaderRow="1" firstDataRow="2" firstDataCol="1"/>
  <pivotFields count="4">
    <pivotField axis="axisRow" numFmtId="14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3"/>
  </colFields>
  <colItems count="2">
    <i>
      <x/>
    </i>
    <i>
      <x v="1"/>
    </i>
  </colItems>
  <dataFields count="1">
    <dataField name="Average of weight" fld="2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D09C6-1231-42F7-9F26-B2F9503908EA}">
  <dimension ref="A3:D24"/>
  <sheetViews>
    <sheetView topLeftCell="A3" workbookViewId="0">
      <selection activeCell="J33" sqref="J33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5.140625" bestFit="1" customWidth="1"/>
    <col min="4" max="4" width="12.7109375" bestFit="1" customWidth="1"/>
  </cols>
  <sheetData>
    <row r="3" spans="1:4" x14ac:dyDescent="0.25">
      <c r="A3" s="3" t="s">
        <v>8</v>
      </c>
      <c r="B3" s="3" t="s">
        <v>7</v>
      </c>
    </row>
    <row r="4" spans="1:4" x14ac:dyDescent="0.25">
      <c r="A4" s="3" t="s">
        <v>4</v>
      </c>
      <c r="B4" t="s">
        <v>6</v>
      </c>
      <c r="C4" t="s">
        <v>5</v>
      </c>
    </row>
    <row r="5" spans="1:4" x14ac:dyDescent="0.25">
      <c r="A5" s="4">
        <v>44045</v>
      </c>
      <c r="B5" s="5"/>
      <c r="C5" s="5">
        <v>76.5</v>
      </c>
    </row>
    <row r="6" spans="1:4" x14ac:dyDescent="0.25">
      <c r="A6" s="4">
        <v>44046</v>
      </c>
      <c r="B6" s="5">
        <v>74.8</v>
      </c>
      <c r="C6" s="5"/>
    </row>
    <row r="7" spans="1:4" x14ac:dyDescent="0.25">
      <c r="A7" s="4">
        <v>44047</v>
      </c>
      <c r="B7" s="5">
        <v>75.5</v>
      </c>
      <c r="C7" s="5">
        <v>76.8</v>
      </c>
    </row>
    <row r="8" spans="1:4" x14ac:dyDescent="0.25">
      <c r="A8" s="4">
        <v>44048</v>
      </c>
      <c r="B8" s="5">
        <v>75.2</v>
      </c>
      <c r="C8" s="5">
        <v>76.3</v>
      </c>
    </row>
    <row r="9" spans="1:4" x14ac:dyDescent="0.25">
      <c r="A9" s="4">
        <v>44049</v>
      </c>
      <c r="B9" s="5">
        <v>75.3</v>
      </c>
      <c r="C9" s="5">
        <v>75.900000000000006</v>
      </c>
    </row>
    <row r="10" spans="1:4" x14ac:dyDescent="0.25">
      <c r="A10" s="4">
        <v>44050</v>
      </c>
      <c r="B10" s="5">
        <v>75.25</v>
      </c>
      <c r="C10" s="5">
        <v>76.599999999999994</v>
      </c>
    </row>
    <row r="11" spans="1:4" x14ac:dyDescent="0.25">
      <c r="A11" s="4">
        <v>44051</v>
      </c>
      <c r="B11" s="5">
        <v>74.5</v>
      </c>
      <c r="C11" s="5">
        <v>75.199999999999989</v>
      </c>
    </row>
    <row r="12" spans="1:4" x14ac:dyDescent="0.25">
      <c r="A12" s="4">
        <v>44052</v>
      </c>
      <c r="B12" s="5">
        <v>74.2</v>
      </c>
      <c r="C12" s="5"/>
    </row>
    <row r="15" spans="1:4" x14ac:dyDescent="0.25">
      <c r="A15" t="s">
        <v>8</v>
      </c>
      <c r="B15" t="s">
        <v>7</v>
      </c>
    </row>
    <row r="16" spans="1:4" x14ac:dyDescent="0.25">
      <c r="A16" t="s">
        <v>4</v>
      </c>
      <c r="B16" t="s">
        <v>6</v>
      </c>
      <c r="C16" t="s">
        <v>5</v>
      </c>
      <c r="D16" t="s">
        <v>9</v>
      </c>
    </row>
    <row r="17" spans="1:4" x14ac:dyDescent="0.25">
      <c r="A17">
        <v>44045</v>
      </c>
      <c r="C17">
        <v>76.5</v>
      </c>
    </row>
    <row r="18" spans="1:4" x14ac:dyDescent="0.25">
      <c r="A18">
        <v>44046</v>
      </c>
      <c r="B18">
        <v>74.8</v>
      </c>
    </row>
    <row r="19" spans="1:4" x14ac:dyDescent="0.25">
      <c r="A19">
        <v>44047</v>
      </c>
      <c r="B19">
        <v>75.5</v>
      </c>
      <c r="C19">
        <v>76.8</v>
      </c>
      <c r="D19">
        <f>C19-B19</f>
        <v>1.2999999999999972</v>
      </c>
    </row>
    <row r="20" spans="1:4" x14ac:dyDescent="0.25">
      <c r="A20">
        <v>44048</v>
      </c>
      <c r="B20">
        <v>75.2</v>
      </c>
      <c r="C20">
        <v>76.3</v>
      </c>
      <c r="D20">
        <f>C20-B20</f>
        <v>1.0999999999999943</v>
      </c>
    </row>
    <row r="21" spans="1:4" x14ac:dyDescent="0.25">
      <c r="A21">
        <v>44049</v>
      </c>
      <c r="B21">
        <v>75.3</v>
      </c>
      <c r="C21">
        <v>75.900000000000006</v>
      </c>
      <c r="D21">
        <f>C21-B21</f>
        <v>0.60000000000000853</v>
      </c>
    </row>
    <row r="22" spans="1:4" x14ac:dyDescent="0.25">
      <c r="A22">
        <v>44050</v>
      </c>
      <c r="B22">
        <v>75.25</v>
      </c>
      <c r="C22">
        <v>76.599999999999994</v>
      </c>
      <c r="D22">
        <f>C22-B22</f>
        <v>1.3499999999999943</v>
      </c>
    </row>
    <row r="23" spans="1:4" x14ac:dyDescent="0.25">
      <c r="A23">
        <v>44051</v>
      </c>
      <c r="B23">
        <v>74.5</v>
      </c>
      <c r="C23">
        <v>75.199999999999989</v>
      </c>
      <c r="D23">
        <f>C23-B23</f>
        <v>0.69999999999998863</v>
      </c>
    </row>
    <row r="24" spans="1:4" x14ac:dyDescent="0.25">
      <c r="A24">
        <v>44052</v>
      </c>
      <c r="B24">
        <v>74.2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F6914-47A5-43B9-B1AB-1012335C7F10}">
  <dimension ref="A1:D189"/>
  <sheetViews>
    <sheetView tabSelected="1" topLeftCell="A10" workbookViewId="0">
      <selection activeCell="C142" sqref="C142"/>
    </sheetView>
  </sheetViews>
  <sheetFormatPr defaultRowHeight="15" x14ac:dyDescent="0.25"/>
  <cols>
    <col min="1" max="1" width="16.42578125" bestFit="1" customWidth="1"/>
    <col min="2" max="2" width="11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44052.348611111112</v>
      </c>
      <c r="B2" s="2">
        <v>0.34861111111111115</v>
      </c>
      <c r="C2">
        <v>74.2</v>
      </c>
      <c r="D2" t="str">
        <f t="shared" ref="D2:D40" si="0">IF(B2&lt;TIME(12,0,0), "AM", "PM")</f>
        <v>AM</v>
      </c>
    </row>
    <row r="3" spans="1:4" x14ac:dyDescent="0.25">
      <c r="A3" s="1">
        <v>44051.931250000001</v>
      </c>
      <c r="B3" s="2">
        <v>0.93125000000000002</v>
      </c>
      <c r="C3">
        <v>75.599999999999994</v>
      </c>
      <c r="D3" t="str">
        <f t="shared" si="0"/>
        <v>PM</v>
      </c>
    </row>
    <row r="4" spans="1:4" x14ac:dyDescent="0.25">
      <c r="A4" s="1">
        <v>44051.405555555553</v>
      </c>
      <c r="B4" s="2">
        <v>0.4055555555555555</v>
      </c>
      <c r="C4">
        <v>74.8</v>
      </c>
      <c r="D4" t="str">
        <f t="shared" si="0"/>
        <v>AM</v>
      </c>
    </row>
    <row r="5" spans="1:4" x14ac:dyDescent="0.25">
      <c r="A5" s="1">
        <v>44051.404861111114</v>
      </c>
      <c r="B5" s="2">
        <v>0.40486111111111112</v>
      </c>
      <c r="C5">
        <v>74.5</v>
      </c>
      <c r="D5" t="str">
        <f t="shared" si="0"/>
        <v>AM</v>
      </c>
    </row>
    <row r="6" spans="1:4" x14ac:dyDescent="0.25">
      <c r="A6" s="1">
        <v>44050.918749999997</v>
      </c>
      <c r="B6" s="2">
        <v>0.91875000000000007</v>
      </c>
      <c r="C6">
        <v>76.599999999999994</v>
      </c>
      <c r="D6" t="str">
        <f t="shared" si="0"/>
        <v>PM</v>
      </c>
    </row>
    <row r="7" spans="1:4" x14ac:dyDescent="0.25">
      <c r="A7" s="1">
        <v>44050.348611111112</v>
      </c>
      <c r="B7" s="2">
        <v>0.34861111111111115</v>
      </c>
      <c r="C7">
        <v>74.900000000000006</v>
      </c>
      <c r="D7" t="str">
        <f t="shared" si="0"/>
        <v>AM</v>
      </c>
    </row>
    <row r="8" spans="1:4" x14ac:dyDescent="0.25">
      <c r="A8" s="1">
        <v>44050.328472222223</v>
      </c>
      <c r="B8" s="2">
        <v>0.32847222222222222</v>
      </c>
      <c r="C8">
        <v>75.599999999999994</v>
      </c>
      <c r="D8" t="str">
        <f t="shared" si="0"/>
        <v>AM</v>
      </c>
    </row>
    <row r="9" spans="1:4" x14ac:dyDescent="0.25">
      <c r="A9" s="1">
        <v>44049.925000000003</v>
      </c>
      <c r="B9" s="2">
        <v>0.92499999999999993</v>
      </c>
      <c r="C9">
        <v>75.900000000000006</v>
      </c>
      <c r="D9" t="str">
        <f t="shared" si="0"/>
        <v>PM</v>
      </c>
    </row>
    <row r="10" spans="1:4" x14ac:dyDescent="0.25">
      <c r="A10" s="1">
        <v>44049.320138888892</v>
      </c>
      <c r="B10" s="2">
        <v>0.32013888888888892</v>
      </c>
      <c r="C10">
        <v>75.3</v>
      </c>
      <c r="D10" t="str">
        <f t="shared" si="0"/>
        <v>AM</v>
      </c>
    </row>
    <row r="11" spans="1:4" x14ac:dyDescent="0.25">
      <c r="A11" s="1">
        <v>44048.918055555558</v>
      </c>
      <c r="B11" s="2">
        <v>0.91805555555555562</v>
      </c>
      <c r="C11">
        <v>76.3</v>
      </c>
      <c r="D11" t="str">
        <f t="shared" si="0"/>
        <v>PM</v>
      </c>
    </row>
    <row r="12" spans="1:4" x14ac:dyDescent="0.25">
      <c r="A12" s="1">
        <v>44048.284722222219</v>
      </c>
      <c r="B12" s="2">
        <v>0.28472222222222221</v>
      </c>
      <c r="C12">
        <v>75.2</v>
      </c>
      <c r="D12" t="str">
        <f t="shared" si="0"/>
        <v>AM</v>
      </c>
    </row>
    <row r="13" spans="1:4" x14ac:dyDescent="0.25">
      <c r="A13" s="1">
        <v>44047.920138888891</v>
      </c>
      <c r="B13" s="2">
        <v>0.92013888888888884</v>
      </c>
      <c r="C13">
        <v>76.8</v>
      </c>
      <c r="D13" t="str">
        <f t="shared" si="0"/>
        <v>PM</v>
      </c>
    </row>
    <row r="14" spans="1:4" x14ac:dyDescent="0.25">
      <c r="A14" s="1">
        <v>44047.290972222225</v>
      </c>
      <c r="B14" s="2">
        <v>0.29097222222222224</v>
      </c>
      <c r="C14">
        <v>75.5</v>
      </c>
      <c r="D14" t="str">
        <f t="shared" si="0"/>
        <v>AM</v>
      </c>
    </row>
    <row r="15" spans="1:4" x14ac:dyDescent="0.25">
      <c r="A15" s="1">
        <v>44046.308333333334</v>
      </c>
      <c r="B15" s="2">
        <v>0.30833333333333335</v>
      </c>
      <c r="C15">
        <v>74.8</v>
      </c>
      <c r="D15" t="str">
        <f t="shared" si="0"/>
        <v>AM</v>
      </c>
    </row>
    <row r="16" spans="1:4" x14ac:dyDescent="0.25">
      <c r="A16" s="1">
        <v>44045.931944444441</v>
      </c>
      <c r="B16" s="2">
        <v>0.93194444444444446</v>
      </c>
      <c r="C16">
        <v>76.5</v>
      </c>
      <c r="D16" t="str">
        <f t="shared" si="0"/>
        <v>PM</v>
      </c>
    </row>
    <row r="17" spans="1:4" x14ac:dyDescent="0.25">
      <c r="A17" s="1">
        <v>44053.322916666664</v>
      </c>
      <c r="B17" s="2">
        <v>0.32291666666666669</v>
      </c>
      <c r="C17">
        <v>74.599999999999994</v>
      </c>
      <c r="D17" t="str">
        <f t="shared" si="0"/>
        <v>AM</v>
      </c>
    </row>
    <row r="18" spans="1:4" x14ac:dyDescent="0.25">
      <c r="A18" s="1">
        <v>44053.28402777778</v>
      </c>
      <c r="B18" s="2">
        <v>0.28402777777777777</v>
      </c>
      <c r="C18">
        <v>74.900000000000006</v>
      </c>
      <c r="D18" t="str">
        <f t="shared" si="0"/>
        <v>AM</v>
      </c>
    </row>
    <row r="19" spans="1:4" x14ac:dyDescent="0.25">
      <c r="A19" s="6">
        <v>44055.293749999997</v>
      </c>
      <c r="B19" s="2">
        <v>0.29375000000000001</v>
      </c>
      <c r="C19">
        <v>74.5</v>
      </c>
      <c r="D19" t="str">
        <f t="shared" si="0"/>
        <v>AM</v>
      </c>
    </row>
    <row r="20" spans="1:4" x14ac:dyDescent="0.25">
      <c r="A20" s="6">
        <v>44054.895138888889</v>
      </c>
      <c r="B20" s="2">
        <v>76</v>
      </c>
      <c r="C20">
        <v>76.599999999999994</v>
      </c>
      <c r="D20" t="str">
        <f t="shared" si="0"/>
        <v>PM</v>
      </c>
    </row>
    <row r="21" spans="1:4" x14ac:dyDescent="0.25">
      <c r="A21" s="6">
        <v>44054.32708333333</v>
      </c>
      <c r="B21" s="2">
        <v>0.32708333333333334</v>
      </c>
      <c r="C21">
        <v>74.400000000000006</v>
      </c>
      <c r="D21" t="str">
        <f t="shared" si="0"/>
        <v>AM</v>
      </c>
    </row>
    <row r="22" spans="1:4" x14ac:dyDescent="0.25">
      <c r="A22" s="6">
        <v>44053.927777777775</v>
      </c>
      <c r="B22" s="2">
        <v>0.9277777777777777</v>
      </c>
      <c r="C22">
        <v>75.400000000000006</v>
      </c>
      <c r="D22" t="str">
        <f t="shared" si="0"/>
        <v>PM</v>
      </c>
    </row>
    <row r="23" spans="1:4" x14ac:dyDescent="0.25">
      <c r="A23" s="6">
        <v>44061.324305555558</v>
      </c>
      <c r="B23" s="2">
        <v>0.32361111111111113</v>
      </c>
      <c r="C23">
        <v>73.599999999999994</v>
      </c>
      <c r="D23" t="str">
        <f t="shared" si="0"/>
        <v>AM</v>
      </c>
    </row>
    <row r="24" spans="1:4" x14ac:dyDescent="0.25">
      <c r="A24" s="6">
        <v>44061.29583333333</v>
      </c>
      <c r="B24" s="2">
        <v>0.29583333333333334</v>
      </c>
      <c r="C24">
        <v>73.599999999999994</v>
      </c>
      <c r="D24" t="str">
        <f t="shared" si="0"/>
        <v>AM</v>
      </c>
    </row>
    <row r="25" spans="1:4" x14ac:dyDescent="0.25">
      <c r="A25" s="6">
        <v>44060.893055555556</v>
      </c>
      <c r="B25" s="2">
        <v>0.8930555555555556</v>
      </c>
      <c r="C25">
        <v>74.2</v>
      </c>
      <c r="D25" t="str">
        <f t="shared" si="0"/>
        <v>PM</v>
      </c>
    </row>
    <row r="26" spans="1:4" x14ac:dyDescent="0.25">
      <c r="A26" s="6">
        <v>44060.322222222225</v>
      </c>
      <c r="B26" s="2">
        <v>0.32222222222222224</v>
      </c>
      <c r="C26">
        <v>74.5</v>
      </c>
      <c r="D26" t="str">
        <f t="shared" si="0"/>
        <v>AM</v>
      </c>
    </row>
    <row r="27" spans="1:4" x14ac:dyDescent="0.25">
      <c r="A27" s="6">
        <v>44060.279861111114</v>
      </c>
      <c r="B27" s="2">
        <v>0.27986111111111112</v>
      </c>
      <c r="C27">
        <v>74.2</v>
      </c>
      <c r="D27" t="str">
        <f t="shared" si="0"/>
        <v>AM</v>
      </c>
    </row>
    <row r="28" spans="1:4" x14ac:dyDescent="0.25">
      <c r="A28" s="6">
        <v>44059.924305555556</v>
      </c>
      <c r="B28" s="2">
        <v>0.9243055555555556</v>
      </c>
      <c r="C28">
        <v>74.8</v>
      </c>
      <c r="D28" t="str">
        <f t="shared" si="0"/>
        <v>PM</v>
      </c>
    </row>
    <row r="29" spans="1:4" x14ac:dyDescent="0.25">
      <c r="A29" s="6">
        <v>44059.241666666669</v>
      </c>
      <c r="B29" s="2">
        <v>0.24166666666666667</v>
      </c>
      <c r="C29">
        <v>74.5</v>
      </c>
      <c r="D29" t="str">
        <f t="shared" si="0"/>
        <v>AM</v>
      </c>
    </row>
    <row r="30" spans="1:4" x14ac:dyDescent="0.25">
      <c r="A30" s="6">
        <v>44059.238888888889</v>
      </c>
      <c r="B30" s="2">
        <v>0.2388888888888889</v>
      </c>
      <c r="C30">
        <v>74.7</v>
      </c>
      <c r="D30" t="str">
        <f t="shared" si="0"/>
        <v>AM</v>
      </c>
    </row>
    <row r="31" spans="1:4" x14ac:dyDescent="0.25">
      <c r="A31" s="6">
        <v>44058.284722222219</v>
      </c>
      <c r="B31" s="2">
        <v>0.28750000000000003</v>
      </c>
      <c r="C31">
        <v>74.7</v>
      </c>
      <c r="D31" t="str">
        <f t="shared" si="0"/>
        <v>AM</v>
      </c>
    </row>
    <row r="32" spans="1:4" x14ac:dyDescent="0.25">
      <c r="A32" s="6">
        <v>44057.328472222223</v>
      </c>
      <c r="B32" s="2">
        <v>0.32847222222222222</v>
      </c>
      <c r="C32">
        <v>74.7</v>
      </c>
      <c r="D32" t="str">
        <f t="shared" si="0"/>
        <v>AM</v>
      </c>
    </row>
    <row r="33" spans="1:4" x14ac:dyDescent="0.25">
      <c r="A33" s="6">
        <v>44057.327777777777</v>
      </c>
      <c r="B33" s="2">
        <v>0.32777777777777778</v>
      </c>
      <c r="C33">
        <v>74.7</v>
      </c>
      <c r="D33" t="str">
        <f t="shared" si="0"/>
        <v>AM</v>
      </c>
    </row>
    <row r="34" spans="1:4" x14ac:dyDescent="0.25">
      <c r="A34" s="6">
        <v>44057.296527777777</v>
      </c>
      <c r="B34" s="2">
        <v>0.29652777777777778</v>
      </c>
      <c r="C34">
        <v>74.7</v>
      </c>
      <c r="D34" t="str">
        <f t="shared" si="0"/>
        <v>AM</v>
      </c>
    </row>
    <row r="35" spans="1:4" x14ac:dyDescent="0.25">
      <c r="A35" s="6">
        <v>44056.936805555553</v>
      </c>
      <c r="B35" s="2">
        <v>0.93680555555555556</v>
      </c>
      <c r="C35">
        <v>75.599999999999994</v>
      </c>
      <c r="D35" t="str">
        <f t="shared" si="0"/>
        <v>PM</v>
      </c>
    </row>
    <row r="36" spans="1:4" x14ac:dyDescent="0.25">
      <c r="A36" s="6">
        <v>44056.352083333331</v>
      </c>
      <c r="B36" s="2">
        <v>0.3520833333333333</v>
      </c>
      <c r="C36">
        <v>75.099999999999994</v>
      </c>
      <c r="D36" t="str">
        <f t="shared" si="0"/>
        <v>AM</v>
      </c>
    </row>
    <row r="37" spans="1:4" x14ac:dyDescent="0.25">
      <c r="A37" s="6">
        <v>44055.93472222222</v>
      </c>
      <c r="B37" s="2">
        <v>0.93472222222222223</v>
      </c>
      <c r="C37">
        <v>76.900000000000006</v>
      </c>
      <c r="D37" t="str">
        <f t="shared" si="0"/>
        <v>PM</v>
      </c>
    </row>
    <row r="38" spans="1:4" x14ac:dyDescent="0.25">
      <c r="A38" s="6">
        <v>44064.359722222223</v>
      </c>
      <c r="B38" s="2">
        <v>0.35972222222222222</v>
      </c>
      <c r="C38">
        <v>73.8</v>
      </c>
      <c r="D38" t="str">
        <f t="shared" si="0"/>
        <v>AM</v>
      </c>
    </row>
    <row r="39" spans="1:4" x14ac:dyDescent="0.25">
      <c r="A39" s="6">
        <v>44063.920138888891</v>
      </c>
      <c r="B39" s="2">
        <v>0.92013888888888884</v>
      </c>
      <c r="C39">
        <v>74.599999999999994</v>
      </c>
      <c r="D39" t="str">
        <f t="shared" si="0"/>
        <v>PM</v>
      </c>
    </row>
    <row r="40" spans="1:4" x14ac:dyDescent="0.25">
      <c r="A40" s="6">
        <v>44063.370833333334</v>
      </c>
      <c r="B40" s="2">
        <v>0.37083333333333335</v>
      </c>
      <c r="C40">
        <v>73.599999999999994</v>
      </c>
      <c r="D40" t="str">
        <f t="shared" si="0"/>
        <v>AM</v>
      </c>
    </row>
    <row r="41" spans="1:4" x14ac:dyDescent="0.25">
      <c r="A41" s="6">
        <v>44063.370138888888</v>
      </c>
      <c r="B41" s="2">
        <v>0.37013888888888885</v>
      </c>
      <c r="C41">
        <v>73.599999999999994</v>
      </c>
      <c r="D41" t="str">
        <f t="shared" ref="D41:D158" si="1">IF(B41&lt;TIME(12,0,0), "AM", "PM")</f>
        <v>AM</v>
      </c>
    </row>
    <row r="42" spans="1:4" x14ac:dyDescent="0.25">
      <c r="A42" s="6">
        <v>44063.309027777781</v>
      </c>
      <c r="B42" s="2">
        <v>0.30902777777777779</v>
      </c>
      <c r="C42">
        <v>73.599999999999994</v>
      </c>
      <c r="D42" t="str">
        <f t="shared" si="1"/>
        <v>AM</v>
      </c>
    </row>
    <row r="43" spans="1:4" x14ac:dyDescent="0.25">
      <c r="A43" s="6">
        <v>44062.926388888889</v>
      </c>
      <c r="B43" s="2">
        <v>0.92638888888888893</v>
      </c>
      <c r="C43">
        <v>75</v>
      </c>
      <c r="D43" t="str">
        <f t="shared" si="1"/>
        <v>PM</v>
      </c>
    </row>
    <row r="44" spans="1:4" x14ac:dyDescent="0.25">
      <c r="A44" s="6">
        <v>44062.345138888886</v>
      </c>
      <c r="B44" s="2">
        <v>0.34513888888888888</v>
      </c>
      <c r="C44">
        <v>74.5</v>
      </c>
      <c r="D44" t="str">
        <f t="shared" si="1"/>
        <v>AM</v>
      </c>
    </row>
    <row r="45" spans="1:4" x14ac:dyDescent="0.25">
      <c r="A45" s="6">
        <v>44062.344444444447</v>
      </c>
      <c r="B45" s="2">
        <v>0.3444444444444445</v>
      </c>
      <c r="C45">
        <v>74.8</v>
      </c>
      <c r="D45" t="str">
        <f t="shared" si="1"/>
        <v>AM</v>
      </c>
    </row>
    <row r="46" spans="1:4" x14ac:dyDescent="0.25">
      <c r="A46" s="6">
        <v>44062.320138888892</v>
      </c>
      <c r="B46" s="2">
        <v>0.32013888888888892</v>
      </c>
      <c r="C46">
        <v>74.2</v>
      </c>
      <c r="D46" t="str">
        <f t="shared" si="1"/>
        <v>AM</v>
      </c>
    </row>
    <row r="47" spans="1:4" x14ac:dyDescent="0.25">
      <c r="A47" s="6">
        <v>44061.944444444445</v>
      </c>
      <c r="B47" s="2">
        <v>0.94444444444444453</v>
      </c>
      <c r="C47">
        <v>75.5</v>
      </c>
      <c r="D47" t="str">
        <f t="shared" si="1"/>
        <v>PM</v>
      </c>
    </row>
    <row r="48" spans="1:4" x14ac:dyDescent="0.25">
      <c r="A48" s="6">
        <v>44074.318055555559</v>
      </c>
      <c r="B48" s="2">
        <v>0.31527777777777777</v>
      </c>
      <c r="C48">
        <v>74</v>
      </c>
      <c r="D48" t="str">
        <f t="shared" si="1"/>
        <v>AM</v>
      </c>
    </row>
    <row r="49" spans="1:4" x14ac:dyDescent="0.25">
      <c r="A49" s="6">
        <v>44073.915972222225</v>
      </c>
      <c r="B49" s="2">
        <v>0.9159722222222223</v>
      </c>
      <c r="C49">
        <v>75</v>
      </c>
      <c r="D49" t="str">
        <f t="shared" si="1"/>
        <v>PM</v>
      </c>
    </row>
    <row r="50" spans="1:4" x14ac:dyDescent="0.25">
      <c r="A50" s="6">
        <v>44073.457638888889</v>
      </c>
      <c r="B50" s="2">
        <v>0.45763888888888887</v>
      </c>
      <c r="C50">
        <v>73.2</v>
      </c>
      <c r="D50" t="str">
        <f t="shared" si="1"/>
        <v>AM</v>
      </c>
    </row>
    <row r="51" spans="1:4" x14ac:dyDescent="0.25">
      <c r="A51" s="6">
        <v>44073.366666666669</v>
      </c>
      <c r="B51" s="2">
        <v>0.3666666666666667</v>
      </c>
      <c r="C51">
        <v>74.400000000000006</v>
      </c>
      <c r="D51" t="str">
        <f t="shared" si="1"/>
        <v>AM</v>
      </c>
    </row>
    <row r="52" spans="1:4" x14ac:dyDescent="0.25">
      <c r="A52" s="6">
        <v>44072.888888888891</v>
      </c>
      <c r="B52" s="2">
        <v>0.88888888888888884</v>
      </c>
      <c r="C52">
        <v>75</v>
      </c>
      <c r="D52" t="str">
        <f t="shared" si="1"/>
        <v>PM</v>
      </c>
    </row>
    <row r="53" spans="1:4" x14ac:dyDescent="0.25">
      <c r="A53" s="6">
        <v>44072.381944444445</v>
      </c>
      <c r="B53" s="2">
        <v>0.38194444444444442</v>
      </c>
      <c r="C53">
        <v>74.599999999999994</v>
      </c>
      <c r="D53" t="str">
        <f t="shared" si="1"/>
        <v>AM</v>
      </c>
    </row>
    <row r="54" spans="1:4" x14ac:dyDescent="0.25">
      <c r="A54" s="6">
        <v>44071.332638888889</v>
      </c>
      <c r="B54" s="2">
        <v>0.33263888888888887</v>
      </c>
      <c r="C54">
        <v>73.5</v>
      </c>
      <c r="D54" t="str">
        <f t="shared" si="1"/>
        <v>AM</v>
      </c>
    </row>
    <row r="55" spans="1:4" x14ac:dyDescent="0.25">
      <c r="A55" s="6">
        <v>44071.311111111114</v>
      </c>
      <c r="B55" s="2">
        <v>0.31111111111111112</v>
      </c>
      <c r="C55">
        <v>73.5</v>
      </c>
      <c r="D55" t="str">
        <f t="shared" si="1"/>
        <v>AM</v>
      </c>
    </row>
    <row r="56" spans="1:4" x14ac:dyDescent="0.25">
      <c r="A56" s="6">
        <v>44070.362500000003</v>
      </c>
      <c r="B56" s="2">
        <v>0.36249999999999999</v>
      </c>
      <c r="C56">
        <v>74.3</v>
      </c>
      <c r="D56" t="str">
        <f t="shared" si="1"/>
        <v>AM</v>
      </c>
    </row>
    <row r="57" spans="1:4" x14ac:dyDescent="0.25">
      <c r="A57" s="6">
        <v>44069.315972222219</v>
      </c>
      <c r="B57" s="2">
        <v>0.31597222222222221</v>
      </c>
      <c r="C57">
        <v>73.7</v>
      </c>
      <c r="D57" t="str">
        <f t="shared" si="1"/>
        <v>AM</v>
      </c>
    </row>
    <row r="58" spans="1:4" x14ac:dyDescent="0.25">
      <c r="A58" s="6">
        <v>44068.905555555553</v>
      </c>
      <c r="B58" s="2">
        <v>0.90555555555555556</v>
      </c>
      <c r="C58">
        <v>74.900000000000006</v>
      </c>
      <c r="D58" t="str">
        <f t="shared" si="1"/>
        <v>PM</v>
      </c>
    </row>
    <row r="59" spans="1:4" x14ac:dyDescent="0.25">
      <c r="A59" s="6">
        <v>44068.343055555553</v>
      </c>
      <c r="B59" s="2">
        <v>0.3430555555555555</v>
      </c>
      <c r="C59">
        <v>74.2</v>
      </c>
      <c r="D59" t="str">
        <f t="shared" si="1"/>
        <v>AM</v>
      </c>
    </row>
    <row r="60" spans="1:4" x14ac:dyDescent="0.25">
      <c r="A60" s="6">
        <v>44068.323611111111</v>
      </c>
      <c r="B60" s="2">
        <v>0.32361111111111113</v>
      </c>
      <c r="C60">
        <v>74.2</v>
      </c>
      <c r="D60" t="str">
        <f t="shared" si="1"/>
        <v>AM</v>
      </c>
    </row>
    <row r="61" spans="1:4" x14ac:dyDescent="0.25">
      <c r="A61" s="6">
        <v>44068.320138888892</v>
      </c>
      <c r="B61" s="2">
        <v>0.32013888888888892</v>
      </c>
      <c r="C61">
        <v>74.2</v>
      </c>
      <c r="D61" t="str">
        <f t="shared" si="1"/>
        <v>AM</v>
      </c>
    </row>
    <row r="62" spans="1:4" x14ac:dyDescent="0.25">
      <c r="A62" s="6">
        <v>44067.927777777775</v>
      </c>
      <c r="B62" s="2">
        <v>0.9277777777777777</v>
      </c>
      <c r="C62">
        <v>73.7</v>
      </c>
      <c r="D62" t="str">
        <f t="shared" si="1"/>
        <v>PM</v>
      </c>
    </row>
    <row r="63" spans="1:4" x14ac:dyDescent="0.25">
      <c r="A63" s="6">
        <v>44067.336111111108</v>
      </c>
      <c r="B63" s="2">
        <v>0.33611111111111108</v>
      </c>
      <c r="C63">
        <v>74.2</v>
      </c>
      <c r="D63" t="str">
        <f t="shared" si="1"/>
        <v>AM</v>
      </c>
    </row>
    <row r="64" spans="1:4" x14ac:dyDescent="0.25">
      <c r="A64" s="6">
        <v>44067.3125</v>
      </c>
      <c r="B64" s="2">
        <v>0.3125</v>
      </c>
      <c r="C64">
        <v>74.2</v>
      </c>
      <c r="D64" t="str">
        <f t="shared" si="1"/>
        <v>AM</v>
      </c>
    </row>
    <row r="65" spans="1:4" x14ac:dyDescent="0.25">
      <c r="A65" s="6">
        <v>44066.909722222219</v>
      </c>
      <c r="B65" s="2">
        <v>0.90972222222222221</v>
      </c>
      <c r="C65">
        <v>75.3</v>
      </c>
      <c r="D65" t="str">
        <f t="shared" si="1"/>
        <v>PM</v>
      </c>
    </row>
    <row r="66" spans="1:4" x14ac:dyDescent="0.25">
      <c r="A66" s="6">
        <v>44066.390277777777</v>
      </c>
      <c r="B66" s="2">
        <v>0.39027777777777778</v>
      </c>
      <c r="C66">
        <v>73.5</v>
      </c>
      <c r="D66" t="str">
        <f t="shared" si="1"/>
        <v>AM</v>
      </c>
    </row>
    <row r="67" spans="1:4" x14ac:dyDescent="0.25">
      <c r="A67" s="6">
        <v>44064.904861111114</v>
      </c>
      <c r="B67" s="2">
        <v>0.90486111111111101</v>
      </c>
      <c r="C67">
        <v>74.8</v>
      </c>
      <c r="D67" t="str">
        <f t="shared" si="1"/>
        <v>PM</v>
      </c>
    </row>
    <row r="68" spans="1:4" x14ac:dyDescent="0.25">
      <c r="A68" s="6">
        <v>44064.904166666667</v>
      </c>
      <c r="B68" s="2">
        <v>0.90416666666666667</v>
      </c>
      <c r="C68">
        <v>74.8</v>
      </c>
      <c r="D68" t="str">
        <f t="shared" si="1"/>
        <v>PM</v>
      </c>
    </row>
    <row r="69" spans="1:4" x14ac:dyDescent="0.25">
      <c r="A69" s="6">
        <v>44064.359722222223</v>
      </c>
      <c r="B69" s="2">
        <v>0.35972222222222222</v>
      </c>
      <c r="C69">
        <v>73.8</v>
      </c>
      <c r="D69" t="str">
        <f t="shared" si="1"/>
        <v>AM</v>
      </c>
    </row>
    <row r="70" spans="1:4" x14ac:dyDescent="0.25">
      <c r="A70" s="6">
        <v>44074.370833333334</v>
      </c>
      <c r="B70" s="2">
        <v>0.37083333333333335</v>
      </c>
      <c r="C70">
        <v>73.400000000000006</v>
      </c>
      <c r="D70" t="str">
        <f t="shared" si="1"/>
        <v>AM</v>
      </c>
    </row>
    <row r="71" spans="1:4" x14ac:dyDescent="0.25">
      <c r="A71" s="6">
        <v>44074.878472222219</v>
      </c>
      <c r="B71" s="2">
        <v>0.87847222222222221</v>
      </c>
      <c r="C71">
        <v>74.7</v>
      </c>
      <c r="D71" t="str">
        <f t="shared" si="1"/>
        <v>PM</v>
      </c>
    </row>
    <row r="72" spans="1:4" x14ac:dyDescent="0.25">
      <c r="A72" s="6">
        <v>44075.344444444447</v>
      </c>
      <c r="B72" s="2">
        <v>0.3444444444444445</v>
      </c>
      <c r="C72">
        <v>73</v>
      </c>
      <c r="D72" t="str">
        <f t="shared" si="1"/>
        <v>AM</v>
      </c>
    </row>
    <row r="73" spans="1:4" x14ac:dyDescent="0.25">
      <c r="A73" s="6">
        <v>44077.402083333334</v>
      </c>
      <c r="B73" s="2">
        <v>0.40208333333333335</v>
      </c>
      <c r="C73">
        <v>73.2</v>
      </c>
      <c r="D73" t="str">
        <f t="shared" si="1"/>
        <v>AM</v>
      </c>
    </row>
    <row r="74" spans="1:4" x14ac:dyDescent="0.25">
      <c r="A74" s="6">
        <v>44077.308333333334</v>
      </c>
      <c r="B74" s="2">
        <v>0.30833333333333335</v>
      </c>
      <c r="C74">
        <v>73.8</v>
      </c>
      <c r="D74" t="str">
        <f t="shared" si="1"/>
        <v>AM</v>
      </c>
    </row>
    <row r="75" spans="1:4" x14ac:dyDescent="0.25">
      <c r="A75" s="6">
        <v>44076.90625</v>
      </c>
      <c r="B75" s="2">
        <v>0.90625</v>
      </c>
      <c r="C75">
        <v>74.2</v>
      </c>
      <c r="D75" t="str">
        <f t="shared" si="1"/>
        <v>PM</v>
      </c>
    </row>
    <row r="76" spans="1:4" x14ac:dyDescent="0.25">
      <c r="A76" s="6">
        <v>44076.331250000003</v>
      </c>
      <c r="B76" s="2">
        <v>0.33124999999999999</v>
      </c>
      <c r="C76">
        <v>73.3</v>
      </c>
      <c r="D76" t="str">
        <f t="shared" si="1"/>
        <v>AM</v>
      </c>
    </row>
    <row r="77" spans="1:4" x14ac:dyDescent="0.25">
      <c r="A77" s="6">
        <v>44076.277083333334</v>
      </c>
      <c r="B77" s="2">
        <v>0.27708333333333335</v>
      </c>
      <c r="C77">
        <v>73.900000000000006</v>
      </c>
      <c r="D77" t="str">
        <f t="shared" si="1"/>
        <v>AM</v>
      </c>
    </row>
    <row r="78" spans="1:4" x14ac:dyDescent="0.25">
      <c r="A78" s="6">
        <v>44075.92083333333</v>
      </c>
      <c r="B78" s="2">
        <v>0.92083333333333339</v>
      </c>
      <c r="C78">
        <v>74.2</v>
      </c>
      <c r="D78" t="str">
        <f t="shared" si="1"/>
        <v>PM</v>
      </c>
    </row>
    <row r="79" spans="1:4" x14ac:dyDescent="0.25">
      <c r="A79" s="6">
        <v>44078.342361111114</v>
      </c>
      <c r="B79" s="2">
        <v>0.34236111111111112</v>
      </c>
      <c r="C79">
        <v>72.599999999999994</v>
      </c>
      <c r="D79" t="str">
        <f t="shared" si="1"/>
        <v>AM</v>
      </c>
    </row>
    <row r="80" spans="1:4" x14ac:dyDescent="0.25">
      <c r="A80" s="6">
        <v>44078.313194444447</v>
      </c>
      <c r="B80" s="2">
        <v>0.31319444444444444</v>
      </c>
      <c r="C80">
        <v>73.5</v>
      </c>
      <c r="D80" t="str">
        <f t="shared" si="1"/>
        <v>AM</v>
      </c>
    </row>
    <row r="81" spans="1:4" x14ac:dyDescent="0.25">
      <c r="A81" s="6">
        <v>44077.838888888888</v>
      </c>
      <c r="B81" s="2">
        <v>0.83888888888888891</v>
      </c>
      <c r="C81">
        <v>73.5</v>
      </c>
      <c r="D81" t="str">
        <f t="shared" si="1"/>
        <v>PM</v>
      </c>
    </row>
    <row r="82" spans="1:4" x14ac:dyDescent="0.25">
      <c r="A82" s="6">
        <v>44081.324305555558</v>
      </c>
      <c r="B82" s="2">
        <v>0.32430555555555557</v>
      </c>
      <c r="C82">
        <v>73.099999999999994</v>
      </c>
      <c r="D82" t="str">
        <f t="shared" si="1"/>
        <v>AM</v>
      </c>
    </row>
    <row r="83" spans="1:4" x14ac:dyDescent="0.25">
      <c r="A83" s="6">
        <v>44081.314583333333</v>
      </c>
      <c r="B83" s="2">
        <v>0.31458333333333333</v>
      </c>
      <c r="C83">
        <v>73.099999999999994</v>
      </c>
      <c r="D83" t="str">
        <f t="shared" si="1"/>
        <v>AM</v>
      </c>
    </row>
    <row r="84" spans="1:4" x14ac:dyDescent="0.25">
      <c r="A84" s="6">
        <v>44080.918055555558</v>
      </c>
      <c r="B84" s="2">
        <v>0.91805555555555562</v>
      </c>
      <c r="C84">
        <v>74.5</v>
      </c>
      <c r="D84" t="str">
        <f t="shared" si="1"/>
        <v>PM</v>
      </c>
    </row>
    <row r="85" spans="1:4" x14ac:dyDescent="0.25">
      <c r="A85" s="6">
        <v>44080.344444444447</v>
      </c>
      <c r="B85" s="2">
        <v>0.3444444444444445</v>
      </c>
      <c r="C85">
        <v>74</v>
      </c>
      <c r="D85" t="str">
        <f t="shared" si="1"/>
        <v>AM</v>
      </c>
    </row>
    <row r="86" spans="1:4" x14ac:dyDescent="0.25">
      <c r="A86" s="6">
        <v>44080.341666666667</v>
      </c>
      <c r="B86" s="2">
        <v>0.34166666666666662</v>
      </c>
      <c r="C86">
        <v>74.5</v>
      </c>
      <c r="D86" t="str">
        <f t="shared" si="1"/>
        <v>AM</v>
      </c>
    </row>
    <row r="87" spans="1:4" x14ac:dyDescent="0.25">
      <c r="A87" s="1">
        <v>44079.913888888892</v>
      </c>
      <c r="B87" s="2">
        <v>0.91388888888888886</v>
      </c>
      <c r="C87" s="7">
        <v>74.5</v>
      </c>
      <c r="D87" t="str">
        <f t="shared" si="1"/>
        <v>PM</v>
      </c>
    </row>
    <row r="88" spans="1:4" x14ac:dyDescent="0.25">
      <c r="A88" s="6">
        <v>44079.297222222223</v>
      </c>
      <c r="B88" s="2">
        <v>0.29722222222222222</v>
      </c>
      <c r="C88">
        <v>74.5</v>
      </c>
      <c r="D88" t="str">
        <f t="shared" si="1"/>
        <v>AM</v>
      </c>
    </row>
    <row r="89" spans="1:4" x14ac:dyDescent="0.25">
      <c r="A89" s="6">
        <v>44078.893055555556</v>
      </c>
      <c r="B89" s="2">
        <v>0.8930555555555556</v>
      </c>
      <c r="C89">
        <v>74.5</v>
      </c>
      <c r="D89" t="str">
        <f t="shared" si="1"/>
        <v>PM</v>
      </c>
    </row>
    <row r="90" spans="1:4" x14ac:dyDescent="0.25">
      <c r="A90" s="6">
        <v>44078.342361111114</v>
      </c>
      <c r="B90" s="2">
        <v>0.34236111111111112</v>
      </c>
      <c r="C90">
        <v>72.599999999999994</v>
      </c>
      <c r="D90" t="str">
        <f t="shared" si="1"/>
        <v>AM</v>
      </c>
    </row>
    <row r="91" spans="1:4" x14ac:dyDescent="0.25">
      <c r="A91" s="6">
        <v>44082.34375</v>
      </c>
      <c r="B91" s="2">
        <v>0.34375</v>
      </c>
      <c r="C91">
        <v>72.900000000000006</v>
      </c>
      <c r="D91" t="str">
        <f t="shared" si="1"/>
        <v>AM</v>
      </c>
    </row>
    <row r="92" spans="1:4" x14ac:dyDescent="0.25">
      <c r="A92" s="6">
        <v>44082.343055555553</v>
      </c>
      <c r="B92" s="2">
        <v>0.3430555555555555</v>
      </c>
      <c r="C92">
        <v>72.5</v>
      </c>
      <c r="D92" t="str">
        <f t="shared" si="1"/>
        <v>AM</v>
      </c>
    </row>
    <row r="93" spans="1:4" x14ac:dyDescent="0.25">
      <c r="A93" s="6">
        <v>44081.805555555555</v>
      </c>
      <c r="B93" s="2">
        <v>0.80555555555555547</v>
      </c>
      <c r="C93">
        <v>73.099999999999994</v>
      </c>
      <c r="D93" t="str">
        <f t="shared" si="1"/>
        <v>PM</v>
      </c>
    </row>
    <row r="94" spans="1:4" x14ac:dyDescent="0.25">
      <c r="A94" s="6">
        <v>44081.695138888892</v>
      </c>
      <c r="B94" s="2">
        <v>0.69513888888888886</v>
      </c>
      <c r="C94">
        <v>73.099999999999994</v>
      </c>
      <c r="D94" t="str">
        <f t="shared" si="1"/>
        <v>PM</v>
      </c>
    </row>
    <row r="95" spans="1:4" x14ac:dyDescent="0.25">
      <c r="A95" s="6">
        <v>44083.331250000003</v>
      </c>
      <c r="B95" s="2">
        <v>0.33124999999999999</v>
      </c>
      <c r="C95">
        <v>72.900000000000006</v>
      </c>
      <c r="D95" t="str">
        <f t="shared" si="1"/>
        <v>AM</v>
      </c>
    </row>
    <row r="96" spans="1:4" x14ac:dyDescent="0.25">
      <c r="A96" s="6">
        <v>44083.329861111109</v>
      </c>
      <c r="B96" s="2">
        <v>0.3298611111111111</v>
      </c>
      <c r="C96">
        <v>73.5</v>
      </c>
      <c r="D96" t="str">
        <f t="shared" si="1"/>
        <v>AM</v>
      </c>
    </row>
    <row r="97" spans="1:4" x14ac:dyDescent="0.25">
      <c r="A97" s="6">
        <v>44083.285416666666</v>
      </c>
      <c r="B97" s="2">
        <v>0.28541666666666665</v>
      </c>
      <c r="C97">
        <v>73.5</v>
      </c>
      <c r="D97" t="str">
        <f t="shared" si="1"/>
        <v>AM</v>
      </c>
    </row>
    <row r="98" spans="1:4" x14ac:dyDescent="0.25">
      <c r="A98" s="6">
        <v>44082.850694444445</v>
      </c>
      <c r="B98" s="2">
        <v>0.85069444444444453</v>
      </c>
      <c r="C98">
        <v>74.2</v>
      </c>
      <c r="D98" t="str">
        <f t="shared" si="1"/>
        <v>PM</v>
      </c>
    </row>
    <row r="99" spans="1:4" x14ac:dyDescent="0.25">
      <c r="A99" s="6">
        <v>44084.370833333334</v>
      </c>
      <c r="B99" s="2">
        <v>0.37083333333333335</v>
      </c>
      <c r="C99">
        <v>72.099999999999994</v>
      </c>
      <c r="D99" t="str">
        <f t="shared" si="1"/>
        <v>AM</v>
      </c>
    </row>
    <row r="100" spans="1:4" x14ac:dyDescent="0.25">
      <c r="A100" s="6">
        <v>44084.330555555556</v>
      </c>
      <c r="B100" s="2">
        <v>0.33055555555555555</v>
      </c>
      <c r="C100">
        <v>72.900000000000006</v>
      </c>
      <c r="D100" t="str">
        <f t="shared" si="1"/>
        <v>AM</v>
      </c>
    </row>
    <row r="101" spans="1:4" x14ac:dyDescent="0.25">
      <c r="A101" s="6">
        <v>44084.286805555559</v>
      </c>
      <c r="B101" s="2">
        <v>0.28680555555555554</v>
      </c>
      <c r="C101">
        <v>72.5</v>
      </c>
      <c r="D101" t="str">
        <f t="shared" si="1"/>
        <v>AM</v>
      </c>
    </row>
    <row r="102" spans="1:4" x14ac:dyDescent="0.25">
      <c r="A102" s="6">
        <v>44083.911805555559</v>
      </c>
      <c r="B102" s="2">
        <v>0.91180555555555554</v>
      </c>
      <c r="C102">
        <v>73.7</v>
      </c>
      <c r="D102" t="str">
        <f t="shared" si="1"/>
        <v>PM</v>
      </c>
    </row>
    <row r="103" spans="1:4" x14ac:dyDescent="0.25">
      <c r="A103" s="6">
        <v>44085.392361111109</v>
      </c>
      <c r="B103" s="2">
        <v>0.3923611111111111</v>
      </c>
      <c r="C103">
        <v>71.400000000000006</v>
      </c>
      <c r="D103" t="str">
        <f t="shared" si="1"/>
        <v>AM</v>
      </c>
    </row>
    <row r="104" spans="1:4" x14ac:dyDescent="0.25">
      <c r="A104" s="6">
        <v>44085.34097222222</v>
      </c>
      <c r="B104" s="2">
        <v>0.34097222222222223</v>
      </c>
      <c r="C104">
        <v>72.7</v>
      </c>
      <c r="D104" t="str">
        <f t="shared" si="1"/>
        <v>AM</v>
      </c>
    </row>
    <row r="105" spans="1:4" x14ac:dyDescent="0.25">
      <c r="A105" s="6">
        <v>44084.861111111109</v>
      </c>
      <c r="B105" s="2">
        <v>0.86111111111111116</v>
      </c>
      <c r="C105">
        <v>73.2</v>
      </c>
      <c r="D105" t="str">
        <f t="shared" si="1"/>
        <v>PM</v>
      </c>
    </row>
    <row r="106" spans="1:4" x14ac:dyDescent="0.25">
      <c r="A106" s="6">
        <v>44087.48333333333</v>
      </c>
      <c r="B106" s="2">
        <v>0.48333333333333334</v>
      </c>
      <c r="C106">
        <v>72</v>
      </c>
      <c r="D106" t="str">
        <f t="shared" si="1"/>
        <v>AM</v>
      </c>
    </row>
    <row r="107" spans="1:4" x14ac:dyDescent="0.25">
      <c r="A107" s="6">
        <v>44087.270833333336</v>
      </c>
      <c r="B107" s="2">
        <v>0.27083333333333331</v>
      </c>
      <c r="C107">
        <v>72.5</v>
      </c>
      <c r="D107" t="str">
        <f t="shared" si="1"/>
        <v>AM</v>
      </c>
    </row>
    <row r="108" spans="1:4" x14ac:dyDescent="0.25">
      <c r="A108" s="6">
        <v>44086.877083333333</v>
      </c>
      <c r="B108" s="2">
        <v>0.87708333333333333</v>
      </c>
      <c r="C108">
        <v>73.2</v>
      </c>
      <c r="D108" t="str">
        <f t="shared" si="1"/>
        <v>PM</v>
      </c>
    </row>
    <row r="109" spans="1:4" x14ac:dyDescent="0.25">
      <c r="A109" s="6">
        <v>44086.37777777778</v>
      </c>
      <c r="B109" s="2">
        <v>0.37777777777777777</v>
      </c>
      <c r="C109">
        <v>72.3</v>
      </c>
      <c r="D109" t="str">
        <f t="shared" si="1"/>
        <v>AM</v>
      </c>
    </row>
    <row r="110" spans="1:4" x14ac:dyDescent="0.25">
      <c r="A110" s="6">
        <v>44086.367361111108</v>
      </c>
      <c r="B110" s="2">
        <v>0.36736111111111108</v>
      </c>
      <c r="C110">
        <v>72.900000000000006</v>
      </c>
      <c r="D110" t="str">
        <f t="shared" si="1"/>
        <v>AM</v>
      </c>
    </row>
    <row r="111" spans="1:4" x14ac:dyDescent="0.25">
      <c r="A111" s="6">
        <v>44086.366666666669</v>
      </c>
      <c r="B111" s="2">
        <v>0.3666666666666667</v>
      </c>
      <c r="C111">
        <v>72.5</v>
      </c>
      <c r="D111" t="str">
        <f t="shared" si="1"/>
        <v>AM</v>
      </c>
    </row>
    <row r="112" spans="1:4" x14ac:dyDescent="0.25">
      <c r="A112" s="6">
        <v>44086.314583333333</v>
      </c>
      <c r="B112" s="2">
        <v>0.31458333333333333</v>
      </c>
      <c r="C112">
        <v>72.5</v>
      </c>
      <c r="D112" t="str">
        <f t="shared" si="1"/>
        <v>AM</v>
      </c>
    </row>
    <row r="113" spans="1:4" x14ac:dyDescent="0.25">
      <c r="A113" s="6">
        <v>44089.36041666667</v>
      </c>
      <c r="B113" s="2">
        <v>0.36041666666666666</v>
      </c>
      <c r="C113">
        <v>72.2</v>
      </c>
      <c r="D113" t="str">
        <f t="shared" si="1"/>
        <v>AM</v>
      </c>
    </row>
    <row r="114" spans="1:4" x14ac:dyDescent="0.25">
      <c r="A114" s="6">
        <v>44089.359722222223</v>
      </c>
      <c r="B114" s="2">
        <v>0.35972222222222222</v>
      </c>
      <c r="C114">
        <v>72.2</v>
      </c>
      <c r="D114" t="str">
        <f t="shared" si="1"/>
        <v>AM</v>
      </c>
    </row>
    <row r="115" spans="1:4" x14ac:dyDescent="0.25">
      <c r="A115" s="6">
        <v>44089.336111111108</v>
      </c>
      <c r="B115" s="2">
        <v>0.33611111111111108</v>
      </c>
      <c r="C115">
        <v>72.2</v>
      </c>
      <c r="D115" t="str">
        <f t="shared" si="1"/>
        <v>AM</v>
      </c>
    </row>
    <row r="116" spans="1:4" x14ac:dyDescent="0.25">
      <c r="A116" s="6">
        <v>44088.879166666666</v>
      </c>
      <c r="B116" s="2">
        <v>0.87916666666666676</v>
      </c>
      <c r="C116">
        <v>72.7</v>
      </c>
      <c r="D116" t="str">
        <f t="shared" si="1"/>
        <v>PM</v>
      </c>
    </row>
    <row r="117" spans="1:4" x14ac:dyDescent="0.25">
      <c r="A117" s="6">
        <v>44088.493750000001</v>
      </c>
      <c r="B117" s="2">
        <v>0.49374999999999997</v>
      </c>
      <c r="C117">
        <v>72.3</v>
      </c>
      <c r="D117" t="str">
        <f t="shared" si="1"/>
        <v>AM</v>
      </c>
    </row>
    <row r="118" spans="1:4" x14ac:dyDescent="0.25">
      <c r="A118" s="6">
        <v>44088.338888888888</v>
      </c>
      <c r="B118" s="2">
        <v>0.33888888888888885</v>
      </c>
      <c r="C118">
        <v>72.3</v>
      </c>
      <c r="D118" t="str">
        <f t="shared" si="1"/>
        <v>AM</v>
      </c>
    </row>
    <row r="119" spans="1:4" x14ac:dyDescent="0.25">
      <c r="A119" s="6">
        <v>44088.338194444441</v>
      </c>
      <c r="B119" s="2">
        <v>0.33819444444444446</v>
      </c>
      <c r="C119">
        <v>72.8</v>
      </c>
      <c r="D119" t="str">
        <f t="shared" si="1"/>
        <v>AM</v>
      </c>
    </row>
    <row r="120" spans="1:4" x14ac:dyDescent="0.25">
      <c r="A120" s="6">
        <v>44088.308333333334</v>
      </c>
      <c r="B120" s="2">
        <v>0.30833333333333335</v>
      </c>
      <c r="C120">
        <v>72.8</v>
      </c>
      <c r="D120" t="str">
        <f t="shared" si="1"/>
        <v>AM</v>
      </c>
    </row>
    <row r="121" spans="1:4" x14ac:dyDescent="0.25">
      <c r="A121" s="6">
        <v>44088.281944444447</v>
      </c>
      <c r="B121" s="2">
        <v>0.28194444444444444</v>
      </c>
      <c r="C121">
        <v>73.099999999999994</v>
      </c>
      <c r="D121" t="str">
        <f t="shared" si="1"/>
        <v>AM</v>
      </c>
    </row>
    <row r="122" spans="1:4" x14ac:dyDescent="0.25">
      <c r="A122" s="6">
        <v>44087.922222222223</v>
      </c>
      <c r="B122" s="2">
        <v>0.92222222222222217</v>
      </c>
      <c r="C122">
        <v>73.7</v>
      </c>
      <c r="D122" t="str">
        <f t="shared" si="1"/>
        <v>PM</v>
      </c>
    </row>
    <row r="123" spans="1:4" x14ac:dyDescent="0.25">
      <c r="A123" s="6">
        <v>44087.48333333333</v>
      </c>
      <c r="B123" s="2">
        <v>0.48333333333333334</v>
      </c>
      <c r="C123">
        <v>72</v>
      </c>
      <c r="D123" t="str">
        <f t="shared" si="1"/>
        <v>AM</v>
      </c>
    </row>
    <row r="124" spans="1:4" x14ac:dyDescent="0.25">
      <c r="A124" s="6">
        <v>44087.270833333336</v>
      </c>
      <c r="B124" s="2">
        <v>0.27083333333333331</v>
      </c>
      <c r="C124">
        <v>72.5</v>
      </c>
      <c r="D124" t="str">
        <f t="shared" si="1"/>
        <v>AM</v>
      </c>
    </row>
    <row r="125" spans="1:4" x14ac:dyDescent="0.25">
      <c r="A125" s="6">
        <v>44090.388194444444</v>
      </c>
      <c r="B125" s="2">
        <v>0.38819444444444445</v>
      </c>
      <c r="C125">
        <v>71.7</v>
      </c>
      <c r="D125" t="str">
        <f t="shared" si="1"/>
        <v>AM</v>
      </c>
    </row>
    <row r="126" spans="1:4" x14ac:dyDescent="0.25">
      <c r="A126" s="6">
        <v>44090.361805555556</v>
      </c>
      <c r="B126" s="2">
        <v>0.36180555555555555</v>
      </c>
      <c r="C126">
        <v>72</v>
      </c>
      <c r="D126" t="str">
        <f t="shared" si="1"/>
        <v>AM</v>
      </c>
    </row>
    <row r="127" spans="1:4" x14ac:dyDescent="0.25">
      <c r="A127" s="6">
        <v>44090.327777777777</v>
      </c>
      <c r="B127" s="2">
        <v>0.32777777777777778</v>
      </c>
      <c r="C127">
        <v>72</v>
      </c>
      <c r="D127" t="str">
        <f t="shared" si="1"/>
        <v>AM</v>
      </c>
    </row>
    <row r="128" spans="1:4" x14ac:dyDescent="0.25">
      <c r="A128" s="6">
        <v>44090.32708333333</v>
      </c>
      <c r="B128" s="2">
        <v>0.32708333333333334</v>
      </c>
      <c r="C128">
        <v>72.2</v>
      </c>
      <c r="D128" t="str">
        <f t="shared" si="1"/>
        <v>AM</v>
      </c>
    </row>
    <row r="129" spans="1:4" x14ac:dyDescent="0.25">
      <c r="A129" s="6">
        <v>44089.890972222223</v>
      </c>
      <c r="B129" s="2">
        <v>0.89097222222222217</v>
      </c>
      <c r="C129">
        <v>72.2</v>
      </c>
      <c r="D129" t="str">
        <f t="shared" si="1"/>
        <v>PM</v>
      </c>
    </row>
    <row r="130" spans="1:4" x14ac:dyDescent="0.25">
      <c r="A130" s="6">
        <v>44091.323611111111</v>
      </c>
      <c r="B130" s="2">
        <v>0.32361111111111113</v>
      </c>
      <c r="C130">
        <v>71.599999999999994</v>
      </c>
      <c r="D130" t="str">
        <f t="shared" si="1"/>
        <v>AM</v>
      </c>
    </row>
    <row r="131" spans="1:4" x14ac:dyDescent="0.25">
      <c r="A131" s="6">
        <v>44091.323611111111</v>
      </c>
      <c r="B131" s="2">
        <v>0.32361111111111113</v>
      </c>
      <c r="C131">
        <v>72</v>
      </c>
      <c r="D131" t="str">
        <f t="shared" si="1"/>
        <v>AM</v>
      </c>
    </row>
    <row r="132" spans="1:4" x14ac:dyDescent="0.25">
      <c r="A132" s="6">
        <v>44091.310416666667</v>
      </c>
      <c r="B132" s="2">
        <v>0.31041666666666667</v>
      </c>
      <c r="C132">
        <v>72</v>
      </c>
      <c r="D132" t="str">
        <f t="shared" si="1"/>
        <v>AM</v>
      </c>
    </row>
    <row r="133" spans="1:4" x14ac:dyDescent="0.25">
      <c r="A133" s="6">
        <v>44081.232638888891</v>
      </c>
      <c r="B133" s="2">
        <v>0.23263888888888887</v>
      </c>
      <c r="C133">
        <v>72.3</v>
      </c>
      <c r="D133" t="str">
        <f t="shared" si="1"/>
        <v>AM</v>
      </c>
    </row>
    <row r="134" spans="1:4" x14ac:dyDescent="0.25">
      <c r="A134" s="6">
        <v>44090.915277777778</v>
      </c>
      <c r="B134" s="2">
        <v>0.91527777777777775</v>
      </c>
      <c r="C134">
        <v>72.3</v>
      </c>
      <c r="D134" t="str">
        <f t="shared" si="1"/>
        <v>PM</v>
      </c>
    </row>
    <row r="135" spans="1:4" x14ac:dyDescent="0.25">
      <c r="A135" s="6">
        <v>44092.333333333336</v>
      </c>
      <c r="B135" s="2">
        <v>0.33333333333333331</v>
      </c>
      <c r="C135">
        <v>71.2</v>
      </c>
      <c r="D135" t="str">
        <f t="shared" si="1"/>
        <v>AM</v>
      </c>
    </row>
    <row r="136" spans="1:4" x14ac:dyDescent="0.25">
      <c r="A136" s="6">
        <v>44092.333333333336</v>
      </c>
      <c r="B136" s="2">
        <v>0.33333333333333331</v>
      </c>
      <c r="C136">
        <v>71.900000000000006</v>
      </c>
      <c r="D136" t="str">
        <f t="shared" si="1"/>
        <v>AM</v>
      </c>
    </row>
    <row r="137" spans="1:4" x14ac:dyDescent="0.25">
      <c r="A137" s="6">
        <v>44092.309027777781</v>
      </c>
      <c r="B137" s="2">
        <v>0.30902777777777779</v>
      </c>
      <c r="C137">
        <v>71.599999999999994</v>
      </c>
      <c r="D137" t="str">
        <f t="shared" si="1"/>
        <v>AM</v>
      </c>
    </row>
    <row r="138" spans="1:4" x14ac:dyDescent="0.25">
      <c r="A138" s="6">
        <v>44091.888194444444</v>
      </c>
      <c r="B138" s="2">
        <v>0.8881944444444444</v>
      </c>
      <c r="C138">
        <v>72.3</v>
      </c>
      <c r="D138" t="str">
        <f t="shared" si="1"/>
        <v>PM</v>
      </c>
    </row>
    <row r="139" spans="1:4" x14ac:dyDescent="0.25">
      <c r="A139" s="6">
        <v>44091.352083333331</v>
      </c>
      <c r="B139" s="2">
        <v>0.3520833333333333</v>
      </c>
      <c r="C139">
        <v>71.599999999999994</v>
      </c>
      <c r="D139" t="str">
        <f t="shared" si="1"/>
        <v>AM</v>
      </c>
    </row>
    <row r="140" spans="1:4" x14ac:dyDescent="0.25">
      <c r="A140" s="6">
        <v>44091.351388888892</v>
      </c>
      <c r="B140" s="2">
        <v>0.35138888888888892</v>
      </c>
      <c r="C140">
        <v>71.599999999999994</v>
      </c>
      <c r="D140" t="str">
        <f t="shared" si="1"/>
        <v>AM</v>
      </c>
    </row>
    <row r="141" spans="1:4" x14ac:dyDescent="0.25">
      <c r="A141" s="6">
        <v>44092.388194444444</v>
      </c>
      <c r="B141" s="2">
        <v>0.38819444444444445</v>
      </c>
      <c r="C141">
        <v>70.900000000000006</v>
      </c>
      <c r="D141" t="str">
        <f t="shared" si="1"/>
        <v>AM</v>
      </c>
    </row>
    <row r="142" spans="1:4" x14ac:dyDescent="0.25">
      <c r="A142" s="6">
        <v>44093.384722222225</v>
      </c>
      <c r="B142" s="2">
        <v>0.38472222222222219</v>
      </c>
      <c r="C142">
        <v>71.400000000000006</v>
      </c>
      <c r="D142" t="str">
        <f t="shared" si="1"/>
        <v>AM</v>
      </c>
    </row>
    <row r="143" spans="1:4" x14ac:dyDescent="0.25">
      <c r="A143" s="6">
        <v>44093.384027777778</v>
      </c>
      <c r="B143" s="2">
        <v>0.3840277777777778</v>
      </c>
      <c r="C143">
        <v>71.400000000000006</v>
      </c>
      <c r="D143" t="str">
        <f t="shared" si="1"/>
        <v>AM</v>
      </c>
    </row>
    <row r="144" spans="1:4" x14ac:dyDescent="0.25">
      <c r="A144" s="6">
        <v>44093.383333333331</v>
      </c>
      <c r="B144" s="2">
        <v>0.3833333333333333</v>
      </c>
      <c r="C144">
        <v>71</v>
      </c>
      <c r="D144" t="str">
        <f t="shared" si="1"/>
        <v>AM</v>
      </c>
    </row>
    <row r="145" spans="1:4" x14ac:dyDescent="0.25">
      <c r="A145" s="6">
        <v>44093.383333333331</v>
      </c>
      <c r="B145" s="2">
        <v>0.3833333333333333</v>
      </c>
      <c r="C145">
        <v>70.7</v>
      </c>
      <c r="D145" t="str">
        <f t="shared" si="1"/>
        <v>AM</v>
      </c>
    </row>
    <row r="146" spans="1:4" x14ac:dyDescent="0.25">
      <c r="A146" s="6">
        <v>44093.383333333331</v>
      </c>
      <c r="B146" s="2">
        <v>0.3833333333333333</v>
      </c>
      <c r="C146">
        <v>70.7</v>
      </c>
      <c r="D146" t="str">
        <f t="shared" si="1"/>
        <v>AM</v>
      </c>
    </row>
    <row r="147" spans="1:4" x14ac:dyDescent="0.25">
      <c r="A147" s="6">
        <v>44093.314583333333</v>
      </c>
      <c r="B147" s="2">
        <v>0.31458333333333333</v>
      </c>
      <c r="C147">
        <v>70.7</v>
      </c>
      <c r="D147" t="str">
        <f t="shared" si="1"/>
        <v>AM</v>
      </c>
    </row>
    <row r="148" spans="1:4" x14ac:dyDescent="0.25">
      <c r="A148" s="6">
        <v>44092.925694444442</v>
      </c>
      <c r="B148" s="2">
        <v>0.92569444444444438</v>
      </c>
      <c r="C148">
        <v>72.2</v>
      </c>
      <c r="D148" t="str">
        <f t="shared" si="1"/>
        <v>PM</v>
      </c>
    </row>
    <row r="149" spans="1:4" x14ac:dyDescent="0.25">
      <c r="A149" s="6">
        <v>44095.341666666667</v>
      </c>
      <c r="B149" s="2">
        <v>0.34166666666666662</v>
      </c>
      <c r="C149">
        <v>71.099999999999994</v>
      </c>
      <c r="D149" t="str">
        <f t="shared" si="1"/>
        <v>AM</v>
      </c>
    </row>
    <row r="150" spans="1:4" x14ac:dyDescent="0.25">
      <c r="A150" s="6">
        <v>44095.340277777781</v>
      </c>
      <c r="B150" s="2">
        <v>0.34027777777777773</v>
      </c>
      <c r="C150">
        <v>71.400000000000006</v>
      </c>
      <c r="D150" t="str">
        <f t="shared" si="1"/>
        <v>AM</v>
      </c>
    </row>
    <row r="151" spans="1:4" x14ac:dyDescent="0.25">
      <c r="A151" s="6">
        <v>44095.306250000001</v>
      </c>
      <c r="B151" s="2">
        <v>0.30624999999999997</v>
      </c>
      <c r="C151">
        <v>71.400000000000006</v>
      </c>
      <c r="D151" t="str">
        <f t="shared" si="1"/>
        <v>AM</v>
      </c>
    </row>
    <row r="152" spans="1:4" x14ac:dyDescent="0.25">
      <c r="A152" s="6">
        <v>44094.888888888891</v>
      </c>
      <c r="B152" s="2">
        <v>0.88888888888888884</v>
      </c>
      <c r="C152">
        <v>72.8</v>
      </c>
      <c r="D152" t="str">
        <f t="shared" si="1"/>
        <v>PM</v>
      </c>
    </row>
    <row r="153" spans="1:4" x14ac:dyDescent="0.25">
      <c r="A153" s="6">
        <v>44094.388888888891</v>
      </c>
      <c r="B153" s="2">
        <v>0.3888888888888889</v>
      </c>
      <c r="C153">
        <v>71.3</v>
      </c>
      <c r="D153" t="str">
        <f t="shared" si="1"/>
        <v>AM</v>
      </c>
    </row>
    <row r="154" spans="1:4" x14ac:dyDescent="0.25">
      <c r="A154" s="6">
        <v>44093.897916666669</v>
      </c>
      <c r="B154" s="2">
        <v>0.8979166666666667</v>
      </c>
      <c r="C154">
        <v>72.400000000000006</v>
      </c>
      <c r="D154" t="str">
        <f t="shared" si="1"/>
        <v>PM</v>
      </c>
    </row>
    <row r="155" spans="1:4" x14ac:dyDescent="0.25">
      <c r="A155" s="6">
        <v>44096.383333333331</v>
      </c>
      <c r="B155" s="2">
        <v>0.3833333333333333</v>
      </c>
      <c r="C155">
        <v>70.599999999999994</v>
      </c>
      <c r="D155" t="str">
        <f t="shared" si="1"/>
        <v>AM</v>
      </c>
    </row>
    <row r="156" spans="1:4" x14ac:dyDescent="0.25">
      <c r="A156" s="6">
        <v>44096.345833333333</v>
      </c>
      <c r="B156" s="2">
        <v>0.34583333333333338</v>
      </c>
      <c r="C156">
        <v>71.2</v>
      </c>
      <c r="D156" t="str">
        <f t="shared" si="1"/>
        <v>AM</v>
      </c>
    </row>
    <row r="157" spans="1:4" x14ac:dyDescent="0.25">
      <c r="A157" s="6">
        <v>44096.331250000003</v>
      </c>
      <c r="B157" s="2">
        <v>0.33124999999999999</v>
      </c>
      <c r="C157">
        <v>71.7</v>
      </c>
      <c r="D157" t="str">
        <f t="shared" si="1"/>
        <v>AM</v>
      </c>
    </row>
    <row r="158" spans="1:4" x14ac:dyDescent="0.25">
      <c r="A158" s="6">
        <v>44095.896527777775</v>
      </c>
      <c r="B158" s="2">
        <v>0.8965277777777777</v>
      </c>
      <c r="C158">
        <v>72.099999999999994</v>
      </c>
      <c r="D158" t="str">
        <f t="shared" si="1"/>
        <v>PM</v>
      </c>
    </row>
    <row r="159" spans="1:4" x14ac:dyDescent="0.25">
      <c r="A159" s="6">
        <v>44095.404861111114</v>
      </c>
      <c r="B159" s="2">
        <v>0.40486111111111112</v>
      </c>
      <c r="C159">
        <v>70.8</v>
      </c>
      <c r="D159" t="str">
        <f t="shared" ref="D159:D222" si="2">IF(B159&lt;TIME(12,0,0), "AM", "PM")</f>
        <v>AM</v>
      </c>
    </row>
    <row r="160" spans="1:4" x14ac:dyDescent="0.25">
      <c r="A160" s="6">
        <v>44095.404166666667</v>
      </c>
      <c r="B160" s="2">
        <v>0.40416666666666662</v>
      </c>
      <c r="C160">
        <v>71.099999999999994</v>
      </c>
      <c r="D160" t="str">
        <f t="shared" si="2"/>
        <v>AM</v>
      </c>
    </row>
    <row r="161" spans="1:4" x14ac:dyDescent="0.25">
      <c r="A161" s="6">
        <v>44095.341666666667</v>
      </c>
      <c r="B161" s="2">
        <v>0.34166666666666662</v>
      </c>
      <c r="C161">
        <v>71.099999999999994</v>
      </c>
      <c r="D161" t="str">
        <f t="shared" si="2"/>
        <v>AM</v>
      </c>
    </row>
    <row r="162" spans="1:4" x14ac:dyDescent="0.25">
      <c r="A162" s="6">
        <v>44097.324999999997</v>
      </c>
      <c r="B162" s="2">
        <v>0.32500000000000001</v>
      </c>
      <c r="C162">
        <v>71.5</v>
      </c>
      <c r="D162" t="str">
        <f t="shared" si="2"/>
        <v>AM</v>
      </c>
    </row>
    <row r="163" spans="1:4" x14ac:dyDescent="0.25">
      <c r="A163" s="6">
        <v>44097.321527777778</v>
      </c>
      <c r="B163" s="2">
        <v>0.3215277777777778</v>
      </c>
      <c r="C163">
        <v>72.099999999999994</v>
      </c>
      <c r="D163" t="str">
        <f t="shared" si="2"/>
        <v>AM</v>
      </c>
    </row>
    <row r="164" spans="1:4" x14ac:dyDescent="0.25">
      <c r="A164" s="6">
        <v>44097.320833333331</v>
      </c>
      <c r="B164" s="2">
        <v>0.32083333333333336</v>
      </c>
      <c r="C164">
        <v>72.099999999999994</v>
      </c>
      <c r="D164" t="str">
        <f t="shared" si="2"/>
        <v>AM</v>
      </c>
    </row>
    <row r="165" spans="1:4" x14ac:dyDescent="0.25">
      <c r="A165" s="6">
        <v>44097.320138888892</v>
      </c>
      <c r="B165" s="2">
        <v>0.32013888888888892</v>
      </c>
      <c r="C165">
        <v>72.099999999999994</v>
      </c>
      <c r="D165" t="str">
        <f t="shared" si="2"/>
        <v>AM</v>
      </c>
    </row>
    <row r="166" spans="1:4" x14ac:dyDescent="0.25">
      <c r="A166" s="6">
        <v>44096.895833333336</v>
      </c>
      <c r="B166" s="2">
        <v>0.89583333333333337</v>
      </c>
      <c r="C166">
        <v>72.099999999999994</v>
      </c>
      <c r="D166" t="str">
        <f t="shared" si="2"/>
        <v>PM</v>
      </c>
    </row>
    <row r="167" spans="1:4" x14ac:dyDescent="0.25">
      <c r="A167" s="6">
        <v>44098.331250000003</v>
      </c>
      <c r="B167" s="2">
        <v>0.33124999999999999</v>
      </c>
      <c r="C167">
        <v>70.8</v>
      </c>
      <c r="D167" t="str">
        <f t="shared" si="2"/>
        <v>AM</v>
      </c>
    </row>
    <row r="168" spans="1:4" x14ac:dyDescent="0.25">
      <c r="A168" s="6">
        <v>44098.309027777781</v>
      </c>
      <c r="B168" s="2">
        <v>0.30902777777777779</v>
      </c>
      <c r="C168">
        <v>71.400000000000006</v>
      </c>
      <c r="D168" t="str">
        <f t="shared" si="2"/>
        <v>AM</v>
      </c>
    </row>
    <row r="169" spans="1:4" x14ac:dyDescent="0.25">
      <c r="A169" s="6">
        <v>44098.308333333334</v>
      </c>
      <c r="B169" s="2">
        <v>0.30833333333333335</v>
      </c>
      <c r="C169">
        <v>71.8</v>
      </c>
      <c r="D169" t="str">
        <f t="shared" si="2"/>
        <v>AM</v>
      </c>
    </row>
    <row r="170" spans="1:4" x14ac:dyDescent="0.25">
      <c r="A170" s="6">
        <v>44097.910416666666</v>
      </c>
      <c r="B170" s="2">
        <v>0.91041666666666676</v>
      </c>
      <c r="C170">
        <v>72.400000000000006</v>
      </c>
      <c r="D170" t="str">
        <f t="shared" si="2"/>
        <v>PM</v>
      </c>
    </row>
    <row r="171" spans="1:4" x14ac:dyDescent="0.25">
      <c r="A171" s="6">
        <v>44099.327777777777</v>
      </c>
      <c r="B171" s="2">
        <v>0.32777777777777778</v>
      </c>
      <c r="C171">
        <v>70.5</v>
      </c>
      <c r="D171" t="str">
        <f t="shared" si="2"/>
        <v>AM</v>
      </c>
    </row>
    <row r="172" spans="1:4" x14ac:dyDescent="0.25">
      <c r="A172" s="6">
        <v>44099.327777777777</v>
      </c>
      <c r="B172" s="2">
        <v>0.32777777777777778</v>
      </c>
      <c r="C172">
        <v>71</v>
      </c>
      <c r="D172" t="str">
        <f t="shared" si="2"/>
        <v>AM</v>
      </c>
    </row>
    <row r="173" spans="1:4" x14ac:dyDescent="0.25">
      <c r="A173" s="6">
        <v>44099.302777777775</v>
      </c>
      <c r="B173" s="2">
        <v>0.30277777777777776</v>
      </c>
      <c r="C173">
        <v>71</v>
      </c>
      <c r="D173" t="str">
        <f t="shared" si="2"/>
        <v>AM</v>
      </c>
    </row>
    <row r="174" spans="1:4" x14ac:dyDescent="0.25">
      <c r="A174" s="6">
        <v>44099.293055555558</v>
      </c>
      <c r="B174" s="2">
        <v>0.29305555555555557</v>
      </c>
      <c r="C174">
        <v>71</v>
      </c>
      <c r="D174" t="str">
        <f t="shared" si="2"/>
        <v>AM</v>
      </c>
    </row>
    <row r="175" spans="1:4" x14ac:dyDescent="0.25">
      <c r="A175" s="6">
        <v>44098.847222222219</v>
      </c>
      <c r="B175" s="2">
        <v>0.84722222222222221</v>
      </c>
      <c r="C175">
        <v>71.400000000000006</v>
      </c>
      <c r="D175" t="str">
        <f t="shared" si="2"/>
        <v>PM</v>
      </c>
    </row>
    <row r="176" spans="1:4" x14ac:dyDescent="0.25">
      <c r="A176" s="6">
        <v>44098.361111111109</v>
      </c>
      <c r="B176" s="2">
        <v>0.3611111111111111</v>
      </c>
      <c r="C176">
        <v>70.900000000000006</v>
      </c>
      <c r="D176" t="str">
        <f t="shared" si="2"/>
        <v>AM</v>
      </c>
    </row>
    <row r="177" spans="1:4" x14ac:dyDescent="0.25">
      <c r="A177" s="6">
        <v>44098.361111111109</v>
      </c>
      <c r="B177" s="2">
        <v>0.3611111111111111</v>
      </c>
      <c r="C177">
        <v>71.3</v>
      </c>
      <c r="D177" t="str">
        <f t="shared" si="2"/>
        <v>AM</v>
      </c>
    </row>
    <row r="178" spans="1:4" x14ac:dyDescent="0.25">
      <c r="A178" s="6">
        <v>44102.357638888891</v>
      </c>
      <c r="B178" s="2">
        <v>0.3576388888888889</v>
      </c>
      <c r="C178">
        <v>71.400000000000006</v>
      </c>
      <c r="D178" t="str">
        <f t="shared" si="2"/>
        <v>AM</v>
      </c>
    </row>
    <row r="179" spans="1:4" x14ac:dyDescent="0.25">
      <c r="A179" s="6">
        <v>44102.356944444444</v>
      </c>
      <c r="B179" s="2">
        <v>0.35694444444444445</v>
      </c>
      <c r="C179">
        <v>71.400000000000006</v>
      </c>
      <c r="D179" t="str">
        <f t="shared" si="2"/>
        <v>AM</v>
      </c>
    </row>
    <row r="180" spans="1:4" x14ac:dyDescent="0.25">
      <c r="A180" s="6">
        <v>44102.336111111108</v>
      </c>
      <c r="B180" s="2">
        <v>0.33611111111111108</v>
      </c>
      <c r="C180">
        <v>71.400000000000006</v>
      </c>
      <c r="D180" t="str">
        <f t="shared" si="2"/>
        <v>AM</v>
      </c>
    </row>
    <row r="181" spans="1:4" x14ac:dyDescent="0.25">
      <c r="A181" s="6">
        <v>44101.912499999999</v>
      </c>
      <c r="B181" s="2">
        <v>0.91249999999999998</v>
      </c>
      <c r="C181">
        <v>73.2</v>
      </c>
      <c r="D181" t="str">
        <f t="shared" si="2"/>
        <v>PM</v>
      </c>
    </row>
    <row r="182" spans="1:4" x14ac:dyDescent="0.25">
      <c r="A182" s="6">
        <v>44101.912499999999</v>
      </c>
      <c r="B182" s="2">
        <v>0.91249999999999998</v>
      </c>
      <c r="C182">
        <v>73.2</v>
      </c>
      <c r="D182" t="str">
        <f t="shared" si="2"/>
        <v>PM</v>
      </c>
    </row>
    <row r="183" spans="1:4" x14ac:dyDescent="0.25">
      <c r="A183" s="6">
        <v>44101.911805555559</v>
      </c>
      <c r="B183" s="2">
        <v>0.91180555555555554</v>
      </c>
      <c r="C183">
        <v>72.7</v>
      </c>
      <c r="D183" t="str">
        <f t="shared" si="2"/>
        <v>PM</v>
      </c>
    </row>
    <row r="184" spans="1:4" x14ac:dyDescent="0.25">
      <c r="A184" s="6">
        <v>44101.911111111112</v>
      </c>
      <c r="B184" s="2">
        <v>0.91111111111111109</v>
      </c>
      <c r="C184">
        <v>72.7</v>
      </c>
      <c r="D184" t="str">
        <f t="shared" si="2"/>
        <v>PM</v>
      </c>
    </row>
    <row r="185" spans="1:4" x14ac:dyDescent="0.25">
      <c r="A185" s="6">
        <v>44101.349305555559</v>
      </c>
      <c r="B185" s="2">
        <v>0.34930555555555554</v>
      </c>
      <c r="C185">
        <v>72</v>
      </c>
      <c r="D185" t="str">
        <f t="shared" si="2"/>
        <v>AM</v>
      </c>
    </row>
    <row r="186" spans="1:4" x14ac:dyDescent="0.25">
      <c r="A186" s="6">
        <v>44101.348611111112</v>
      </c>
      <c r="B186" s="2">
        <v>0.34861111111111115</v>
      </c>
      <c r="C186">
        <v>72</v>
      </c>
      <c r="D186" t="str">
        <f t="shared" si="2"/>
        <v>AM</v>
      </c>
    </row>
    <row r="187" spans="1:4" x14ac:dyDescent="0.25">
      <c r="A187" s="6">
        <v>44101.305555555555</v>
      </c>
      <c r="B187" s="2">
        <v>0.30555555555555552</v>
      </c>
      <c r="C187">
        <v>71.7</v>
      </c>
      <c r="D187" t="str">
        <f t="shared" si="2"/>
        <v>AM</v>
      </c>
    </row>
    <row r="188" spans="1:4" x14ac:dyDescent="0.25">
      <c r="A188" s="6">
        <v>44101.305555555555</v>
      </c>
      <c r="B188" s="2">
        <v>0.30555555555555552</v>
      </c>
      <c r="C188">
        <v>71.7</v>
      </c>
      <c r="D188" t="str">
        <f t="shared" si="2"/>
        <v>AM</v>
      </c>
    </row>
    <row r="189" spans="1:4" x14ac:dyDescent="0.25">
      <c r="A189" s="6">
        <v>44100.340277777781</v>
      </c>
      <c r="B189" s="2">
        <v>0.34027777777777773</v>
      </c>
      <c r="C189">
        <v>72.400000000000006</v>
      </c>
      <c r="D189" t="str">
        <f t="shared" si="2"/>
        <v>AM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Minton</dc:creator>
  <cp:lastModifiedBy>Jon Minton</cp:lastModifiedBy>
  <dcterms:created xsi:type="dcterms:W3CDTF">2020-08-09T08:30:54Z</dcterms:created>
  <dcterms:modified xsi:type="dcterms:W3CDTF">2020-09-28T10:13:44Z</dcterms:modified>
</cp:coreProperties>
</file>