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kata\analysis\BF_Learning\"/>
    </mc:Choice>
  </mc:AlternateContent>
  <xr:revisionPtr revIDLastSave="0" documentId="13_ncr:1_{725FE088-E66A-440D-BA95-7EAF03386400}" xr6:coauthVersionLast="41" xr6:coauthVersionMax="41" xr10:uidLastSave="{00000000-0000-0000-0000-000000000000}"/>
  <bookViews>
    <workbookView xWindow="-108" yWindow="-108" windowWidth="23256" windowHeight="12576" firstSheet="1" activeTab="9" xr2:uid="{E274F104-A90C-4731-94E1-F2A10F1506AA}"/>
  </bookViews>
  <sheets>
    <sheet name="PrevRep" sheetId="1" r:id="rId1"/>
    <sheet name="PrevTrans" sheetId="2" r:id="rId2"/>
    <sheet name="PrevMot" sheetId="3" r:id="rId3"/>
    <sheet name="PrevBP" sheetId="4" r:id="rId4"/>
    <sheet name="EntTrans" sheetId="5" r:id="rId5"/>
    <sheet name="EntBP" sheetId="6" r:id="rId6"/>
    <sheet name="DropRep" sheetId="7" r:id="rId7"/>
    <sheet name="DropTrans" sheetId="8" r:id="rId8"/>
    <sheet name="DropMot" sheetId="9" r:id="rId9"/>
    <sheet name="DropBP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7" i="4" l="1"/>
  <c r="A26" i="4"/>
  <c r="A25" i="4"/>
  <c r="A24" i="4"/>
  <c r="A23" i="4"/>
  <c r="A22" i="4"/>
  <c r="A21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3" i="6"/>
  <c r="A22" i="6"/>
  <c r="A21" i="6"/>
  <c r="A20" i="6"/>
  <c r="A19" i="6"/>
  <c r="A18" i="6"/>
  <c r="A17" i="6"/>
  <c r="A16" i="6"/>
  <c r="A15" i="6"/>
  <c r="A14" i="6"/>
  <c r="A12" i="6"/>
  <c r="A11" i="6"/>
  <c r="A10" i="6"/>
  <c r="A9" i="6"/>
  <c r="A8" i="6"/>
  <c r="A7" i="6"/>
  <c r="A6" i="6"/>
  <c r="A5" i="6"/>
  <c r="A4" i="6"/>
  <c r="A3" i="6"/>
  <c r="A2" i="6"/>
  <c r="A72" i="9" l="1"/>
  <c r="A71" i="9"/>
  <c r="A70" i="9"/>
  <c r="A69" i="9"/>
  <c r="A68" i="9"/>
  <c r="A67" i="9"/>
  <c r="A66" i="9"/>
  <c r="A65" i="9"/>
  <c r="A64" i="9"/>
  <c r="A63" i="9"/>
  <c r="A62" i="9"/>
  <c r="A61" i="9"/>
  <c r="A60" i="9"/>
  <c r="A59" i="9"/>
  <c r="A58" i="9"/>
  <c r="A57" i="9"/>
  <c r="A56" i="9"/>
  <c r="A55" i="9"/>
  <c r="A54" i="9"/>
  <c r="A53" i="9"/>
  <c r="A52" i="9"/>
  <c r="A51" i="9"/>
  <c r="A48" i="9"/>
  <c r="A47" i="9"/>
  <c r="A46" i="9"/>
  <c r="A45" i="9"/>
  <c r="A44" i="9"/>
  <c r="A43" i="9"/>
  <c r="A42" i="9"/>
  <c r="A41" i="9"/>
  <c r="A40" i="9"/>
  <c r="A39" i="9"/>
  <c r="A38" i="9"/>
  <c r="A37" i="9"/>
  <c r="A36" i="9"/>
  <c r="A35" i="9"/>
  <c r="A34" i="9"/>
  <c r="A33" i="9"/>
  <c r="A32" i="9"/>
  <c r="A31" i="9"/>
  <c r="A30" i="9"/>
  <c r="A29" i="9"/>
  <c r="A28" i="9"/>
  <c r="A27" i="9"/>
  <c r="A25" i="9"/>
  <c r="A24" i="9"/>
  <c r="A23" i="9"/>
  <c r="A22" i="9"/>
  <c r="A21" i="9"/>
  <c r="A20" i="9"/>
  <c r="A19" i="9"/>
  <c r="A18" i="9"/>
  <c r="A17" i="9"/>
  <c r="A16" i="9"/>
  <c r="A14" i="9"/>
  <c r="A13" i="9"/>
  <c r="A12" i="9"/>
  <c r="A11" i="9"/>
  <c r="A10" i="9"/>
  <c r="A9" i="9"/>
  <c r="A8" i="9"/>
  <c r="A6" i="9"/>
  <c r="A5" i="9"/>
  <c r="A4" i="9"/>
  <c r="A3" i="9"/>
  <c r="A2" i="9"/>
  <c r="D173" i="2" l="1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A269" i="7" l="1"/>
  <c r="A268" i="7"/>
  <c r="A267" i="7"/>
  <c r="A266" i="7"/>
  <c r="A265" i="7"/>
  <c r="A264" i="7"/>
  <c r="A263" i="7"/>
  <c r="A262" i="7"/>
  <c r="A261" i="7"/>
  <c r="A260" i="7"/>
  <c r="A259" i="7"/>
  <c r="A258" i="7"/>
  <c r="A257" i="7"/>
  <c r="A256" i="7"/>
  <c r="A255" i="7"/>
  <c r="A254" i="7"/>
  <c r="A253" i="7"/>
  <c r="A252" i="7"/>
  <c r="A251" i="7"/>
  <c r="A250" i="7"/>
  <c r="A249" i="7"/>
  <c r="A248" i="7"/>
  <c r="A247" i="7"/>
  <c r="A246" i="7"/>
  <c r="A245" i="7"/>
  <c r="A244" i="7"/>
  <c r="A243" i="7"/>
  <c r="A241" i="7"/>
  <c r="A240" i="7"/>
  <c r="A239" i="7"/>
  <c r="A238" i="7"/>
  <c r="A237" i="7"/>
  <c r="A236" i="7"/>
  <c r="A235" i="7"/>
  <c r="A234" i="7"/>
  <c r="A232" i="7"/>
  <c r="A231" i="7"/>
  <c r="A230" i="7"/>
  <c r="A229" i="7"/>
  <c r="A228" i="7"/>
  <c r="A227" i="7"/>
  <c r="A226" i="7"/>
  <c r="A225" i="7"/>
  <c r="A224" i="7"/>
  <c r="A223" i="7"/>
  <c r="A222" i="7"/>
  <c r="A221" i="7"/>
  <c r="A220" i="7"/>
  <c r="A219" i="7"/>
  <c r="A218" i="7"/>
  <c r="A217" i="7"/>
  <c r="A216" i="7"/>
  <c r="A215" i="7"/>
  <c r="A214" i="7"/>
  <c r="A213" i="7"/>
  <c r="A212" i="7"/>
  <c r="A211" i="7"/>
  <c r="A210" i="7"/>
  <c r="A209" i="7"/>
  <c r="A208" i="7"/>
  <c r="A207" i="7"/>
  <c r="A206" i="7"/>
  <c r="A205" i="7"/>
  <c r="A204" i="7"/>
  <c r="A203" i="7"/>
  <c r="A202" i="7"/>
  <c r="A201" i="7"/>
  <c r="A200" i="7"/>
  <c r="A199" i="7"/>
  <c r="A198" i="7"/>
  <c r="A197" i="7"/>
  <c r="A196" i="7"/>
  <c r="A195" i="7"/>
  <c r="A194" i="7"/>
  <c r="A193" i="7"/>
  <c r="A192" i="7"/>
  <c r="A191" i="7"/>
  <c r="A190" i="7"/>
  <c r="A189" i="7"/>
  <c r="A188" i="7"/>
  <c r="A187" i="7"/>
  <c r="A186" i="7"/>
  <c r="A185" i="7"/>
  <c r="A184" i="7"/>
  <c r="A183" i="7"/>
  <c r="A182" i="7"/>
  <c r="A181" i="7"/>
  <c r="A180" i="7"/>
  <c r="A179" i="7"/>
  <c r="A178" i="7"/>
  <c r="A177" i="7"/>
  <c r="A176" i="7"/>
  <c r="A175" i="7"/>
  <c r="A174" i="7"/>
  <c r="A171" i="7"/>
  <c r="A170" i="7"/>
  <c r="A169" i="7"/>
  <c r="A168" i="7"/>
  <c r="A167" i="7"/>
  <c r="A166" i="7"/>
  <c r="A165" i="7"/>
  <c r="A164" i="7"/>
  <c r="A163" i="7"/>
  <c r="A162" i="7"/>
  <c r="A161" i="7"/>
  <c r="A160" i="7"/>
  <c r="A159" i="7"/>
  <c r="A158" i="7"/>
  <c r="A157" i="7"/>
  <c r="A156" i="7"/>
  <c r="A155" i="7"/>
  <c r="A154" i="7"/>
  <c r="A153" i="7"/>
  <c r="A152" i="7"/>
  <c r="A151" i="7"/>
  <c r="A150" i="7"/>
  <c r="A149" i="7"/>
  <c r="A146" i="7"/>
  <c r="A145" i="7"/>
  <c r="A144" i="7"/>
  <c r="A143" i="7"/>
  <c r="A139" i="7"/>
  <c r="A138" i="7"/>
  <c r="A137" i="7"/>
  <c r="A136" i="7"/>
  <c r="A135" i="7"/>
  <c r="A134" i="7"/>
  <c r="A133" i="7"/>
  <c r="A132" i="7"/>
  <c r="A131" i="7"/>
  <c r="A130" i="7"/>
  <c r="A129" i="7"/>
  <c r="A128" i="7"/>
  <c r="A127" i="7"/>
  <c r="A126" i="7"/>
  <c r="A125" i="7"/>
  <c r="A124" i="7"/>
  <c r="A123" i="7"/>
  <c r="A122" i="7"/>
  <c r="A121" i="7"/>
  <c r="A120" i="7"/>
  <c r="A119" i="7"/>
  <c r="A118" i="7"/>
  <c r="A117" i="7"/>
  <c r="A115" i="7"/>
  <c r="A114" i="7"/>
  <c r="A113" i="7"/>
  <c r="A107" i="7"/>
  <c r="A106" i="7"/>
  <c r="A105" i="7"/>
  <c r="A104" i="7"/>
  <c r="A103" i="7"/>
  <c r="A102" i="7"/>
  <c r="A101" i="7"/>
  <c r="A100" i="7"/>
  <c r="A99" i="7"/>
  <c r="A98" i="7"/>
  <c r="A97" i="7"/>
  <c r="A96" i="7"/>
  <c r="A95" i="7"/>
  <c r="A94" i="7"/>
  <c r="A93" i="7"/>
  <c r="A92" i="7"/>
  <c r="A91" i="7"/>
  <c r="A90" i="7"/>
  <c r="A89" i="7"/>
  <c r="A88" i="7"/>
  <c r="A87" i="7"/>
  <c r="A86" i="7"/>
  <c r="A85" i="7"/>
  <c r="A84" i="7"/>
  <c r="A83" i="7"/>
  <c r="A82" i="7"/>
  <c r="A81" i="7"/>
  <c r="A80" i="7"/>
  <c r="A79" i="7"/>
  <c r="A78" i="7"/>
  <c r="A77" i="7"/>
  <c r="A76" i="7"/>
  <c r="A75" i="7"/>
  <c r="A74" i="7"/>
  <c r="A73" i="7"/>
  <c r="A72" i="7"/>
  <c r="A71" i="7"/>
  <c r="A70" i="7"/>
  <c r="A69" i="7"/>
  <c r="A68" i="7"/>
  <c r="A67" i="7"/>
  <c r="A66" i="7"/>
  <c r="A65" i="7"/>
  <c r="A64" i="7"/>
  <c r="A63" i="7"/>
  <c r="A62" i="7"/>
  <c r="A61" i="7"/>
  <c r="A60" i="7"/>
  <c r="A59" i="7"/>
  <c r="A58" i="7"/>
  <c r="A57" i="7"/>
  <c r="A56" i="7"/>
  <c r="A55" i="7"/>
  <c r="A54" i="7"/>
  <c r="A53" i="7"/>
  <c r="A52" i="7"/>
  <c r="A51" i="7"/>
  <c r="A50" i="7"/>
  <c r="A49" i="7"/>
  <c r="A48" i="7"/>
  <c r="A47" i="7"/>
  <c r="A46" i="7"/>
  <c r="A45" i="7"/>
  <c r="A44" i="7"/>
  <c r="A43" i="7"/>
  <c r="A42" i="7"/>
  <c r="A41" i="7"/>
  <c r="A40" i="7"/>
  <c r="A39" i="7"/>
  <c r="A38" i="7"/>
  <c r="A37" i="7"/>
  <c r="A36" i="7"/>
  <c r="A35" i="7"/>
  <c r="A34" i="7"/>
  <c r="A33" i="7"/>
  <c r="A32" i="7"/>
  <c r="A31" i="7"/>
  <c r="A30" i="7"/>
  <c r="A29" i="7"/>
  <c r="A28" i="7"/>
  <c r="A27" i="7"/>
  <c r="A26" i="7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</calcChain>
</file>

<file path=xl/sharedStrings.xml><?xml version="1.0" encoding="utf-8"?>
<sst xmlns="http://schemas.openxmlformats.org/spreadsheetml/2006/main" count="3802" uniqueCount="153">
  <si>
    <t>Nest</t>
  </si>
  <si>
    <t>Bird</t>
  </si>
  <si>
    <t>Syllable</t>
  </si>
  <si>
    <t>Category</t>
  </si>
  <si>
    <t>perTut</t>
  </si>
  <si>
    <t>PuY1</t>
  </si>
  <si>
    <t>q</t>
  </si>
  <si>
    <t>Dropped</t>
  </si>
  <si>
    <t>t</t>
  </si>
  <si>
    <t>f</t>
  </si>
  <si>
    <t>y</t>
  </si>
  <si>
    <t>PuY2</t>
  </si>
  <si>
    <t>RY1</t>
  </si>
  <si>
    <t>a</t>
  </si>
  <si>
    <t>c</t>
  </si>
  <si>
    <t>m</t>
  </si>
  <si>
    <t>n</t>
  </si>
  <si>
    <t>r</t>
  </si>
  <si>
    <t>v</t>
  </si>
  <si>
    <t>w</t>
  </si>
  <si>
    <t>z</t>
  </si>
  <si>
    <t>RY2</t>
  </si>
  <si>
    <t>RY3</t>
  </si>
  <si>
    <t>OBr1</t>
  </si>
  <si>
    <t>x</t>
  </si>
  <si>
    <t>OBr2</t>
  </si>
  <si>
    <t>d</t>
  </si>
  <si>
    <t>k</t>
  </si>
  <si>
    <t>BrBl1</t>
  </si>
  <si>
    <t>j</t>
  </si>
  <si>
    <t>BrBl2</t>
  </si>
  <si>
    <t>GyCy1</t>
  </si>
  <si>
    <t>GyCy2</t>
  </si>
  <si>
    <t>GyCy3</t>
  </si>
  <si>
    <t>WO1</t>
  </si>
  <si>
    <t>g</t>
  </si>
  <si>
    <t>p</t>
  </si>
  <si>
    <t>s</t>
  </si>
  <si>
    <t>WO2</t>
  </si>
  <si>
    <t>YGy1</t>
  </si>
  <si>
    <t>b</t>
  </si>
  <si>
    <t>e</t>
  </si>
  <si>
    <t>YB1</t>
  </si>
  <si>
    <t>o</t>
  </si>
  <si>
    <t>YB2</t>
  </si>
  <si>
    <t>GB1</t>
  </si>
  <si>
    <t>u</t>
  </si>
  <si>
    <t>GB2</t>
  </si>
  <si>
    <t>WO</t>
  </si>
  <si>
    <t>PuG1</t>
  </si>
  <si>
    <t>Retained</t>
  </si>
  <si>
    <t>h</t>
  </si>
  <si>
    <t>perPup</t>
  </si>
  <si>
    <t>BrBl</t>
  </si>
  <si>
    <t>GB</t>
  </si>
  <si>
    <t>GyCy</t>
  </si>
  <si>
    <t>Obr</t>
  </si>
  <si>
    <t>PuY</t>
  </si>
  <si>
    <t>RY</t>
  </si>
  <si>
    <t>YB</t>
  </si>
  <si>
    <t>Ygy</t>
  </si>
  <si>
    <t>Trans</t>
  </si>
  <si>
    <t>SyllID</t>
  </si>
  <si>
    <t>Type</t>
  </si>
  <si>
    <t>BrBl1b</t>
  </si>
  <si>
    <t>BrBl1e</t>
  </si>
  <si>
    <t>BrBl1q</t>
  </si>
  <si>
    <t>BrBl2b</t>
  </si>
  <si>
    <t>BrBl2h</t>
  </si>
  <si>
    <t>BrBl2k</t>
  </si>
  <si>
    <t>GB1b</t>
  </si>
  <si>
    <t>GB1c</t>
  </si>
  <si>
    <t>GB1m</t>
  </si>
  <si>
    <t>GB2b</t>
  </si>
  <si>
    <t>GB2f</t>
  </si>
  <si>
    <t>GB2m</t>
  </si>
  <si>
    <t>GB2u</t>
  </si>
  <si>
    <t>GyCy1a</t>
  </si>
  <si>
    <t>GyCy1x</t>
  </si>
  <si>
    <t>GyCy2x</t>
  </si>
  <si>
    <t>GyCy3a</t>
  </si>
  <si>
    <t>OBr</t>
  </si>
  <si>
    <t>OBr1d</t>
  </si>
  <si>
    <t>OBr2g</t>
  </si>
  <si>
    <t>PuG1a</t>
  </si>
  <si>
    <t>PuG1d</t>
  </si>
  <si>
    <t>PuG1q</t>
  </si>
  <si>
    <t>PuG1x</t>
  </si>
  <si>
    <t>PuG1z</t>
  </si>
  <si>
    <t>PuY1a</t>
  </si>
  <si>
    <t>PuY2a</t>
  </si>
  <si>
    <t>PuY2d</t>
  </si>
  <si>
    <t>RY2z</t>
  </si>
  <si>
    <t>WO1b</t>
  </si>
  <si>
    <t>WO1d</t>
  </si>
  <si>
    <t>WO1q</t>
  </si>
  <si>
    <t>WO1w</t>
  </si>
  <si>
    <t>WO1z</t>
  </si>
  <si>
    <t>WO2b</t>
  </si>
  <si>
    <t>WO2d</t>
  </si>
  <si>
    <t>WO2q</t>
  </si>
  <si>
    <t>WO2w</t>
  </si>
  <si>
    <t>WO2z</t>
  </si>
  <si>
    <t>YB1m</t>
  </si>
  <si>
    <t>RY2d</t>
  </si>
  <si>
    <t>entPup</t>
  </si>
  <si>
    <t>entTut</t>
  </si>
  <si>
    <t>MotifPup</t>
  </si>
  <si>
    <t>Drop</t>
  </si>
  <si>
    <t>MotifTut</t>
  </si>
  <si>
    <t>ef</t>
  </si>
  <si>
    <t>Match</t>
  </si>
  <si>
    <t>af</t>
  </si>
  <si>
    <t>ghjk</t>
  </si>
  <si>
    <t>ab</t>
  </si>
  <si>
    <t>abc</t>
  </si>
  <si>
    <t>rgb</t>
  </si>
  <si>
    <t>cdjk</t>
  </si>
  <si>
    <t>abcd</t>
  </si>
  <si>
    <t>fghjk</t>
  </si>
  <si>
    <t>eb</t>
  </si>
  <si>
    <t>Modified</t>
  </si>
  <si>
    <t>ghkb</t>
  </si>
  <si>
    <t>ryfbbc</t>
  </si>
  <si>
    <t>yfbbc</t>
  </si>
  <si>
    <t>metu</t>
  </si>
  <si>
    <t>ketubtu</t>
  </si>
  <si>
    <t>wxyz</t>
  </si>
  <si>
    <t>wx</t>
  </si>
  <si>
    <t>qabc</t>
  </si>
  <si>
    <t>wxyze</t>
  </si>
  <si>
    <t>rabc</t>
  </si>
  <si>
    <t>epfghj</t>
  </si>
  <si>
    <t>esbghj</t>
  </si>
  <si>
    <t>rbg</t>
  </si>
  <si>
    <t>rtg</t>
  </si>
  <si>
    <t>ad</t>
  </si>
  <si>
    <t>bcd</t>
  </si>
  <si>
    <t>qbcd</t>
  </si>
  <si>
    <t>bed</t>
  </si>
  <si>
    <t>xbed</t>
  </si>
  <si>
    <t>etr</t>
  </si>
  <si>
    <t>abd</t>
  </si>
  <si>
    <t>acdt</t>
  </si>
  <si>
    <t>ughk</t>
  </si>
  <si>
    <t>rgw</t>
  </si>
  <si>
    <t>sgw</t>
  </si>
  <si>
    <t>YGy</t>
  </si>
  <si>
    <t>Pupil</t>
  </si>
  <si>
    <t>bpPup</t>
  </si>
  <si>
    <t>bpTut</t>
  </si>
  <si>
    <t>trans</t>
  </si>
  <si>
    <t>xbedk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</si>
</sst>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A3F3D-689F-4A51-9248-ED650F433541}">
  <dimension ref="A1:E158"/>
  <sheetViews>
    <sheetView topLeftCell="A76" workbookViewId="0">
      <selection activeCell="C104" sqref="C104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52</v>
      </c>
      <c r="E1" s="1" t="s">
        <v>4</v>
      </c>
    </row>
    <row r="2" spans="1:5" x14ac:dyDescent="0.3">
      <c r="A2" t="s">
        <v>53</v>
      </c>
      <c r="B2" t="s">
        <v>28</v>
      </c>
      <c r="C2" t="s">
        <v>40</v>
      </c>
      <c r="D2">
        <v>0.16372795969773299</v>
      </c>
      <c r="E2">
        <v>0.10331230283911672</v>
      </c>
    </row>
    <row r="3" spans="1:5" x14ac:dyDescent="0.3">
      <c r="A3" t="s">
        <v>53</v>
      </c>
      <c r="B3" t="s">
        <v>28</v>
      </c>
      <c r="C3" t="s">
        <v>14</v>
      </c>
      <c r="D3">
        <v>0.14105793450881612</v>
      </c>
      <c r="E3">
        <v>0.10410094637223975</v>
      </c>
    </row>
    <row r="4" spans="1:5" x14ac:dyDescent="0.3">
      <c r="A4" t="s">
        <v>53</v>
      </c>
      <c r="B4" t="s">
        <v>28</v>
      </c>
      <c r="C4" t="s">
        <v>41</v>
      </c>
      <c r="D4">
        <v>0.16876574307304787</v>
      </c>
      <c r="E4">
        <v>8.0441640378548895E-2</v>
      </c>
    </row>
    <row r="5" spans="1:5" x14ac:dyDescent="0.3">
      <c r="A5" t="s">
        <v>53</v>
      </c>
      <c r="B5" t="s">
        <v>28</v>
      </c>
      <c r="C5" t="s">
        <v>9</v>
      </c>
      <c r="D5">
        <v>0.10411418975650713</v>
      </c>
      <c r="E5">
        <v>7.9652996845425872E-2</v>
      </c>
    </row>
    <row r="6" spans="1:5" x14ac:dyDescent="0.3">
      <c r="A6" t="s">
        <v>53</v>
      </c>
      <c r="B6" t="s">
        <v>28</v>
      </c>
      <c r="C6" t="s">
        <v>35</v>
      </c>
      <c r="D6">
        <v>0.10243492863140219</v>
      </c>
      <c r="E6">
        <v>7.8864353312302835E-2</v>
      </c>
    </row>
    <row r="7" spans="1:5" x14ac:dyDescent="0.3">
      <c r="A7" t="s">
        <v>53</v>
      </c>
      <c r="B7" t="s">
        <v>28</v>
      </c>
      <c r="C7" t="s">
        <v>51</v>
      </c>
      <c r="D7">
        <v>0.1015952980688497</v>
      </c>
      <c r="E7">
        <v>7.8864353312302835E-2</v>
      </c>
    </row>
    <row r="8" spans="1:5" x14ac:dyDescent="0.3">
      <c r="A8" t="s">
        <v>53</v>
      </c>
      <c r="B8" t="s">
        <v>28</v>
      </c>
      <c r="C8" t="s">
        <v>27</v>
      </c>
      <c r="D8">
        <v>0.1015952980688497</v>
      </c>
      <c r="E8">
        <v>7.8075709779179811E-2</v>
      </c>
    </row>
    <row r="9" spans="1:5" x14ac:dyDescent="0.3">
      <c r="A9" t="s">
        <v>53</v>
      </c>
      <c r="B9" t="s">
        <v>28</v>
      </c>
      <c r="C9" t="s">
        <v>6</v>
      </c>
      <c r="D9">
        <v>5.5415617128463476E-2</v>
      </c>
      <c r="E9">
        <v>0.18059936908517349</v>
      </c>
    </row>
    <row r="10" spans="1:5" x14ac:dyDescent="0.3">
      <c r="A10" t="s">
        <v>53</v>
      </c>
      <c r="B10" t="s">
        <v>30</v>
      </c>
      <c r="C10" t="s">
        <v>13</v>
      </c>
      <c r="D10">
        <v>0.17304625199362042</v>
      </c>
      <c r="E10">
        <v>0.10646687697160884</v>
      </c>
    </row>
    <row r="11" spans="1:5" x14ac:dyDescent="0.3">
      <c r="A11" t="s">
        <v>53</v>
      </c>
      <c r="B11" t="s">
        <v>30</v>
      </c>
      <c r="C11" t="s">
        <v>40</v>
      </c>
      <c r="D11">
        <v>0.14035087719298245</v>
      </c>
      <c r="E11">
        <v>0.10331230283911672</v>
      </c>
    </row>
    <row r="12" spans="1:5" x14ac:dyDescent="0.3">
      <c r="A12" t="s">
        <v>53</v>
      </c>
      <c r="B12" t="s">
        <v>30</v>
      </c>
      <c r="C12" t="s">
        <v>14</v>
      </c>
      <c r="D12">
        <v>0.10366826156299841</v>
      </c>
      <c r="E12">
        <v>0.10410094637223975</v>
      </c>
    </row>
    <row r="13" spans="1:5" x14ac:dyDescent="0.3">
      <c r="A13" t="s">
        <v>53</v>
      </c>
      <c r="B13" t="s">
        <v>30</v>
      </c>
      <c r="C13" t="s">
        <v>41</v>
      </c>
      <c r="D13">
        <v>3.5885167464114832E-2</v>
      </c>
      <c r="E13">
        <v>8.0441640378548895E-2</v>
      </c>
    </row>
    <row r="14" spans="1:5" x14ac:dyDescent="0.3">
      <c r="A14" t="s">
        <v>53</v>
      </c>
      <c r="B14" t="s">
        <v>30</v>
      </c>
      <c r="C14" t="s">
        <v>9</v>
      </c>
      <c r="D14">
        <v>6.8580542264752797E-2</v>
      </c>
      <c r="E14">
        <v>7.9652996845425872E-2</v>
      </c>
    </row>
    <row r="15" spans="1:5" x14ac:dyDescent="0.3">
      <c r="A15" t="s">
        <v>53</v>
      </c>
      <c r="B15" t="s">
        <v>30</v>
      </c>
      <c r="C15" t="s">
        <v>35</v>
      </c>
      <c r="D15">
        <v>6.5390749601275916E-2</v>
      </c>
      <c r="E15">
        <v>7.8864353312302835E-2</v>
      </c>
    </row>
    <row r="16" spans="1:5" x14ac:dyDescent="0.3">
      <c r="A16" t="s">
        <v>53</v>
      </c>
      <c r="B16" t="s">
        <v>30</v>
      </c>
      <c r="C16" t="s">
        <v>51</v>
      </c>
      <c r="D16">
        <v>6.5390749601275916E-2</v>
      </c>
      <c r="E16">
        <v>7.8864353312302835E-2</v>
      </c>
    </row>
    <row r="17" spans="1:5" x14ac:dyDescent="0.3">
      <c r="A17" t="s">
        <v>53</v>
      </c>
      <c r="B17" t="s">
        <v>30</v>
      </c>
      <c r="C17" t="s">
        <v>29</v>
      </c>
      <c r="D17">
        <v>6.5390749601275916E-2</v>
      </c>
      <c r="E17">
        <v>7.8075709779179811E-2</v>
      </c>
    </row>
    <row r="18" spans="1:5" x14ac:dyDescent="0.3">
      <c r="A18" t="s">
        <v>53</v>
      </c>
      <c r="B18" t="s">
        <v>30</v>
      </c>
      <c r="C18" t="s">
        <v>27</v>
      </c>
      <c r="D18">
        <v>6.2998405103668262E-2</v>
      </c>
      <c r="E18">
        <v>7.8075709779179811E-2</v>
      </c>
    </row>
    <row r="19" spans="1:5" x14ac:dyDescent="0.3">
      <c r="A19" t="s">
        <v>54</v>
      </c>
      <c r="B19" t="s">
        <v>45</v>
      </c>
      <c r="C19" t="s">
        <v>13</v>
      </c>
      <c r="D19">
        <v>0.10920897284533648</v>
      </c>
      <c r="E19">
        <v>8.3333333333333329E-2</v>
      </c>
    </row>
    <row r="20" spans="1:5" x14ac:dyDescent="0.3">
      <c r="A20" t="s">
        <v>54</v>
      </c>
      <c r="B20" t="s">
        <v>45</v>
      </c>
      <c r="C20" t="s">
        <v>40</v>
      </c>
      <c r="D20">
        <v>0.10920897284533648</v>
      </c>
      <c r="E20">
        <v>0.2097953216374269</v>
      </c>
    </row>
    <row r="21" spans="1:5" x14ac:dyDescent="0.3">
      <c r="A21" t="s">
        <v>54</v>
      </c>
      <c r="B21" t="s">
        <v>45</v>
      </c>
      <c r="C21" t="s">
        <v>14</v>
      </c>
      <c r="D21">
        <v>0.10920897284533648</v>
      </c>
      <c r="E21">
        <v>0.13084795321637427</v>
      </c>
    </row>
    <row r="22" spans="1:5" x14ac:dyDescent="0.3">
      <c r="A22" t="s">
        <v>54</v>
      </c>
      <c r="B22" t="s">
        <v>45</v>
      </c>
      <c r="C22" t="s">
        <v>26</v>
      </c>
      <c r="D22">
        <v>3.5419126328217238E-3</v>
      </c>
      <c r="E22">
        <v>1.3157894736842105E-2</v>
      </c>
    </row>
    <row r="23" spans="1:5" x14ac:dyDescent="0.3">
      <c r="A23" t="s">
        <v>54</v>
      </c>
      <c r="B23" t="s">
        <v>45</v>
      </c>
      <c r="C23" t="s">
        <v>15</v>
      </c>
      <c r="D23">
        <v>5.6080283353010622E-2</v>
      </c>
      <c r="E23">
        <v>8.771929824561403E-2</v>
      </c>
    </row>
    <row r="24" spans="1:5" x14ac:dyDescent="0.3">
      <c r="A24" t="s">
        <v>54</v>
      </c>
      <c r="B24" t="s">
        <v>45</v>
      </c>
      <c r="C24" t="s">
        <v>6</v>
      </c>
      <c r="D24">
        <v>3.6599763872491142E-2</v>
      </c>
      <c r="E24">
        <v>0.15789473684210525</v>
      </c>
    </row>
    <row r="25" spans="1:5" x14ac:dyDescent="0.3">
      <c r="A25" t="s">
        <v>54</v>
      </c>
      <c r="B25" t="s">
        <v>45</v>
      </c>
      <c r="C25" t="s">
        <v>10</v>
      </c>
      <c r="D25">
        <v>6.7296340023612747E-2</v>
      </c>
      <c r="E25">
        <v>4.8245614035087717E-2</v>
      </c>
    </row>
    <row r="26" spans="1:5" x14ac:dyDescent="0.3">
      <c r="A26" t="s">
        <v>54</v>
      </c>
      <c r="B26" t="s">
        <v>47</v>
      </c>
      <c r="C26" t="s">
        <v>13</v>
      </c>
      <c r="D26">
        <v>6.8780487804878054E-2</v>
      </c>
      <c r="E26">
        <v>8.3333333333333329E-2</v>
      </c>
    </row>
    <row r="27" spans="1:5" x14ac:dyDescent="0.3">
      <c r="A27" t="s">
        <v>54</v>
      </c>
      <c r="B27" t="s">
        <v>47</v>
      </c>
      <c r="C27" t="s">
        <v>40</v>
      </c>
      <c r="D27">
        <v>0.19756097560975611</v>
      </c>
      <c r="E27">
        <v>0.2097953216374269</v>
      </c>
    </row>
    <row r="28" spans="1:5" x14ac:dyDescent="0.3">
      <c r="A28" t="s">
        <v>54</v>
      </c>
      <c r="B28" t="s">
        <v>47</v>
      </c>
      <c r="C28" t="s">
        <v>14</v>
      </c>
      <c r="D28">
        <v>0.13317073170731708</v>
      </c>
      <c r="E28">
        <v>0.13084795321637427</v>
      </c>
    </row>
    <row r="29" spans="1:5" x14ac:dyDescent="0.3">
      <c r="A29" t="s">
        <v>54</v>
      </c>
      <c r="B29" t="s">
        <v>47</v>
      </c>
      <c r="C29" t="s">
        <v>26</v>
      </c>
      <c r="D29">
        <v>3.9024390243902439E-3</v>
      </c>
      <c r="E29">
        <v>1.3157894736842105E-2</v>
      </c>
    </row>
    <row r="30" spans="1:5" x14ac:dyDescent="0.3">
      <c r="A30" t="s">
        <v>54</v>
      </c>
      <c r="B30" t="s">
        <v>47</v>
      </c>
      <c r="C30" t="s">
        <v>41</v>
      </c>
      <c r="D30">
        <v>6.9756097560975616E-2</v>
      </c>
      <c r="E30">
        <v>3.1432748538011694E-2</v>
      </c>
    </row>
    <row r="31" spans="1:5" x14ac:dyDescent="0.3">
      <c r="A31" t="s">
        <v>54</v>
      </c>
      <c r="B31" t="s">
        <v>47</v>
      </c>
      <c r="C31" t="s">
        <v>9</v>
      </c>
      <c r="D31">
        <v>6.6829268292682931E-2</v>
      </c>
      <c r="E31">
        <v>4.8245614035087717E-2</v>
      </c>
    </row>
    <row r="32" spans="1:5" x14ac:dyDescent="0.3">
      <c r="A32" t="s">
        <v>54</v>
      </c>
      <c r="B32" t="s">
        <v>47</v>
      </c>
      <c r="C32" t="s">
        <v>15</v>
      </c>
      <c r="D32">
        <v>0.1248780487804878</v>
      </c>
      <c r="E32">
        <v>8.771929824561403E-2</v>
      </c>
    </row>
    <row r="33" spans="1:5" x14ac:dyDescent="0.3">
      <c r="A33" t="s">
        <v>54</v>
      </c>
      <c r="B33" t="s">
        <v>47</v>
      </c>
      <c r="C33" t="s">
        <v>6</v>
      </c>
      <c r="D33">
        <v>6.1951219512195121E-2</v>
      </c>
      <c r="E33">
        <v>0.15789473684210525</v>
      </c>
    </row>
    <row r="34" spans="1:5" x14ac:dyDescent="0.3">
      <c r="A34" t="s">
        <v>54</v>
      </c>
      <c r="B34" t="s">
        <v>47</v>
      </c>
      <c r="C34" t="s">
        <v>17</v>
      </c>
      <c r="D34">
        <v>6.5853658536585369E-2</v>
      </c>
      <c r="E34">
        <v>3.2163742690058478E-2</v>
      </c>
    </row>
    <row r="35" spans="1:5" x14ac:dyDescent="0.3">
      <c r="A35" t="s">
        <v>54</v>
      </c>
      <c r="B35" t="s">
        <v>47</v>
      </c>
      <c r="C35" t="s">
        <v>8</v>
      </c>
      <c r="D35">
        <v>6.9756097560975616E-2</v>
      </c>
      <c r="E35">
        <v>6.2865497076023388E-2</v>
      </c>
    </row>
    <row r="36" spans="1:5" x14ac:dyDescent="0.3">
      <c r="A36" t="s">
        <v>54</v>
      </c>
      <c r="B36" t="s">
        <v>47</v>
      </c>
      <c r="C36" t="s">
        <v>46</v>
      </c>
      <c r="D36">
        <v>6.9756097560975616E-2</v>
      </c>
      <c r="E36">
        <v>6.2865497076023388E-2</v>
      </c>
    </row>
    <row r="37" spans="1:5" x14ac:dyDescent="0.3">
      <c r="A37" t="s">
        <v>54</v>
      </c>
      <c r="B37" t="s">
        <v>47</v>
      </c>
      <c r="C37" t="s">
        <v>10</v>
      </c>
      <c r="D37">
        <v>6.7804878048780493E-2</v>
      </c>
      <c r="E37">
        <v>4.8245614035087717E-2</v>
      </c>
    </row>
    <row r="38" spans="1:5" x14ac:dyDescent="0.3">
      <c r="A38" t="s">
        <v>55</v>
      </c>
      <c r="B38" t="s">
        <v>31</v>
      </c>
      <c r="C38" t="s">
        <v>13</v>
      </c>
      <c r="D38">
        <v>0.11412609736632083</v>
      </c>
      <c r="E38">
        <v>7.7234506384303958E-2</v>
      </c>
    </row>
    <row r="39" spans="1:5" x14ac:dyDescent="0.3">
      <c r="A39" t="s">
        <v>55</v>
      </c>
      <c r="B39" t="s">
        <v>31</v>
      </c>
      <c r="C39" t="s">
        <v>40</v>
      </c>
      <c r="D39">
        <v>0.11412609736632083</v>
      </c>
      <c r="E39">
        <v>0.13516038617253193</v>
      </c>
    </row>
    <row r="40" spans="1:5" x14ac:dyDescent="0.3">
      <c r="A40" t="s">
        <v>55</v>
      </c>
      <c r="B40" t="s">
        <v>31</v>
      </c>
      <c r="C40" t="s">
        <v>14</v>
      </c>
      <c r="D40">
        <v>0.11412609736632083</v>
      </c>
      <c r="E40">
        <v>0.1348489567113049</v>
      </c>
    </row>
    <row r="41" spans="1:5" x14ac:dyDescent="0.3">
      <c r="A41" t="s">
        <v>55</v>
      </c>
      <c r="B41" t="s">
        <v>31</v>
      </c>
      <c r="C41" t="s">
        <v>41</v>
      </c>
      <c r="D41">
        <v>3.4317637669592976E-2</v>
      </c>
      <c r="E41">
        <v>8.2528807225163495E-2</v>
      </c>
    </row>
    <row r="42" spans="1:5" x14ac:dyDescent="0.3">
      <c r="A42" t="s">
        <v>55</v>
      </c>
      <c r="B42" t="s">
        <v>31</v>
      </c>
      <c r="C42" t="s">
        <v>9</v>
      </c>
      <c r="D42">
        <v>2.3543495610534718E-2</v>
      </c>
      <c r="E42">
        <v>3.892868265337901E-2</v>
      </c>
    </row>
    <row r="43" spans="1:5" x14ac:dyDescent="0.3">
      <c r="A43" t="s">
        <v>55</v>
      </c>
      <c r="B43" t="s">
        <v>31</v>
      </c>
      <c r="C43" t="s">
        <v>6</v>
      </c>
      <c r="D43">
        <v>0.18116520351157223</v>
      </c>
      <c r="E43">
        <v>0.11055745873559639</v>
      </c>
    </row>
    <row r="44" spans="1:5" x14ac:dyDescent="0.3">
      <c r="A44" t="s">
        <v>55</v>
      </c>
      <c r="B44" t="s">
        <v>31</v>
      </c>
      <c r="C44" t="s">
        <v>19</v>
      </c>
      <c r="D44">
        <v>0.13288108539505186</v>
      </c>
      <c r="E44">
        <v>6.7891622547492994E-2</v>
      </c>
    </row>
    <row r="45" spans="1:5" x14ac:dyDescent="0.3">
      <c r="A45" t="s">
        <v>55</v>
      </c>
      <c r="B45" t="s">
        <v>31</v>
      </c>
      <c r="C45" t="s">
        <v>24</v>
      </c>
      <c r="D45">
        <v>7.4620909816440539E-2</v>
      </c>
      <c r="E45">
        <v>0.10619744627841794</v>
      </c>
    </row>
    <row r="46" spans="1:5" x14ac:dyDescent="0.3">
      <c r="A46" t="s">
        <v>55</v>
      </c>
      <c r="B46" t="s">
        <v>31</v>
      </c>
      <c r="C46" t="s">
        <v>10</v>
      </c>
      <c r="D46">
        <v>7.1029529130087796E-2</v>
      </c>
      <c r="E46">
        <v>4.2665836188103393E-2</v>
      </c>
    </row>
    <row r="47" spans="1:5" x14ac:dyDescent="0.3">
      <c r="A47" t="s">
        <v>55</v>
      </c>
      <c r="B47" t="s">
        <v>31</v>
      </c>
      <c r="C47" t="s">
        <v>20</v>
      </c>
      <c r="D47">
        <v>7.023144453312051E-2</v>
      </c>
      <c r="E47">
        <v>4.2665836188103393E-2</v>
      </c>
    </row>
    <row r="48" spans="1:5" x14ac:dyDescent="0.3">
      <c r="A48" t="s">
        <v>55</v>
      </c>
      <c r="B48" t="s">
        <v>32</v>
      </c>
      <c r="C48" t="s">
        <v>13</v>
      </c>
      <c r="D48">
        <v>0.11201298701298701</v>
      </c>
      <c r="E48">
        <v>7.7234506384303958E-2</v>
      </c>
    </row>
    <row r="49" spans="1:5" x14ac:dyDescent="0.3">
      <c r="A49" t="s">
        <v>55</v>
      </c>
      <c r="B49" t="s">
        <v>32</v>
      </c>
      <c r="C49" t="s">
        <v>40</v>
      </c>
      <c r="D49">
        <v>0.11607142857142858</v>
      </c>
      <c r="E49">
        <v>0.13516038617253193</v>
      </c>
    </row>
    <row r="50" spans="1:5" x14ac:dyDescent="0.3">
      <c r="A50" t="s">
        <v>55</v>
      </c>
      <c r="B50" t="s">
        <v>32</v>
      </c>
      <c r="C50" t="s">
        <v>14</v>
      </c>
      <c r="D50">
        <v>0.11607142857142858</v>
      </c>
      <c r="E50">
        <v>0.1348489567113049</v>
      </c>
    </row>
    <row r="51" spans="1:5" x14ac:dyDescent="0.3">
      <c r="A51" t="s">
        <v>55</v>
      </c>
      <c r="B51" t="s">
        <v>32</v>
      </c>
      <c r="C51" t="s">
        <v>41</v>
      </c>
      <c r="D51">
        <v>0.10836038961038962</v>
      </c>
      <c r="E51">
        <v>8.2528807225163495E-2</v>
      </c>
    </row>
    <row r="52" spans="1:5" x14ac:dyDescent="0.3">
      <c r="A52" t="s">
        <v>55</v>
      </c>
      <c r="B52" t="s">
        <v>32</v>
      </c>
      <c r="C52" t="s">
        <v>9</v>
      </c>
      <c r="D52">
        <v>4.301948051948052E-2</v>
      </c>
      <c r="E52">
        <v>3.892868265337901E-2</v>
      </c>
    </row>
    <row r="53" spans="1:5" x14ac:dyDescent="0.3">
      <c r="A53" t="s">
        <v>55</v>
      </c>
      <c r="B53" t="s">
        <v>32</v>
      </c>
      <c r="C53" t="s">
        <v>17</v>
      </c>
      <c r="D53">
        <v>5.2353896103896104E-2</v>
      </c>
      <c r="E53">
        <v>6.0417315478044221E-2</v>
      </c>
    </row>
    <row r="54" spans="1:5" x14ac:dyDescent="0.3">
      <c r="A54" t="s">
        <v>55</v>
      </c>
      <c r="B54" t="s">
        <v>32</v>
      </c>
      <c r="C54" t="s">
        <v>19</v>
      </c>
      <c r="D54">
        <v>8.1980519480519487E-2</v>
      </c>
      <c r="E54">
        <v>6.7891622547492994E-2</v>
      </c>
    </row>
    <row r="55" spans="1:5" x14ac:dyDescent="0.3">
      <c r="A55" t="s">
        <v>55</v>
      </c>
      <c r="B55" t="s">
        <v>32</v>
      </c>
      <c r="C55" t="s">
        <v>24</v>
      </c>
      <c r="D55">
        <v>8.4009740259740256E-2</v>
      </c>
      <c r="E55">
        <v>0.10619744627841794</v>
      </c>
    </row>
    <row r="56" spans="1:5" x14ac:dyDescent="0.3">
      <c r="A56" t="s">
        <v>55</v>
      </c>
      <c r="B56" t="s">
        <v>32</v>
      </c>
      <c r="C56" t="s">
        <v>10</v>
      </c>
      <c r="D56">
        <v>7.7516233766233761E-2</v>
      </c>
      <c r="E56">
        <v>4.2665836188103393E-2</v>
      </c>
    </row>
    <row r="57" spans="1:5" x14ac:dyDescent="0.3">
      <c r="A57" t="s">
        <v>55</v>
      </c>
      <c r="B57" t="s">
        <v>32</v>
      </c>
      <c r="C57" t="s">
        <v>20</v>
      </c>
      <c r="D57">
        <v>5.1948051948051951E-2</v>
      </c>
      <c r="E57">
        <v>4.2665836188103393E-2</v>
      </c>
    </row>
    <row r="58" spans="1:5" x14ac:dyDescent="0.3">
      <c r="A58" t="s">
        <v>55</v>
      </c>
      <c r="B58" t="s">
        <v>33</v>
      </c>
      <c r="C58" t="s">
        <v>13</v>
      </c>
      <c r="D58">
        <v>0.13860887096774194</v>
      </c>
      <c r="E58">
        <v>7.7234506384303958E-2</v>
      </c>
    </row>
    <row r="59" spans="1:5" x14ac:dyDescent="0.3">
      <c r="A59" t="s">
        <v>55</v>
      </c>
      <c r="B59" t="s">
        <v>33</v>
      </c>
      <c r="C59" t="s">
        <v>40</v>
      </c>
      <c r="D59">
        <v>0.12197580645161291</v>
      </c>
      <c r="E59">
        <v>0.13516038617253193</v>
      </c>
    </row>
    <row r="60" spans="1:5" x14ac:dyDescent="0.3">
      <c r="A60" t="s">
        <v>55</v>
      </c>
      <c r="B60" t="s">
        <v>33</v>
      </c>
      <c r="C60" t="s">
        <v>14</v>
      </c>
      <c r="D60">
        <v>0.12197580645161291</v>
      </c>
      <c r="E60">
        <v>0.1348489567113049</v>
      </c>
    </row>
    <row r="61" spans="1:5" x14ac:dyDescent="0.3">
      <c r="A61" t="s">
        <v>55</v>
      </c>
      <c r="B61" t="s">
        <v>33</v>
      </c>
      <c r="C61" t="s">
        <v>41</v>
      </c>
      <c r="D61">
        <v>0.10635080645161291</v>
      </c>
      <c r="E61">
        <v>8.2528807225163495E-2</v>
      </c>
    </row>
    <row r="62" spans="1:5" x14ac:dyDescent="0.3">
      <c r="A62" t="s">
        <v>55</v>
      </c>
      <c r="B62" t="s">
        <v>33</v>
      </c>
      <c r="C62" t="s">
        <v>9</v>
      </c>
      <c r="D62">
        <v>3.2258064516129031E-2</v>
      </c>
      <c r="E62">
        <v>3.892868265337901E-2</v>
      </c>
    </row>
    <row r="63" spans="1:5" x14ac:dyDescent="0.3">
      <c r="A63" t="s">
        <v>55</v>
      </c>
      <c r="B63" t="s">
        <v>33</v>
      </c>
      <c r="C63" t="s">
        <v>17</v>
      </c>
      <c r="D63">
        <v>0.15221774193548387</v>
      </c>
      <c r="E63">
        <v>6.0417315478044221E-2</v>
      </c>
    </row>
    <row r="64" spans="1:5" x14ac:dyDescent="0.3">
      <c r="A64" t="s">
        <v>55</v>
      </c>
      <c r="B64" t="s">
        <v>33</v>
      </c>
      <c r="C64" t="s">
        <v>19</v>
      </c>
      <c r="D64">
        <v>8.518145161290322E-2</v>
      </c>
      <c r="E64">
        <v>6.7891622547492994E-2</v>
      </c>
    </row>
    <row r="65" spans="1:5" x14ac:dyDescent="0.3">
      <c r="A65" t="s">
        <v>55</v>
      </c>
      <c r="B65" t="s">
        <v>33</v>
      </c>
      <c r="C65" t="s">
        <v>24</v>
      </c>
      <c r="D65">
        <v>8.1149193548387094E-2</v>
      </c>
      <c r="E65">
        <v>0.10619744627841794</v>
      </c>
    </row>
    <row r="66" spans="1:5" x14ac:dyDescent="0.3">
      <c r="A66" t="s">
        <v>55</v>
      </c>
      <c r="B66" t="s">
        <v>33</v>
      </c>
      <c r="C66" t="s">
        <v>10</v>
      </c>
      <c r="D66">
        <v>5.6955645161290321E-2</v>
      </c>
      <c r="E66">
        <v>4.2665836188103393E-2</v>
      </c>
    </row>
    <row r="67" spans="1:5" x14ac:dyDescent="0.3">
      <c r="A67" t="s">
        <v>55</v>
      </c>
      <c r="B67" t="s">
        <v>33</v>
      </c>
      <c r="C67" t="s">
        <v>20</v>
      </c>
      <c r="D67">
        <v>4.9395161290322578E-2</v>
      </c>
      <c r="E67">
        <v>4.2665836188103393E-2</v>
      </c>
    </row>
    <row r="68" spans="1:5" x14ac:dyDescent="0.3">
      <c r="A68" t="s">
        <v>56</v>
      </c>
      <c r="B68" t="s">
        <v>23</v>
      </c>
      <c r="C68" t="s">
        <v>13</v>
      </c>
      <c r="D68">
        <v>7.1359691417550622E-2</v>
      </c>
      <c r="E68">
        <v>0.11057692307692307</v>
      </c>
    </row>
    <row r="69" spans="1:5" x14ac:dyDescent="0.3">
      <c r="A69" t="s">
        <v>56</v>
      </c>
      <c r="B69" t="s">
        <v>23</v>
      </c>
      <c r="C69" t="s">
        <v>40</v>
      </c>
      <c r="D69">
        <v>0.10800385728061716</v>
      </c>
      <c r="E69">
        <v>6.4903846153846159E-2</v>
      </c>
    </row>
    <row r="70" spans="1:5" x14ac:dyDescent="0.3">
      <c r="A70" t="s">
        <v>56</v>
      </c>
      <c r="B70" t="s">
        <v>23</v>
      </c>
      <c r="C70" t="s">
        <v>14</v>
      </c>
      <c r="D70">
        <v>8.3895853423336553E-2</v>
      </c>
      <c r="E70">
        <v>6.4903846153846159E-2</v>
      </c>
    </row>
    <row r="71" spans="1:5" x14ac:dyDescent="0.3">
      <c r="A71" t="s">
        <v>56</v>
      </c>
      <c r="B71" t="s">
        <v>23</v>
      </c>
      <c r="C71" t="s">
        <v>26</v>
      </c>
      <c r="D71">
        <v>8.3895853423336553E-2</v>
      </c>
      <c r="E71">
        <v>6.4903846153846159E-2</v>
      </c>
    </row>
    <row r="72" spans="1:5" x14ac:dyDescent="0.3">
      <c r="A72" t="s">
        <v>56</v>
      </c>
      <c r="B72" t="s">
        <v>23</v>
      </c>
      <c r="C72" t="s">
        <v>35</v>
      </c>
      <c r="D72">
        <v>0.12970106075216972</v>
      </c>
      <c r="E72">
        <v>0.12580128205128205</v>
      </c>
    </row>
    <row r="73" spans="1:5" x14ac:dyDescent="0.3">
      <c r="A73" t="s">
        <v>56</v>
      </c>
      <c r="B73" t="s">
        <v>23</v>
      </c>
      <c r="C73" t="s">
        <v>51</v>
      </c>
      <c r="D73">
        <v>7.5216972034715529E-2</v>
      </c>
      <c r="E73">
        <v>6.0096153846153848E-2</v>
      </c>
    </row>
    <row r="74" spans="1:5" x14ac:dyDescent="0.3">
      <c r="A74" t="s">
        <v>56</v>
      </c>
      <c r="B74" t="s">
        <v>23</v>
      </c>
      <c r="C74" t="s">
        <v>29</v>
      </c>
      <c r="D74">
        <v>0.1562198649951784</v>
      </c>
      <c r="E74">
        <v>0.1201923076923077</v>
      </c>
    </row>
    <row r="75" spans="1:5" x14ac:dyDescent="0.3">
      <c r="A75" t="s">
        <v>56</v>
      </c>
      <c r="B75" t="s">
        <v>23</v>
      </c>
      <c r="C75" t="s">
        <v>27</v>
      </c>
      <c r="D75">
        <v>0.15525554484088716</v>
      </c>
      <c r="E75">
        <v>0.1201923076923077</v>
      </c>
    </row>
    <row r="76" spans="1:5" x14ac:dyDescent="0.3">
      <c r="A76" t="s">
        <v>56</v>
      </c>
      <c r="B76" t="s">
        <v>23</v>
      </c>
      <c r="C76" t="s">
        <v>6</v>
      </c>
      <c r="D76">
        <v>8.2449373191899711E-2</v>
      </c>
      <c r="E76">
        <v>9.0544871794871792E-2</v>
      </c>
    </row>
    <row r="77" spans="1:5" x14ac:dyDescent="0.3">
      <c r="A77" t="s">
        <v>56</v>
      </c>
      <c r="B77" t="s">
        <v>23</v>
      </c>
      <c r="C77" t="s">
        <v>17</v>
      </c>
      <c r="D77">
        <v>5.4001928640308582E-2</v>
      </c>
      <c r="E77">
        <v>2.9647435897435896E-2</v>
      </c>
    </row>
    <row r="78" spans="1:5" x14ac:dyDescent="0.3">
      <c r="A78" t="s">
        <v>56</v>
      </c>
      <c r="B78" t="s">
        <v>25</v>
      </c>
      <c r="C78" t="s">
        <v>40</v>
      </c>
      <c r="D78">
        <v>7.8306878306878311E-2</v>
      </c>
      <c r="E78">
        <v>6.4903846153846159E-2</v>
      </c>
    </row>
    <row r="79" spans="1:5" x14ac:dyDescent="0.3">
      <c r="A79" t="s">
        <v>56</v>
      </c>
      <c r="B79" t="s">
        <v>25</v>
      </c>
      <c r="C79" t="s">
        <v>35</v>
      </c>
      <c r="D79">
        <v>0.2052910052910053</v>
      </c>
      <c r="E79">
        <v>0.12580128205128205</v>
      </c>
    </row>
    <row r="80" spans="1:5" x14ac:dyDescent="0.3">
      <c r="A80" t="s">
        <v>56</v>
      </c>
      <c r="B80" t="s">
        <v>25</v>
      </c>
      <c r="C80" t="s">
        <v>51</v>
      </c>
      <c r="D80">
        <v>0.2052910052910053</v>
      </c>
      <c r="E80">
        <v>6.0096153846153848E-2</v>
      </c>
    </row>
    <row r="81" spans="1:5" x14ac:dyDescent="0.3">
      <c r="A81" t="s">
        <v>56</v>
      </c>
      <c r="B81" t="s">
        <v>25</v>
      </c>
      <c r="C81" t="s">
        <v>29</v>
      </c>
      <c r="D81">
        <v>0.2052910052910053</v>
      </c>
      <c r="E81">
        <v>0.1201923076923077</v>
      </c>
    </row>
    <row r="82" spans="1:5" x14ac:dyDescent="0.3">
      <c r="A82" t="s">
        <v>48</v>
      </c>
      <c r="B82" t="s">
        <v>49</v>
      </c>
      <c r="C82" t="s">
        <v>13</v>
      </c>
      <c r="D82">
        <v>0.11118881118881119</v>
      </c>
      <c r="E82">
        <v>7.7106518282988867E-2</v>
      </c>
    </row>
    <row r="83" spans="1:5" x14ac:dyDescent="0.3">
      <c r="A83" t="s">
        <v>48</v>
      </c>
      <c r="B83" t="s">
        <v>49</v>
      </c>
      <c r="C83" t="s">
        <v>40</v>
      </c>
      <c r="D83">
        <v>4.4055944055944055E-2</v>
      </c>
      <c r="E83">
        <v>7.6709062003179646E-2</v>
      </c>
    </row>
    <row r="84" spans="1:5" x14ac:dyDescent="0.3">
      <c r="A84" t="s">
        <v>48</v>
      </c>
      <c r="B84" t="s">
        <v>49</v>
      </c>
      <c r="C84" t="s">
        <v>26</v>
      </c>
      <c r="D84">
        <v>7.8321678321678329E-2</v>
      </c>
      <c r="E84">
        <v>0.10572337042925278</v>
      </c>
    </row>
    <row r="85" spans="1:5" x14ac:dyDescent="0.3">
      <c r="A85" t="s">
        <v>48</v>
      </c>
      <c r="B85" t="s">
        <v>49</v>
      </c>
      <c r="C85" t="s">
        <v>35</v>
      </c>
      <c r="D85">
        <v>4.4055944055944055E-2</v>
      </c>
      <c r="E85">
        <v>5.1669316375198726E-2</v>
      </c>
    </row>
    <row r="86" spans="1:5" x14ac:dyDescent="0.3">
      <c r="A86" t="s">
        <v>48</v>
      </c>
      <c r="B86" t="s">
        <v>49</v>
      </c>
      <c r="C86" t="s">
        <v>29</v>
      </c>
      <c r="D86">
        <v>8.5314685314685321E-2</v>
      </c>
      <c r="E86">
        <v>2.5437201907790145E-2</v>
      </c>
    </row>
    <row r="87" spans="1:5" x14ac:dyDescent="0.3">
      <c r="A87" t="s">
        <v>48</v>
      </c>
      <c r="B87" t="s">
        <v>49</v>
      </c>
      <c r="C87" t="s">
        <v>6</v>
      </c>
      <c r="D87">
        <v>0.11678321678321678</v>
      </c>
      <c r="E87">
        <v>5.5643879173290937E-2</v>
      </c>
    </row>
    <row r="88" spans="1:5" x14ac:dyDescent="0.3">
      <c r="A88" t="s">
        <v>48</v>
      </c>
      <c r="B88" t="s">
        <v>49</v>
      </c>
      <c r="C88" t="s">
        <v>17</v>
      </c>
      <c r="D88">
        <v>7.2027972027972023E-2</v>
      </c>
      <c r="E88">
        <v>5.2861685214626392E-2</v>
      </c>
    </row>
    <row r="89" spans="1:5" x14ac:dyDescent="0.3">
      <c r="A89" t="s">
        <v>48</v>
      </c>
      <c r="B89" t="s">
        <v>49</v>
      </c>
      <c r="C89" t="s">
        <v>8</v>
      </c>
      <c r="D89">
        <v>0.12867132867132866</v>
      </c>
      <c r="E89">
        <v>5.2861685214626392E-2</v>
      </c>
    </row>
    <row r="90" spans="1:5" x14ac:dyDescent="0.3">
      <c r="A90" t="s">
        <v>48</v>
      </c>
      <c r="B90" t="s">
        <v>49</v>
      </c>
      <c r="C90" t="s">
        <v>24</v>
      </c>
      <c r="D90">
        <v>7.6223776223776227E-2</v>
      </c>
      <c r="E90">
        <v>0.11526232114467408</v>
      </c>
    </row>
    <row r="91" spans="1:5" x14ac:dyDescent="0.3">
      <c r="A91" t="s">
        <v>48</v>
      </c>
      <c r="B91" t="s">
        <v>49</v>
      </c>
      <c r="C91" t="s">
        <v>20</v>
      </c>
      <c r="D91">
        <v>0.12867132867132866</v>
      </c>
      <c r="E91">
        <v>5.8823529411764705E-2</v>
      </c>
    </row>
    <row r="92" spans="1:5" x14ac:dyDescent="0.3">
      <c r="A92" t="s">
        <v>57</v>
      </c>
      <c r="B92" t="s">
        <v>5</v>
      </c>
      <c r="C92" t="s">
        <v>13</v>
      </c>
      <c r="D92">
        <v>6.5200909780136471E-2</v>
      </c>
      <c r="E92">
        <v>0.22296843519140364</v>
      </c>
    </row>
    <row r="93" spans="1:5" x14ac:dyDescent="0.3">
      <c r="A93" t="s">
        <v>57</v>
      </c>
      <c r="B93" t="s">
        <v>5</v>
      </c>
      <c r="C93" t="s">
        <v>40</v>
      </c>
      <c r="D93">
        <v>0.15087187263078089</v>
      </c>
      <c r="E93">
        <v>0.11081262592343855</v>
      </c>
    </row>
    <row r="94" spans="1:5" x14ac:dyDescent="0.3">
      <c r="A94" t="s">
        <v>57</v>
      </c>
      <c r="B94" t="s">
        <v>5</v>
      </c>
      <c r="C94" t="s">
        <v>14</v>
      </c>
      <c r="D94">
        <v>0.15011372251705837</v>
      </c>
      <c r="E94">
        <v>6.6487575554063136E-2</v>
      </c>
    </row>
    <row r="95" spans="1:5" x14ac:dyDescent="0.3">
      <c r="A95" t="s">
        <v>57</v>
      </c>
      <c r="B95" t="s">
        <v>5</v>
      </c>
      <c r="C95" t="s">
        <v>26</v>
      </c>
      <c r="D95">
        <v>0.14632297194844579</v>
      </c>
      <c r="E95">
        <v>0.10073875083948959</v>
      </c>
    </row>
    <row r="96" spans="1:5" x14ac:dyDescent="0.3">
      <c r="A96" t="s">
        <v>57</v>
      </c>
      <c r="B96" t="s">
        <v>5</v>
      </c>
      <c r="C96" t="s">
        <v>17</v>
      </c>
      <c r="D96">
        <v>0.11902956785443518</v>
      </c>
      <c r="E96">
        <v>0.18334452652787106</v>
      </c>
    </row>
    <row r="97" spans="1:5" x14ac:dyDescent="0.3">
      <c r="A97" t="s">
        <v>57</v>
      </c>
      <c r="B97" t="s">
        <v>5</v>
      </c>
      <c r="C97" t="s">
        <v>19</v>
      </c>
      <c r="D97">
        <v>6.6717210007581504E-2</v>
      </c>
      <c r="E97">
        <v>4.9026192075218265E-2</v>
      </c>
    </row>
    <row r="98" spans="1:5" x14ac:dyDescent="0.3">
      <c r="A98" t="s">
        <v>57</v>
      </c>
      <c r="B98" t="s">
        <v>11</v>
      </c>
      <c r="C98" t="s">
        <v>13</v>
      </c>
      <c r="D98">
        <v>3.4995625546806651E-2</v>
      </c>
      <c r="E98">
        <v>0.22296843519140364</v>
      </c>
    </row>
    <row r="99" spans="1:5" x14ac:dyDescent="0.3">
      <c r="A99" t="s">
        <v>57</v>
      </c>
      <c r="B99" t="s">
        <v>11</v>
      </c>
      <c r="C99" t="s">
        <v>40</v>
      </c>
      <c r="D99">
        <v>0.15310586176727908</v>
      </c>
      <c r="E99">
        <v>0.11081262592343855</v>
      </c>
    </row>
    <row r="100" spans="1:5" x14ac:dyDescent="0.3">
      <c r="A100" t="s">
        <v>57</v>
      </c>
      <c r="B100" t="s">
        <v>11</v>
      </c>
      <c r="C100" t="s">
        <v>14</v>
      </c>
      <c r="D100">
        <v>0.14960629921259844</v>
      </c>
      <c r="E100">
        <v>6.6487575554063136E-2</v>
      </c>
    </row>
    <row r="101" spans="1:5" x14ac:dyDescent="0.3">
      <c r="A101" t="s">
        <v>57</v>
      </c>
      <c r="B101" t="s">
        <v>11</v>
      </c>
      <c r="C101" t="s">
        <v>26</v>
      </c>
      <c r="D101">
        <v>0.1216097987751531</v>
      </c>
      <c r="E101">
        <v>0.10073875083948959</v>
      </c>
    </row>
    <row r="102" spans="1:5" x14ac:dyDescent="0.3">
      <c r="A102" t="s">
        <v>57</v>
      </c>
      <c r="B102" t="s">
        <v>11</v>
      </c>
      <c r="C102" t="s">
        <v>6</v>
      </c>
      <c r="D102">
        <v>0.18810148731408574</v>
      </c>
      <c r="E102">
        <v>0.13028878441907321</v>
      </c>
    </row>
    <row r="103" spans="1:5" x14ac:dyDescent="0.3">
      <c r="A103" t="s">
        <v>57</v>
      </c>
      <c r="B103" t="s">
        <v>11</v>
      </c>
      <c r="C103" t="s">
        <v>17</v>
      </c>
      <c r="D103">
        <v>0.31233595800524933</v>
      </c>
      <c r="E103">
        <v>0.18334452652787106</v>
      </c>
    </row>
    <row r="104" spans="1:5" x14ac:dyDescent="0.3">
      <c r="A104" t="s">
        <v>57</v>
      </c>
      <c r="B104" t="s">
        <v>11</v>
      </c>
      <c r="C104" t="s">
        <v>19</v>
      </c>
      <c r="D104">
        <v>4.0244969378827648E-2</v>
      </c>
      <c r="E104">
        <v>4.9026192075218265E-2</v>
      </c>
    </row>
    <row r="105" spans="1:5" x14ac:dyDescent="0.3">
      <c r="A105" t="s">
        <v>58</v>
      </c>
      <c r="B105" t="s">
        <v>12</v>
      </c>
      <c r="C105" t="s">
        <v>40</v>
      </c>
      <c r="D105">
        <v>0.10445205479452055</v>
      </c>
      <c r="E105">
        <v>8.3902439024390249E-2</v>
      </c>
    </row>
    <row r="106" spans="1:5" x14ac:dyDescent="0.3">
      <c r="A106" t="s">
        <v>58</v>
      </c>
      <c r="B106" t="s">
        <v>12</v>
      </c>
      <c r="C106" t="s">
        <v>26</v>
      </c>
      <c r="D106">
        <v>0.1035958904109589</v>
      </c>
      <c r="E106">
        <v>8.3902439024390249E-2</v>
      </c>
    </row>
    <row r="107" spans="1:5" x14ac:dyDescent="0.3">
      <c r="A107" t="s">
        <v>58</v>
      </c>
      <c r="B107" t="s">
        <v>12</v>
      </c>
      <c r="C107" t="s">
        <v>24</v>
      </c>
      <c r="D107">
        <v>8.8184931506849321E-2</v>
      </c>
      <c r="E107">
        <v>5.4634146341463415E-2</v>
      </c>
    </row>
    <row r="108" spans="1:5" x14ac:dyDescent="0.3">
      <c r="A108" t="s">
        <v>58</v>
      </c>
      <c r="B108" t="s">
        <v>21</v>
      </c>
      <c r="C108" t="s">
        <v>13</v>
      </c>
      <c r="D108">
        <v>5.155746509129968E-2</v>
      </c>
      <c r="E108">
        <v>8.3902439024390249E-2</v>
      </c>
    </row>
    <row r="109" spans="1:5" x14ac:dyDescent="0.3">
      <c r="A109" t="s">
        <v>58</v>
      </c>
      <c r="B109" t="s">
        <v>21</v>
      </c>
      <c r="C109" t="s">
        <v>40</v>
      </c>
      <c r="D109">
        <v>0.18904403866809882</v>
      </c>
      <c r="E109">
        <v>8.3902439024390249E-2</v>
      </c>
    </row>
    <row r="110" spans="1:5" x14ac:dyDescent="0.3">
      <c r="A110" t="s">
        <v>58</v>
      </c>
      <c r="B110" t="s">
        <v>21</v>
      </c>
      <c r="C110" t="s">
        <v>26</v>
      </c>
      <c r="D110">
        <v>3.7593984962406013E-2</v>
      </c>
      <c r="E110">
        <v>8.3902439024390249E-2</v>
      </c>
    </row>
    <row r="111" spans="1:5" x14ac:dyDescent="0.3">
      <c r="A111" t="s">
        <v>58</v>
      </c>
      <c r="B111" t="s">
        <v>21</v>
      </c>
      <c r="C111" t="s">
        <v>8</v>
      </c>
      <c r="D111">
        <v>0.17185821697099893</v>
      </c>
      <c r="E111">
        <v>9.9512195121951225E-2</v>
      </c>
    </row>
    <row r="112" spans="1:5" x14ac:dyDescent="0.3">
      <c r="A112" t="s">
        <v>58</v>
      </c>
      <c r="B112" t="s">
        <v>21</v>
      </c>
      <c r="C112" t="s">
        <v>19</v>
      </c>
      <c r="D112">
        <v>7.9484425349087007E-2</v>
      </c>
      <c r="E112">
        <v>5.4634146341463415E-2</v>
      </c>
    </row>
    <row r="113" spans="1:5" x14ac:dyDescent="0.3">
      <c r="A113" t="s">
        <v>58</v>
      </c>
      <c r="B113" t="s">
        <v>21</v>
      </c>
      <c r="C113" t="s">
        <v>24</v>
      </c>
      <c r="D113">
        <v>6.8743286788399569E-2</v>
      </c>
      <c r="E113">
        <v>5.4634146341463415E-2</v>
      </c>
    </row>
    <row r="114" spans="1:5" x14ac:dyDescent="0.3">
      <c r="A114" t="s">
        <v>58</v>
      </c>
      <c r="B114" t="s">
        <v>21</v>
      </c>
      <c r="C114" t="s">
        <v>20</v>
      </c>
      <c r="D114">
        <v>0.11493018259935553</v>
      </c>
      <c r="E114">
        <v>0.12195121951219512</v>
      </c>
    </row>
    <row r="115" spans="1:5" x14ac:dyDescent="0.3">
      <c r="A115" t="s">
        <v>58</v>
      </c>
      <c r="B115" t="s">
        <v>22</v>
      </c>
      <c r="C115" t="s">
        <v>13</v>
      </c>
      <c r="D115">
        <v>0.10941752857920523</v>
      </c>
      <c r="E115">
        <v>8.3902439024390249E-2</v>
      </c>
    </row>
    <row r="116" spans="1:5" x14ac:dyDescent="0.3">
      <c r="A116" t="s">
        <v>58</v>
      </c>
      <c r="B116" t="s">
        <v>22</v>
      </c>
      <c r="C116" t="s">
        <v>40</v>
      </c>
      <c r="D116">
        <v>0.10887316276537834</v>
      </c>
      <c r="E116">
        <v>8.3902439024390249E-2</v>
      </c>
    </row>
    <row r="117" spans="1:5" x14ac:dyDescent="0.3">
      <c r="A117" t="s">
        <v>58</v>
      </c>
      <c r="B117" t="s">
        <v>22</v>
      </c>
      <c r="C117" t="s">
        <v>26</v>
      </c>
      <c r="D117">
        <v>7.8388677191072398E-2</v>
      </c>
      <c r="E117">
        <v>8.3902439024390249E-2</v>
      </c>
    </row>
    <row r="118" spans="1:5" x14ac:dyDescent="0.3">
      <c r="A118" t="s">
        <v>58</v>
      </c>
      <c r="B118" t="s">
        <v>22</v>
      </c>
      <c r="C118" t="s">
        <v>24</v>
      </c>
      <c r="D118">
        <v>7.621121393576484E-2</v>
      </c>
      <c r="E118">
        <v>5.4634146341463415E-2</v>
      </c>
    </row>
    <row r="119" spans="1:5" x14ac:dyDescent="0.3">
      <c r="A119" t="s">
        <v>58</v>
      </c>
      <c r="B119" t="s">
        <v>22</v>
      </c>
      <c r="C119" t="s">
        <v>20</v>
      </c>
      <c r="D119">
        <v>0.32389765922700053</v>
      </c>
      <c r="E119">
        <v>0.12195121951219512</v>
      </c>
    </row>
    <row r="120" spans="1:5" x14ac:dyDescent="0.3">
      <c r="A120" t="s">
        <v>48</v>
      </c>
      <c r="B120" t="s">
        <v>34</v>
      </c>
      <c r="C120" t="s">
        <v>13</v>
      </c>
      <c r="D120">
        <v>0.11536088834053054</v>
      </c>
      <c r="E120">
        <v>8.8607594936708861E-2</v>
      </c>
    </row>
    <row r="121" spans="1:5" x14ac:dyDescent="0.3">
      <c r="A121" t="s">
        <v>48</v>
      </c>
      <c r="B121" t="s">
        <v>34</v>
      </c>
      <c r="C121" t="s">
        <v>40</v>
      </c>
      <c r="D121">
        <v>0.11536088834053054</v>
      </c>
      <c r="E121">
        <v>8.8607594936708861E-2</v>
      </c>
    </row>
    <row r="122" spans="1:5" x14ac:dyDescent="0.3">
      <c r="A122" t="s">
        <v>48</v>
      </c>
      <c r="B122" t="s">
        <v>34</v>
      </c>
      <c r="C122" t="s">
        <v>14</v>
      </c>
      <c r="D122">
        <v>0.11505243676742752</v>
      </c>
      <c r="E122">
        <v>8.2074316047366272E-2</v>
      </c>
    </row>
    <row r="123" spans="1:5" x14ac:dyDescent="0.3">
      <c r="A123" t="s">
        <v>48</v>
      </c>
      <c r="B123" t="s">
        <v>34</v>
      </c>
      <c r="C123" t="s">
        <v>26</v>
      </c>
      <c r="D123">
        <v>0.11412708204811844</v>
      </c>
      <c r="E123">
        <v>8.2482645977950186E-2</v>
      </c>
    </row>
    <row r="124" spans="1:5" x14ac:dyDescent="0.3">
      <c r="A124" t="s">
        <v>48</v>
      </c>
      <c r="B124" t="s">
        <v>34</v>
      </c>
      <c r="C124" t="s">
        <v>6</v>
      </c>
      <c r="D124">
        <v>0.13016656384947564</v>
      </c>
      <c r="E124">
        <v>9.5957533687219279E-2</v>
      </c>
    </row>
    <row r="125" spans="1:5" x14ac:dyDescent="0.3">
      <c r="A125" t="s">
        <v>48</v>
      </c>
      <c r="B125" t="s">
        <v>34</v>
      </c>
      <c r="C125" t="s">
        <v>17</v>
      </c>
      <c r="D125">
        <v>4.5959284392350398E-2</v>
      </c>
      <c r="E125">
        <v>7.3907717435688039E-2</v>
      </c>
    </row>
    <row r="126" spans="1:5" x14ac:dyDescent="0.3">
      <c r="A126" t="s">
        <v>48</v>
      </c>
      <c r="B126" t="s">
        <v>34</v>
      </c>
      <c r="C126" t="s">
        <v>8</v>
      </c>
      <c r="D126">
        <v>6.9093152375077113E-2</v>
      </c>
      <c r="E126">
        <v>7.3907717435688039E-2</v>
      </c>
    </row>
    <row r="127" spans="1:5" x14ac:dyDescent="0.3">
      <c r="A127" t="s">
        <v>48</v>
      </c>
      <c r="B127" t="s">
        <v>34</v>
      </c>
      <c r="C127" t="s">
        <v>19</v>
      </c>
      <c r="D127">
        <v>4.9660703269586673E-2</v>
      </c>
      <c r="E127">
        <v>0.11964066966108616</v>
      </c>
    </row>
    <row r="128" spans="1:5" x14ac:dyDescent="0.3">
      <c r="A128" t="s">
        <v>48</v>
      </c>
      <c r="B128" t="s">
        <v>34</v>
      </c>
      <c r="C128" t="s">
        <v>24</v>
      </c>
      <c r="D128">
        <v>6.5083281924737821E-2</v>
      </c>
      <c r="E128">
        <v>6.1249489587586768E-2</v>
      </c>
    </row>
    <row r="129" spans="1:5" x14ac:dyDescent="0.3">
      <c r="A129" t="s">
        <v>48</v>
      </c>
      <c r="B129" t="s">
        <v>34</v>
      </c>
      <c r="C129" t="s">
        <v>20</v>
      </c>
      <c r="D129">
        <v>6.4466378778531772E-2</v>
      </c>
      <c r="E129">
        <v>2.7766435279706004E-2</v>
      </c>
    </row>
    <row r="130" spans="1:5" x14ac:dyDescent="0.3">
      <c r="A130" t="s">
        <v>48</v>
      </c>
      <c r="B130" t="s">
        <v>38</v>
      </c>
      <c r="C130" t="s">
        <v>13</v>
      </c>
      <c r="D130">
        <v>5.8268590455049944E-2</v>
      </c>
      <c r="E130">
        <v>8.8607594936708861E-2</v>
      </c>
    </row>
    <row r="131" spans="1:5" x14ac:dyDescent="0.3">
      <c r="A131" t="s">
        <v>48</v>
      </c>
      <c r="B131" t="s">
        <v>38</v>
      </c>
      <c r="C131" t="s">
        <v>40</v>
      </c>
      <c r="D131">
        <v>5.7713651498335183E-2</v>
      </c>
      <c r="E131">
        <v>8.8607594936708861E-2</v>
      </c>
    </row>
    <row r="132" spans="1:5" x14ac:dyDescent="0.3">
      <c r="A132" t="s">
        <v>48</v>
      </c>
      <c r="B132" t="s">
        <v>38</v>
      </c>
      <c r="C132" t="s">
        <v>14</v>
      </c>
      <c r="D132">
        <v>3.2741398446170925E-2</v>
      </c>
      <c r="E132">
        <v>8.2074316047366272E-2</v>
      </c>
    </row>
    <row r="133" spans="1:5" x14ac:dyDescent="0.3">
      <c r="A133" t="s">
        <v>48</v>
      </c>
      <c r="B133" t="s">
        <v>38</v>
      </c>
      <c r="C133" t="s">
        <v>26</v>
      </c>
      <c r="D133">
        <v>5.7713651498335183E-2</v>
      </c>
      <c r="E133">
        <v>8.2482645977950186E-2</v>
      </c>
    </row>
    <row r="134" spans="1:5" x14ac:dyDescent="0.3">
      <c r="A134" t="s">
        <v>48</v>
      </c>
      <c r="B134" t="s">
        <v>38</v>
      </c>
      <c r="C134" t="s">
        <v>6</v>
      </c>
      <c r="D134">
        <v>4.0510543840177583E-2</v>
      </c>
      <c r="E134">
        <v>9.5957533687219279E-2</v>
      </c>
    </row>
    <row r="135" spans="1:5" x14ac:dyDescent="0.3">
      <c r="A135" t="s">
        <v>48</v>
      </c>
      <c r="B135" t="s">
        <v>38</v>
      </c>
      <c r="C135" t="s">
        <v>8</v>
      </c>
      <c r="D135">
        <v>5.1054384017758046E-2</v>
      </c>
      <c r="E135">
        <v>7.3907717435688039E-2</v>
      </c>
    </row>
    <row r="136" spans="1:5" x14ac:dyDescent="0.3">
      <c r="A136" t="s">
        <v>48</v>
      </c>
      <c r="B136" t="s">
        <v>38</v>
      </c>
      <c r="C136" t="s">
        <v>19</v>
      </c>
      <c r="D136">
        <v>5.2164261931187568E-2</v>
      </c>
      <c r="E136">
        <v>0.11964066966108616</v>
      </c>
    </row>
    <row r="137" spans="1:5" x14ac:dyDescent="0.3">
      <c r="A137" t="s">
        <v>48</v>
      </c>
      <c r="B137" t="s">
        <v>38</v>
      </c>
      <c r="C137" t="s">
        <v>24</v>
      </c>
      <c r="D137">
        <v>5.0499445061043285E-2</v>
      </c>
      <c r="E137">
        <v>6.1249489587586768E-2</v>
      </c>
    </row>
    <row r="138" spans="1:5" x14ac:dyDescent="0.3">
      <c r="A138" t="s">
        <v>48</v>
      </c>
      <c r="B138" t="s">
        <v>38</v>
      </c>
      <c r="C138" t="s">
        <v>10</v>
      </c>
      <c r="D138">
        <v>2.3307436182019976E-2</v>
      </c>
      <c r="E138">
        <v>1.8374846876276031E-2</v>
      </c>
    </row>
    <row r="139" spans="1:5" x14ac:dyDescent="0.3">
      <c r="A139" t="s">
        <v>48</v>
      </c>
      <c r="B139" t="s">
        <v>38</v>
      </c>
      <c r="C139" t="s">
        <v>20</v>
      </c>
      <c r="D139">
        <v>3.7735849056603772E-2</v>
      </c>
      <c r="E139">
        <v>2.7766435279706004E-2</v>
      </c>
    </row>
    <row r="140" spans="1:5" x14ac:dyDescent="0.3">
      <c r="A140" t="s">
        <v>59</v>
      </c>
      <c r="B140" t="s">
        <v>42</v>
      </c>
      <c r="C140" t="s">
        <v>13</v>
      </c>
      <c r="D140">
        <v>0.11138461538461539</v>
      </c>
      <c r="E140">
        <v>8.1805359661495061E-2</v>
      </c>
    </row>
    <row r="141" spans="1:5" x14ac:dyDescent="0.3">
      <c r="A141" t="s">
        <v>59</v>
      </c>
      <c r="B141" t="s">
        <v>42</v>
      </c>
      <c r="C141" t="s">
        <v>40</v>
      </c>
      <c r="D141">
        <v>3.8153846153846156E-2</v>
      </c>
      <c r="E141">
        <v>5.9238363892806768E-2</v>
      </c>
    </row>
    <row r="142" spans="1:5" x14ac:dyDescent="0.3">
      <c r="A142" t="s">
        <v>59</v>
      </c>
      <c r="B142" t="s">
        <v>42</v>
      </c>
      <c r="C142" t="s">
        <v>14</v>
      </c>
      <c r="D142">
        <v>7.4461538461538468E-2</v>
      </c>
      <c r="E142">
        <v>5.9238363892806768E-2</v>
      </c>
    </row>
    <row r="143" spans="1:5" x14ac:dyDescent="0.3">
      <c r="A143" t="s">
        <v>59</v>
      </c>
      <c r="B143" t="s">
        <v>42</v>
      </c>
      <c r="C143" t="s">
        <v>26</v>
      </c>
      <c r="D143">
        <v>3.569230769230769E-2</v>
      </c>
      <c r="E143">
        <v>4.0902679830747531E-2</v>
      </c>
    </row>
    <row r="144" spans="1:5" x14ac:dyDescent="0.3">
      <c r="A144" t="s">
        <v>59</v>
      </c>
      <c r="B144" t="s">
        <v>42</v>
      </c>
      <c r="C144" t="s">
        <v>35</v>
      </c>
      <c r="D144">
        <v>0.12676923076923077</v>
      </c>
      <c r="E144">
        <v>0.10155148095909731</v>
      </c>
    </row>
    <row r="145" spans="1:5" x14ac:dyDescent="0.3">
      <c r="A145" t="s">
        <v>59</v>
      </c>
      <c r="B145" t="s">
        <v>42</v>
      </c>
      <c r="C145" t="s">
        <v>51</v>
      </c>
      <c r="D145">
        <v>0.12676923076923077</v>
      </c>
      <c r="E145">
        <v>0.10155148095909731</v>
      </c>
    </row>
    <row r="146" spans="1:5" x14ac:dyDescent="0.3">
      <c r="A146" t="s">
        <v>59</v>
      </c>
      <c r="B146" t="s">
        <v>42</v>
      </c>
      <c r="C146" t="s">
        <v>27</v>
      </c>
      <c r="D146">
        <v>8.615384615384615E-2</v>
      </c>
      <c r="E146">
        <v>0.1001410437235543</v>
      </c>
    </row>
    <row r="147" spans="1:5" x14ac:dyDescent="0.3">
      <c r="A147" t="s">
        <v>59</v>
      </c>
      <c r="B147" t="s">
        <v>42</v>
      </c>
      <c r="C147" t="s">
        <v>15</v>
      </c>
      <c r="D147">
        <v>9.9076923076923076E-2</v>
      </c>
      <c r="E147">
        <v>0.1001410437235543</v>
      </c>
    </row>
    <row r="148" spans="1:5" x14ac:dyDescent="0.3">
      <c r="A148" t="s">
        <v>59</v>
      </c>
      <c r="B148" t="s">
        <v>44</v>
      </c>
      <c r="C148" t="s">
        <v>26</v>
      </c>
      <c r="D148">
        <v>9.0872537193405711E-2</v>
      </c>
      <c r="E148">
        <v>4.0902679830747531E-2</v>
      </c>
    </row>
    <row r="149" spans="1:5" x14ac:dyDescent="0.3">
      <c r="A149" t="s">
        <v>59</v>
      </c>
      <c r="B149" t="s">
        <v>44</v>
      </c>
      <c r="C149" t="s">
        <v>9</v>
      </c>
      <c r="D149">
        <v>9.6903900281463617E-2</v>
      </c>
      <c r="E149">
        <v>0.10155148095909731</v>
      </c>
    </row>
    <row r="150" spans="1:5" x14ac:dyDescent="0.3">
      <c r="A150" t="s">
        <v>59</v>
      </c>
      <c r="B150" t="s">
        <v>44</v>
      </c>
      <c r="C150" t="s">
        <v>35</v>
      </c>
      <c r="D150">
        <v>8.9264173703256941E-2</v>
      </c>
      <c r="E150">
        <v>0.10155148095909731</v>
      </c>
    </row>
    <row r="151" spans="1:5" x14ac:dyDescent="0.3">
      <c r="A151" t="s">
        <v>59</v>
      </c>
      <c r="B151" t="s">
        <v>44</v>
      </c>
      <c r="C151" t="s">
        <v>51</v>
      </c>
      <c r="D151">
        <v>8.9264173703256941E-2</v>
      </c>
      <c r="E151">
        <v>0.10155148095909731</v>
      </c>
    </row>
    <row r="152" spans="1:5" x14ac:dyDescent="0.3">
      <c r="A152" t="s">
        <v>59</v>
      </c>
      <c r="B152" t="s">
        <v>44</v>
      </c>
      <c r="C152" t="s">
        <v>29</v>
      </c>
      <c r="D152">
        <v>0.10977080820265379</v>
      </c>
      <c r="E152">
        <v>0.10155148095909731</v>
      </c>
    </row>
    <row r="153" spans="1:5" x14ac:dyDescent="0.3">
      <c r="A153" t="s">
        <v>59</v>
      </c>
      <c r="B153" t="s">
        <v>44</v>
      </c>
      <c r="C153" t="s">
        <v>27</v>
      </c>
      <c r="D153">
        <v>0.10977080820265379</v>
      </c>
      <c r="E153">
        <v>0.1001410437235543</v>
      </c>
    </row>
    <row r="154" spans="1:5" x14ac:dyDescent="0.3">
      <c r="A154" t="s">
        <v>60</v>
      </c>
      <c r="B154" t="s">
        <v>39</v>
      </c>
      <c r="C154" t="s">
        <v>26</v>
      </c>
      <c r="D154">
        <v>6.3040791100123603E-2</v>
      </c>
      <c r="E154">
        <v>7.5619295958279015E-2</v>
      </c>
    </row>
    <row r="155" spans="1:5" x14ac:dyDescent="0.3">
      <c r="A155" t="s">
        <v>60</v>
      </c>
      <c r="B155" t="s">
        <v>39</v>
      </c>
      <c r="C155" t="s">
        <v>35</v>
      </c>
      <c r="D155">
        <v>0.18417799752781211</v>
      </c>
      <c r="E155">
        <v>9.9739243807040412E-2</v>
      </c>
    </row>
    <row r="156" spans="1:5" x14ac:dyDescent="0.3">
      <c r="A156" t="s">
        <v>60</v>
      </c>
      <c r="B156" t="s">
        <v>39</v>
      </c>
      <c r="C156" t="s">
        <v>17</v>
      </c>
      <c r="D156">
        <v>0.12608158220024721</v>
      </c>
      <c r="E156">
        <v>4.9543676662320728E-2</v>
      </c>
    </row>
    <row r="157" spans="1:5" x14ac:dyDescent="0.3">
      <c r="A157" t="s">
        <v>60</v>
      </c>
      <c r="B157" t="s">
        <v>39</v>
      </c>
      <c r="C157" t="s">
        <v>18</v>
      </c>
      <c r="D157">
        <v>0.10259579728059333</v>
      </c>
      <c r="E157">
        <v>4.6936114732724903E-2</v>
      </c>
    </row>
    <row r="158" spans="1:5" x14ac:dyDescent="0.3">
      <c r="A158" t="s">
        <v>60</v>
      </c>
      <c r="B158" t="s">
        <v>39</v>
      </c>
      <c r="C158" t="s">
        <v>19</v>
      </c>
      <c r="D158">
        <v>0.18417799752781211</v>
      </c>
      <c r="E158">
        <v>0.10039113428943937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E268DF-1D97-480B-AC5B-6F6500CF2F1E}">
  <dimension ref="A1:H24"/>
  <sheetViews>
    <sheetView tabSelected="1" workbookViewId="0">
      <selection activeCell="J17" sqref="J17"/>
    </sheetView>
  </sheetViews>
  <sheetFormatPr defaultRowHeight="14.4" x14ac:dyDescent="0.3"/>
  <sheetData>
    <row r="1" spans="1:8" s="1" customFormat="1" x14ac:dyDescent="0.3">
      <c r="A1" s="1" t="s">
        <v>0</v>
      </c>
      <c r="B1" s="1" t="s">
        <v>148</v>
      </c>
      <c r="C1" s="1" t="s">
        <v>149</v>
      </c>
      <c r="D1" s="1" t="s">
        <v>150</v>
      </c>
      <c r="E1" s="1" t="s">
        <v>151</v>
      </c>
      <c r="F1" s="1" t="s">
        <v>52</v>
      </c>
      <c r="G1" s="1" t="s">
        <v>4</v>
      </c>
      <c r="H1" s="1" t="s">
        <v>3</v>
      </c>
    </row>
    <row r="2" spans="1:8" x14ac:dyDescent="0.3">
      <c r="A2" t="s">
        <v>53</v>
      </c>
      <c r="B2" t="s">
        <v>30</v>
      </c>
      <c r="C2" t="s">
        <v>114</v>
      </c>
      <c r="D2" t="s">
        <v>114</v>
      </c>
      <c r="E2" t="s">
        <v>35</v>
      </c>
      <c r="F2">
        <v>0</v>
      </c>
      <c r="G2">
        <v>8.0645161290322578E-3</v>
      </c>
      <c r="H2" t="s">
        <v>108</v>
      </c>
    </row>
    <row r="3" spans="1:8" x14ac:dyDescent="0.3">
      <c r="A3" t="s">
        <v>54</v>
      </c>
      <c r="B3" t="s">
        <v>45</v>
      </c>
      <c r="C3" t="s">
        <v>115</v>
      </c>
      <c r="D3" t="s">
        <v>115</v>
      </c>
      <c r="E3" t="s">
        <v>6</v>
      </c>
      <c r="F3">
        <v>0</v>
      </c>
      <c r="G3">
        <v>4.716981132075472E-2</v>
      </c>
      <c r="H3" t="s">
        <v>108</v>
      </c>
    </row>
    <row r="4" spans="1:8" x14ac:dyDescent="0.3">
      <c r="A4" t="s">
        <v>54</v>
      </c>
      <c r="B4" t="s">
        <v>47</v>
      </c>
      <c r="C4" t="s">
        <v>115</v>
      </c>
      <c r="D4" t="s">
        <v>115</v>
      </c>
      <c r="E4" t="s">
        <v>6</v>
      </c>
      <c r="F4">
        <v>0</v>
      </c>
      <c r="G4">
        <v>4.716981132075472E-2</v>
      </c>
      <c r="H4" t="s">
        <v>108</v>
      </c>
    </row>
    <row r="5" spans="1:8" x14ac:dyDescent="0.3">
      <c r="A5" t="s">
        <v>55</v>
      </c>
      <c r="B5" t="s">
        <v>31</v>
      </c>
      <c r="C5" t="s">
        <v>127</v>
      </c>
      <c r="D5" t="s">
        <v>128</v>
      </c>
      <c r="E5" t="s">
        <v>13</v>
      </c>
      <c r="F5">
        <v>0</v>
      </c>
      <c r="G5">
        <v>2.7777777777777776E-2</v>
      </c>
      <c r="H5" t="s">
        <v>108</v>
      </c>
    </row>
    <row r="6" spans="1:8" x14ac:dyDescent="0.3">
      <c r="A6" t="s">
        <v>55</v>
      </c>
      <c r="B6" t="s">
        <v>31</v>
      </c>
      <c r="C6" t="s">
        <v>127</v>
      </c>
      <c r="D6" t="s">
        <v>128</v>
      </c>
      <c r="E6" t="s">
        <v>10</v>
      </c>
      <c r="F6">
        <v>0</v>
      </c>
      <c r="G6">
        <v>0.62962962962962965</v>
      </c>
      <c r="H6" t="s">
        <v>108</v>
      </c>
    </row>
    <row r="7" spans="1:8" x14ac:dyDescent="0.3">
      <c r="A7" t="s">
        <v>48</v>
      </c>
      <c r="B7" t="s">
        <v>49</v>
      </c>
      <c r="C7" t="s">
        <v>136</v>
      </c>
      <c r="D7" t="s">
        <v>118</v>
      </c>
      <c r="E7" t="s">
        <v>24</v>
      </c>
      <c r="F7">
        <v>0</v>
      </c>
      <c r="G7">
        <v>0.48951048951048953</v>
      </c>
      <c r="H7" t="s">
        <v>108</v>
      </c>
    </row>
    <row r="8" spans="1:8" x14ac:dyDescent="0.3">
      <c r="A8" t="s">
        <v>57</v>
      </c>
      <c r="B8" t="s">
        <v>11</v>
      </c>
      <c r="C8" t="s">
        <v>118</v>
      </c>
      <c r="D8" t="s">
        <v>118</v>
      </c>
      <c r="E8" t="s">
        <v>13</v>
      </c>
      <c r="F8">
        <v>0</v>
      </c>
      <c r="G8">
        <v>0.21839080459770116</v>
      </c>
      <c r="H8" t="s">
        <v>108</v>
      </c>
    </row>
    <row r="9" spans="1:8" x14ac:dyDescent="0.3">
      <c r="A9" t="s">
        <v>57</v>
      </c>
      <c r="B9" t="s">
        <v>11</v>
      </c>
      <c r="C9" t="s">
        <v>138</v>
      </c>
      <c r="D9" t="s">
        <v>118</v>
      </c>
      <c r="E9" t="s">
        <v>13</v>
      </c>
      <c r="F9">
        <v>0</v>
      </c>
      <c r="G9">
        <v>0.21839080459770116</v>
      </c>
      <c r="H9" t="s">
        <v>108</v>
      </c>
    </row>
    <row r="10" spans="1:8" x14ac:dyDescent="0.3">
      <c r="A10" t="s">
        <v>48</v>
      </c>
      <c r="B10" t="s">
        <v>34</v>
      </c>
      <c r="C10" t="s">
        <v>118</v>
      </c>
      <c r="D10" t="s">
        <v>118</v>
      </c>
      <c r="E10" t="s">
        <v>17</v>
      </c>
      <c r="F10">
        <v>0</v>
      </c>
      <c r="G10">
        <v>0.505</v>
      </c>
      <c r="H10" t="s">
        <v>108</v>
      </c>
    </row>
    <row r="11" spans="1:8" x14ac:dyDescent="0.3">
      <c r="A11" t="s">
        <v>48</v>
      </c>
      <c r="B11" t="s">
        <v>38</v>
      </c>
      <c r="C11" t="s">
        <v>142</v>
      </c>
      <c r="D11" t="s">
        <v>118</v>
      </c>
      <c r="E11" t="s">
        <v>6</v>
      </c>
      <c r="F11">
        <v>0</v>
      </c>
      <c r="G11">
        <v>5.0000000000000001E-3</v>
      </c>
      <c r="H11" t="s">
        <v>108</v>
      </c>
    </row>
    <row r="12" spans="1:8" x14ac:dyDescent="0.3">
      <c r="A12" t="s">
        <v>53</v>
      </c>
      <c r="B12" t="s">
        <v>30</v>
      </c>
      <c r="C12" t="s">
        <v>114</v>
      </c>
      <c r="D12" t="s">
        <v>114</v>
      </c>
      <c r="E12" t="s">
        <v>13</v>
      </c>
      <c r="F12">
        <v>0.23076923076923078</v>
      </c>
      <c r="G12">
        <v>2.4193548387096774E-2</v>
      </c>
      <c r="H12" t="s">
        <v>50</v>
      </c>
    </row>
    <row r="13" spans="1:8" x14ac:dyDescent="0.3">
      <c r="A13" t="s">
        <v>53</v>
      </c>
      <c r="B13" t="s">
        <v>30</v>
      </c>
      <c r="C13" t="s">
        <v>114</v>
      </c>
      <c r="D13" t="s">
        <v>114</v>
      </c>
      <c r="E13" t="s">
        <v>14</v>
      </c>
      <c r="F13">
        <v>0.76331360946745563</v>
      </c>
      <c r="G13">
        <v>0.85483870967741937</v>
      </c>
      <c r="H13" t="s">
        <v>50</v>
      </c>
    </row>
    <row r="14" spans="1:8" x14ac:dyDescent="0.3">
      <c r="A14" t="s">
        <v>54</v>
      </c>
      <c r="B14" t="s">
        <v>45</v>
      </c>
      <c r="C14" t="s">
        <v>115</v>
      </c>
      <c r="D14" t="s">
        <v>115</v>
      </c>
      <c r="E14" t="s">
        <v>26</v>
      </c>
      <c r="F14">
        <v>3.6809815950920248E-2</v>
      </c>
      <c r="G14">
        <v>0.16037735849056603</v>
      </c>
      <c r="H14" t="s">
        <v>50</v>
      </c>
    </row>
    <row r="15" spans="1:8" x14ac:dyDescent="0.3">
      <c r="A15" t="s">
        <v>54</v>
      </c>
      <c r="B15" t="s">
        <v>45</v>
      </c>
      <c r="C15" t="s">
        <v>115</v>
      </c>
      <c r="D15" t="s">
        <v>115</v>
      </c>
      <c r="E15" t="s">
        <v>15</v>
      </c>
      <c r="F15">
        <v>0.56441717791411039</v>
      </c>
      <c r="G15">
        <v>0.53773584905660377</v>
      </c>
      <c r="H15" t="s">
        <v>50</v>
      </c>
    </row>
    <row r="16" spans="1:8" x14ac:dyDescent="0.3">
      <c r="A16" t="s">
        <v>54</v>
      </c>
      <c r="B16" t="s">
        <v>47</v>
      </c>
      <c r="C16" t="s">
        <v>115</v>
      </c>
      <c r="D16" t="s">
        <v>115</v>
      </c>
      <c r="E16" t="s">
        <v>26</v>
      </c>
      <c r="F16">
        <v>5.7971014492753624E-2</v>
      </c>
      <c r="G16">
        <v>0.16037735849056603</v>
      </c>
      <c r="H16" t="s">
        <v>50</v>
      </c>
    </row>
    <row r="17" spans="1:8" x14ac:dyDescent="0.3">
      <c r="A17" t="s">
        <v>54</v>
      </c>
      <c r="B17" t="s">
        <v>47</v>
      </c>
      <c r="C17" t="s">
        <v>115</v>
      </c>
      <c r="D17" t="s">
        <v>115</v>
      </c>
      <c r="E17" t="s">
        <v>15</v>
      </c>
      <c r="F17">
        <v>0.94202898550724634</v>
      </c>
      <c r="G17">
        <v>0.53773584905660377</v>
      </c>
      <c r="H17" t="s">
        <v>50</v>
      </c>
    </row>
    <row r="18" spans="1:8" x14ac:dyDescent="0.3">
      <c r="A18" t="s">
        <v>55</v>
      </c>
      <c r="B18" t="s">
        <v>31</v>
      </c>
      <c r="C18" t="s">
        <v>127</v>
      </c>
      <c r="D18" t="s">
        <v>128</v>
      </c>
      <c r="E18" t="s">
        <v>6</v>
      </c>
      <c r="F18">
        <v>0.17721518987341772</v>
      </c>
      <c r="G18">
        <v>9.2592592592592587E-3</v>
      </c>
      <c r="H18" t="s">
        <v>50</v>
      </c>
    </row>
    <row r="19" spans="1:8" x14ac:dyDescent="0.3">
      <c r="A19" t="s">
        <v>48</v>
      </c>
      <c r="B19" t="s">
        <v>49</v>
      </c>
      <c r="C19" t="s">
        <v>136</v>
      </c>
      <c r="D19" t="s">
        <v>118</v>
      </c>
      <c r="E19" t="s">
        <v>17</v>
      </c>
      <c r="F19">
        <v>0.57657657657657657</v>
      </c>
      <c r="G19">
        <v>0.51048951048951052</v>
      </c>
      <c r="H19" t="s">
        <v>50</v>
      </c>
    </row>
    <row r="20" spans="1:8" x14ac:dyDescent="0.3">
      <c r="A20" t="s">
        <v>57</v>
      </c>
      <c r="B20" t="s">
        <v>11</v>
      </c>
      <c r="C20" t="s">
        <v>118</v>
      </c>
      <c r="D20" t="s">
        <v>118</v>
      </c>
      <c r="E20" t="s">
        <v>6</v>
      </c>
      <c r="F20">
        <v>0.28125</v>
      </c>
      <c r="G20">
        <v>0.70114942528735635</v>
      </c>
      <c r="H20" t="s">
        <v>50</v>
      </c>
    </row>
    <row r="21" spans="1:8" x14ac:dyDescent="0.3">
      <c r="A21" t="s">
        <v>57</v>
      </c>
      <c r="B21" t="s">
        <v>11</v>
      </c>
      <c r="C21" t="s">
        <v>138</v>
      </c>
      <c r="D21" t="s">
        <v>118</v>
      </c>
      <c r="E21" t="s">
        <v>6</v>
      </c>
      <c r="F21">
        <v>0.49056603773584906</v>
      </c>
      <c r="G21">
        <v>0.70114942528735635</v>
      </c>
      <c r="H21" t="s">
        <v>50</v>
      </c>
    </row>
    <row r="22" spans="1:8" x14ac:dyDescent="0.3">
      <c r="A22" t="s">
        <v>48</v>
      </c>
      <c r="B22" t="s">
        <v>34</v>
      </c>
      <c r="C22" t="s">
        <v>118</v>
      </c>
      <c r="D22" t="s">
        <v>118</v>
      </c>
      <c r="E22" t="s">
        <v>6</v>
      </c>
      <c r="F22">
        <v>0.17796610169491525</v>
      </c>
      <c r="G22">
        <v>5.0000000000000001E-3</v>
      </c>
      <c r="H22" t="s">
        <v>50</v>
      </c>
    </row>
    <row r="23" spans="1:8" x14ac:dyDescent="0.3">
      <c r="A23" t="s">
        <v>48</v>
      </c>
      <c r="B23" t="s">
        <v>34</v>
      </c>
      <c r="C23" t="s">
        <v>118</v>
      </c>
      <c r="D23" t="s">
        <v>118</v>
      </c>
      <c r="E23" t="s">
        <v>24</v>
      </c>
      <c r="F23">
        <v>0.18361581920903955</v>
      </c>
      <c r="G23">
        <v>0.435</v>
      </c>
      <c r="H23" t="s">
        <v>50</v>
      </c>
    </row>
    <row r="24" spans="1:8" x14ac:dyDescent="0.3">
      <c r="A24" t="s">
        <v>48</v>
      </c>
      <c r="B24" t="s">
        <v>38</v>
      </c>
      <c r="C24" t="s">
        <v>142</v>
      </c>
      <c r="D24" t="s">
        <v>118</v>
      </c>
      <c r="E24" t="s">
        <v>24</v>
      </c>
      <c r="F24">
        <v>0.27450980392156865</v>
      </c>
      <c r="G24">
        <v>0.435</v>
      </c>
      <c r="H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1F56B-1E97-458D-9DD7-F0DC150D23D4}">
  <dimension ref="A1:G173"/>
  <sheetViews>
    <sheetView topLeftCell="A97" workbookViewId="0">
      <selection activeCell="E125" sqref="E125"/>
    </sheetView>
  </sheetViews>
  <sheetFormatPr defaultRowHeight="14.4" x14ac:dyDescent="0.3"/>
  <sheetData>
    <row r="1" spans="1:7" s="1" customFormat="1" x14ac:dyDescent="0.3">
      <c r="A1" s="1" t="s">
        <v>0</v>
      </c>
      <c r="B1" s="1" t="s">
        <v>1</v>
      </c>
      <c r="C1" s="1" t="s">
        <v>2</v>
      </c>
      <c r="D1" s="1" t="s">
        <v>62</v>
      </c>
      <c r="E1" s="1" t="s">
        <v>61</v>
      </c>
      <c r="F1" s="1" t="s">
        <v>52</v>
      </c>
      <c r="G1" s="1" t="s">
        <v>4</v>
      </c>
    </row>
    <row r="2" spans="1:7" x14ac:dyDescent="0.3">
      <c r="A2" t="s">
        <v>53</v>
      </c>
      <c r="B2" t="s">
        <v>28</v>
      </c>
      <c r="C2" t="s">
        <v>9</v>
      </c>
      <c r="D2" t="str">
        <f>_xlfn.CONCAT(B2:C2)</f>
        <v>BrBl1f</v>
      </c>
      <c r="E2" t="s">
        <v>6</v>
      </c>
      <c r="F2">
        <v>8.1967213114754103E-3</v>
      </c>
      <c r="G2">
        <v>0.01</v>
      </c>
    </row>
    <row r="3" spans="1:7" x14ac:dyDescent="0.3">
      <c r="A3" t="s">
        <v>53</v>
      </c>
      <c r="B3" t="s">
        <v>28</v>
      </c>
      <c r="C3" t="s">
        <v>51</v>
      </c>
      <c r="D3" t="str">
        <f t="shared" ref="D3:D66" si="0">_xlfn.CONCAT(B3:C3)</f>
        <v>BrBl1h</v>
      </c>
      <c r="E3" t="s">
        <v>27</v>
      </c>
      <c r="F3">
        <v>1</v>
      </c>
      <c r="G3">
        <v>0.01</v>
      </c>
    </row>
    <row r="4" spans="1:7" x14ac:dyDescent="0.3">
      <c r="A4" t="s">
        <v>53</v>
      </c>
      <c r="B4" t="s">
        <v>28</v>
      </c>
      <c r="C4" t="s">
        <v>40</v>
      </c>
      <c r="D4" t="str">
        <f t="shared" si="0"/>
        <v>BrBl1b</v>
      </c>
      <c r="E4" t="s">
        <v>6</v>
      </c>
      <c r="F4">
        <v>5.434782608695652E-3</v>
      </c>
      <c r="G4">
        <v>8.8709677419354843E-2</v>
      </c>
    </row>
    <row r="5" spans="1:7" x14ac:dyDescent="0.3">
      <c r="A5" t="s">
        <v>53</v>
      </c>
      <c r="B5" t="s">
        <v>28</v>
      </c>
      <c r="C5" t="s">
        <v>6</v>
      </c>
      <c r="D5" t="str">
        <f t="shared" si="0"/>
        <v>BrBl1q</v>
      </c>
      <c r="E5" t="s">
        <v>41</v>
      </c>
      <c r="F5">
        <v>0.30769230769230771</v>
      </c>
      <c r="G5">
        <v>0.21875</v>
      </c>
    </row>
    <row r="6" spans="1:7" x14ac:dyDescent="0.3">
      <c r="A6" t="s">
        <v>53</v>
      </c>
      <c r="B6" t="s">
        <v>28</v>
      </c>
      <c r="C6" t="s">
        <v>14</v>
      </c>
      <c r="D6" t="str">
        <f t="shared" si="0"/>
        <v>BrBl1c</v>
      </c>
      <c r="E6" t="s">
        <v>41</v>
      </c>
      <c r="F6">
        <v>0.71518987341772156</v>
      </c>
      <c r="G6">
        <v>0.39370078740157483</v>
      </c>
    </row>
    <row r="7" spans="1:7" x14ac:dyDescent="0.3">
      <c r="A7" t="s">
        <v>53</v>
      </c>
      <c r="B7" t="s">
        <v>28</v>
      </c>
      <c r="C7" t="s">
        <v>14</v>
      </c>
      <c r="D7" t="str">
        <f t="shared" si="0"/>
        <v>BrBl1c</v>
      </c>
      <c r="E7" t="s">
        <v>6</v>
      </c>
      <c r="F7">
        <v>0.27848101265822783</v>
      </c>
      <c r="G7">
        <v>0.58267716535433067</v>
      </c>
    </row>
    <row r="8" spans="1:7" x14ac:dyDescent="0.3">
      <c r="A8" t="s">
        <v>53</v>
      </c>
      <c r="B8" t="s">
        <v>28</v>
      </c>
      <c r="C8" t="s">
        <v>6</v>
      </c>
      <c r="D8" t="str">
        <f t="shared" si="0"/>
        <v>BrBl1q</v>
      </c>
      <c r="E8" t="s">
        <v>6</v>
      </c>
      <c r="F8">
        <v>0.2153846153846154</v>
      </c>
      <c r="G8">
        <v>0.6205357142857143</v>
      </c>
    </row>
    <row r="9" spans="1:7" x14ac:dyDescent="0.3">
      <c r="A9" t="s">
        <v>53</v>
      </c>
      <c r="B9" t="s">
        <v>28</v>
      </c>
      <c r="C9" t="s">
        <v>40</v>
      </c>
      <c r="D9" t="str">
        <f t="shared" si="0"/>
        <v>BrBl1b</v>
      </c>
      <c r="E9" t="s">
        <v>14</v>
      </c>
      <c r="F9">
        <v>0.90217391304347827</v>
      </c>
      <c r="G9">
        <v>0.85483870967741937</v>
      </c>
    </row>
    <row r="10" spans="1:7" x14ac:dyDescent="0.3">
      <c r="A10" t="s">
        <v>53</v>
      </c>
      <c r="B10" t="s">
        <v>28</v>
      </c>
      <c r="C10" t="s">
        <v>41</v>
      </c>
      <c r="D10" t="str">
        <f t="shared" si="0"/>
        <v>BrBl1e</v>
      </c>
      <c r="E10" t="s">
        <v>9</v>
      </c>
      <c r="F10">
        <v>0.62311557788944727</v>
      </c>
      <c r="G10">
        <v>0.97029702970297027</v>
      </c>
    </row>
    <row r="11" spans="1:7" x14ac:dyDescent="0.3">
      <c r="A11" t="s">
        <v>53</v>
      </c>
      <c r="B11" t="s">
        <v>28</v>
      </c>
      <c r="C11" t="s">
        <v>9</v>
      </c>
      <c r="D11" t="str">
        <f t="shared" si="0"/>
        <v>BrBl1f</v>
      </c>
      <c r="E11" t="s">
        <v>35</v>
      </c>
      <c r="F11">
        <v>0.99180327868852458</v>
      </c>
      <c r="G11">
        <v>0.99</v>
      </c>
    </row>
    <row r="12" spans="1:7" x14ac:dyDescent="0.3">
      <c r="A12" t="s">
        <v>53</v>
      </c>
      <c r="B12" t="s">
        <v>28</v>
      </c>
      <c r="C12" t="s">
        <v>35</v>
      </c>
      <c r="D12" t="str">
        <f t="shared" si="0"/>
        <v>BrBl1g</v>
      </c>
      <c r="E12" t="s">
        <v>51</v>
      </c>
      <c r="F12">
        <v>1</v>
      </c>
      <c r="G12">
        <v>1</v>
      </c>
    </row>
    <row r="13" spans="1:7" x14ac:dyDescent="0.3">
      <c r="A13" t="s">
        <v>53</v>
      </c>
      <c r="B13" t="s">
        <v>30</v>
      </c>
      <c r="C13" t="s">
        <v>14</v>
      </c>
      <c r="D13" t="str">
        <f t="shared" si="0"/>
        <v>BrBl2c</v>
      </c>
      <c r="E13" t="s">
        <v>13</v>
      </c>
      <c r="F13">
        <v>1.5748031496062992E-2</v>
      </c>
      <c r="G13">
        <v>1.5748031496062992E-2</v>
      </c>
    </row>
    <row r="14" spans="1:7" x14ac:dyDescent="0.3">
      <c r="A14" t="s">
        <v>53</v>
      </c>
      <c r="B14" t="s">
        <v>30</v>
      </c>
      <c r="C14" t="s">
        <v>13</v>
      </c>
      <c r="D14" t="str">
        <f t="shared" si="0"/>
        <v>BrBl2a</v>
      </c>
      <c r="E14" t="s">
        <v>9</v>
      </c>
      <c r="F14">
        <v>0.1889400921658986</v>
      </c>
      <c r="G14">
        <v>2.2388059701492536E-2</v>
      </c>
    </row>
    <row r="15" spans="1:7" x14ac:dyDescent="0.3">
      <c r="A15" t="s">
        <v>53</v>
      </c>
      <c r="B15" t="s">
        <v>30</v>
      </c>
      <c r="C15" t="s">
        <v>40</v>
      </c>
      <c r="D15" t="str">
        <f t="shared" si="0"/>
        <v>BrBl2b</v>
      </c>
      <c r="E15" t="s">
        <v>13</v>
      </c>
      <c r="F15">
        <v>0.23076923076923078</v>
      </c>
      <c r="G15">
        <v>2.4193548387096774E-2</v>
      </c>
    </row>
    <row r="16" spans="1:7" x14ac:dyDescent="0.3">
      <c r="A16" t="s">
        <v>53</v>
      </c>
      <c r="B16" t="s">
        <v>30</v>
      </c>
      <c r="C16" t="s">
        <v>14</v>
      </c>
      <c r="D16" t="str">
        <f t="shared" si="0"/>
        <v>BrBl2c</v>
      </c>
      <c r="E16" t="s">
        <v>41</v>
      </c>
      <c r="F16">
        <v>0.3543307086614173</v>
      </c>
      <c r="G16">
        <v>0.39370078740157483</v>
      </c>
    </row>
    <row r="17" spans="1:7" x14ac:dyDescent="0.3">
      <c r="A17" t="s">
        <v>53</v>
      </c>
      <c r="B17" t="s">
        <v>30</v>
      </c>
      <c r="C17" t="s">
        <v>40</v>
      </c>
      <c r="D17" t="str">
        <f t="shared" si="0"/>
        <v>BrBl2b</v>
      </c>
      <c r="E17" t="s">
        <v>14</v>
      </c>
      <c r="F17">
        <v>0.76331360946745563</v>
      </c>
      <c r="G17">
        <v>0.85483870967741937</v>
      </c>
    </row>
    <row r="18" spans="1:7" x14ac:dyDescent="0.3">
      <c r="A18" t="s">
        <v>53</v>
      </c>
      <c r="B18" t="s">
        <v>30</v>
      </c>
      <c r="C18" t="s">
        <v>41</v>
      </c>
      <c r="D18" t="str">
        <f t="shared" si="0"/>
        <v>BrBl2e</v>
      </c>
      <c r="E18" t="s">
        <v>9</v>
      </c>
      <c r="F18">
        <v>1</v>
      </c>
      <c r="G18">
        <v>0.97029702970297027</v>
      </c>
    </row>
    <row r="19" spans="1:7" x14ac:dyDescent="0.3">
      <c r="A19" t="s">
        <v>53</v>
      </c>
      <c r="B19" t="s">
        <v>30</v>
      </c>
      <c r="C19" t="s">
        <v>13</v>
      </c>
      <c r="D19" t="str">
        <f t="shared" si="0"/>
        <v>BrBl2a</v>
      </c>
      <c r="E19" t="s">
        <v>40</v>
      </c>
      <c r="F19">
        <v>0.81105990783410142</v>
      </c>
      <c r="G19">
        <v>0.97761194029850751</v>
      </c>
    </row>
    <row r="20" spans="1:7" x14ac:dyDescent="0.3">
      <c r="A20" t="s">
        <v>53</v>
      </c>
      <c r="B20" t="s">
        <v>30</v>
      </c>
      <c r="C20" t="s">
        <v>27</v>
      </c>
      <c r="D20" t="str">
        <f t="shared" si="0"/>
        <v>BrBl2k</v>
      </c>
      <c r="E20" t="s">
        <v>13</v>
      </c>
      <c r="F20">
        <v>0.96202531645569622</v>
      </c>
      <c r="G20">
        <v>0.97826086956521741</v>
      </c>
    </row>
    <row r="21" spans="1:7" x14ac:dyDescent="0.3">
      <c r="A21" t="s">
        <v>53</v>
      </c>
      <c r="B21" t="s">
        <v>30</v>
      </c>
      <c r="C21" t="s">
        <v>29</v>
      </c>
      <c r="D21" t="str">
        <f t="shared" si="0"/>
        <v>BrBl2j</v>
      </c>
      <c r="E21" t="s">
        <v>27</v>
      </c>
      <c r="F21">
        <v>0.96385542168674698</v>
      </c>
      <c r="G21">
        <v>0.98979591836734693</v>
      </c>
    </row>
    <row r="22" spans="1:7" x14ac:dyDescent="0.3">
      <c r="A22" t="s">
        <v>53</v>
      </c>
      <c r="B22" t="s">
        <v>30</v>
      </c>
      <c r="C22" t="s">
        <v>9</v>
      </c>
      <c r="D22" t="str">
        <f t="shared" si="0"/>
        <v>BrBl2f</v>
      </c>
      <c r="E22" t="s">
        <v>35</v>
      </c>
      <c r="F22">
        <v>0.98809523809523814</v>
      </c>
      <c r="G22">
        <v>0.99</v>
      </c>
    </row>
    <row r="23" spans="1:7" x14ac:dyDescent="0.3">
      <c r="A23" t="s">
        <v>53</v>
      </c>
      <c r="B23" t="s">
        <v>30</v>
      </c>
      <c r="C23" t="s">
        <v>51</v>
      </c>
      <c r="D23" t="str">
        <f t="shared" si="0"/>
        <v>BrBl2h</v>
      </c>
      <c r="E23" t="s">
        <v>29</v>
      </c>
      <c r="F23">
        <v>1</v>
      </c>
      <c r="G23">
        <v>0.99</v>
      </c>
    </row>
    <row r="24" spans="1:7" x14ac:dyDescent="0.3">
      <c r="A24" t="s">
        <v>53</v>
      </c>
      <c r="B24" t="s">
        <v>30</v>
      </c>
      <c r="C24" t="s">
        <v>35</v>
      </c>
      <c r="D24" t="str">
        <f t="shared" si="0"/>
        <v>BrBl2g</v>
      </c>
      <c r="E24" t="s">
        <v>51</v>
      </c>
      <c r="F24">
        <v>1</v>
      </c>
      <c r="G24">
        <v>1</v>
      </c>
    </row>
    <row r="25" spans="1:7" x14ac:dyDescent="0.3">
      <c r="A25" t="s">
        <v>54</v>
      </c>
      <c r="B25" t="s">
        <v>45</v>
      </c>
      <c r="C25" t="s">
        <v>14</v>
      </c>
      <c r="D25" t="str">
        <f t="shared" si="0"/>
        <v>GB1c</v>
      </c>
      <c r="E25" t="s">
        <v>26</v>
      </c>
      <c r="F25">
        <v>3.6809815950920248E-2</v>
      </c>
      <c r="G25">
        <v>0.12162162162162163</v>
      </c>
    </row>
    <row r="26" spans="1:7" x14ac:dyDescent="0.3">
      <c r="A26" t="s">
        <v>54</v>
      </c>
      <c r="B26" t="s">
        <v>45</v>
      </c>
      <c r="C26" t="s">
        <v>15</v>
      </c>
      <c r="D26" t="str">
        <f t="shared" si="0"/>
        <v>GB1m</v>
      </c>
      <c r="E26" t="s">
        <v>15</v>
      </c>
      <c r="F26">
        <v>1.0526315789473684E-2</v>
      </c>
      <c r="G26">
        <v>0.16666666666666666</v>
      </c>
    </row>
    <row r="27" spans="1:7" x14ac:dyDescent="0.3">
      <c r="A27" t="s">
        <v>54</v>
      </c>
      <c r="B27" t="s">
        <v>45</v>
      </c>
      <c r="C27" t="s">
        <v>6</v>
      </c>
      <c r="D27" t="str">
        <f t="shared" si="0"/>
        <v>GB1q</v>
      </c>
      <c r="E27" t="s">
        <v>13</v>
      </c>
      <c r="F27">
        <v>0.96721311475409832</v>
      </c>
      <c r="G27">
        <v>0.37962962962962965</v>
      </c>
    </row>
    <row r="28" spans="1:7" x14ac:dyDescent="0.3">
      <c r="A28" t="s">
        <v>54</v>
      </c>
      <c r="B28" t="s">
        <v>45</v>
      </c>
      <c r="C28" t="s">
        <v>6</v>
      </c>
      <c r="D28" t="str">
        <f t="shared" si="0"/>
        <v>GB1q</v>
      </c>
      <c r="E28" t="s">
        <v>6</v>
      </c>
      <c r="F28">
        <v>3.2786885245901641E-2</v>
      </c>
      <c r="G28">
        <v>0.62037037037037035</v>
      </c>
    </row>
    <row r="29" spans="1:7" x14ac:dyDescent="0.3">
      <c r="A29" t="s">
        <v>54</v>
      </c>
      <c r="B29" t="s">
        <v>45</v>
      </c>
      <c r="C29" t="s">
        <v>40</v>
      </c>
      <c r="D29" t="str">
        <f t="shared" si="0"/>
        <v>GB1b</v>
      </c>
      <c r="E29" t="s">
        <v>14</v>
      </c>
      <c r="F29">
        <v>1</v>
      </c>
      <c r="G29">
        <v>0.62369337979094075</v>
      </c>
    </row>
    <row r="30" spans="1:7" x14ac:dyDescent="0.3">
      <c r="A30" t="s">
        <v>54</v>
      </c>
      <c r="B30" t="s">
        <v>45</v>
      </c>
      <c r="C30" t="s">
        <v>15</v>
      </c>
      <c r="D30" t="str">
        <f t="shared" si="0"/>
        <v>GB1m</v>
      </c>
      <c r="E30" t="s">
        <v>6</v>
      </c>
      <c r="F30">
        <v>0.44210526315789472</v>
      </c>
      <c r="G30">
        <v>0.64166666666666672</v>
      </c>
    </row>
    <row r="31" spans="1:7" x14ac:dyDescent="0.3">
      <c r="A31" t="s">
        <v>54</v>
      </c>
      <c r="B31" t="s">
        <v>45</v>
      </c>
      <c r="C31" t="s">
        <v>14</v>
      </c>
      <c r="D31" t="str">
        <f t="shared" si="0"/>
        <v>GB1c</v>
      </c>
      <c r="E31" t="s">
        <v>15</v>
      </c>
      <c r="F31">
        <v>0.56441717791411039</v>
      </c>
      <c r="G31">
        <v>0.66216216216216217</v>
      </c>
    </row>
    <row r="32" spans="1:7" x14ac:dyDescent="0.3">
      <c r="A32" t="s">
        <v>54</v>
      </c>
      <c r="B32" t="s">
        <v>45</v>
      </c>
      <c r="C32" t="s">
        <v>13</v>
      </c>
      <c r="D32" t="str">
        <f t="shared" si="0"/>
        <v>GB1a</v>
      </c>
      <c r="E32" t="s">
        <v>40</v>
      </c>
      <c r="F32">
        <v>1</v>
      </c>
      <c r="G32">
        <v>1</v>
      </c>
    </row>
    <row r="33" spans="1:7" x14ac:dyDescent="0.3">
      <c r="A33" t="s">
        <v>54</v>
      </c>
      <c r="B33" t="s">
        <v>47</v>
      </c>
      <c r="C33" t="s">
        <v>14</v>
      </c>
      <c r="D33" t="str">
        <f t="shared" si="0"/>
        <v>GB2c</v>
      </c>
      <c r="E33" t="s">
        <v>6</v>
      </c>
      <c r="F33">
        <v>3.875968992248062E-3</v>
      </c>
      <c r="G33">
        <v>3.3783783783783786E-2</v>
      </c>
    </row>
    <row r="34" spans="1:7" x14ac:dyDescent="0.3">
      <c r="A34" t="s">
        <v>54</v>
      </c>
      <c r="B34" t="s">
        <v>47</v>
      </c>
      <c r="C34" t="s">
        <v>14</v>
      </c>
      <c r="D34" t="str">
        <f t="shared" si="0"/>
        <v>GB2c</v>
      </c>
      <c r="E34" t="s">
        <v>26</v>
      </c>
      <c r="F34">
        <v>3.1007751937984496E-2</v>
      </c>
      <c r="G34">
        <v>0.12162162162162163</v>
      </c>
    </row>
    <row r="35" spans="1:7" x14ac:dyDescent="0.3">
      <c r="A35" t="s">
        <v>54</v>
      </c>
      <c r="B35" t="s">
        <v>47</v>
      </c>
      <c r="C35" t="s">
        <v>15</v>
      </c>
      <c r="D35" t="str">
        <f t="shared" si="0"/>
        <v>GB2m</v>
      </c>
      <c r="E35" t="s">
        <v>15</v>
      </c>
      <c r="F35">
        <v>8.0321285140562242E-3</v>
      </c>
      <c r="G35">
        <v>0.16666666666666666</v>
      </c>
    </row>
    <row r="36" spans="1:7" x14ac:dyDescent="0.3">
      <c r="A36" t="s">
        <v>54</v>
      </c>
      <c r="B36" t="s">
        <v>47</v>
      </c>
      <c r="C36" t="s">
        <v>15</v>
      </c>
      <c r="D36" t="str">
        <f t="shared" si="0"/>
        <v>GB2m</v>
      </c>
      <c r="E36" t="s">
        <v>10</v>
      </c>
      <c r="F36">
        <v>2.0080321285140562E-2</v>
      </c>
      <c r="G36">
        <v>0.18333333333333332</v>
      </c>
    </row>
    <row r="37" spans="1:7" x14ac:dyDescent="0.3">
      <c r="A37" t="s">
        <v>54</v>
      </c>
      <c r="B37" t="s">
        <v>47</v>
      </c>
      <c r="C37" t="s">
        <v>40</v>
      </c>
      <c r="D37" t="str">
        <f t="shared" si="0"/>
        <v>GB2b</v>
      </c>
      <c r="E37" t="s">
        <v>40</v>
      </c>
      <c r="F37">
        <v>0.32592592592592595</v>
      </c>
      <c r="G37">
        <v>0.2264808362369338</v>
      </c>
    </row>
    <row r="38" spans="1:7" x14ac:dyDescent="0.3">
      <c r="A38" t="s">
        <v>54</v>
      </c>
      <c r="B38" t="s">
        <v>47</v>
      </c>
      <c r="C38" t="s">
        <v>6</v>
      </c>
      <c r="D38" t="str">
        <f t="shared" si="0"/>
        <v>GB2q</v>
      </c>
      <c r="E38" t="s">
        <v>13</v>
      </c>
      <c r="F38">
        <v>0.84920634920634919</v>
      </c>
      <c r="G38">
        <v>0.37962962962962965</v>
      </c>
    </row>
    <row r="39" spans="1:7" x14ac:dyDescent="0.3">
      <c r="A39" t="s">
        <v>54</v>
      </c>
      <c r="B39" t="s">
        <v>47</v>
      </c>
      <c r="C39" t="s">
        <v>46</v>
      </c>
      <c r="D39" t="str">
        <f t="shared" si="0"/>
        <v>GB2u</v>
      </c>
      <c r="E39" t="s">
        <v>17</v>
      </c>
      <c r="F39">
        <v>0.97122302158273377</v>
      </c>
      <c r="G39">
        <v>0.49397590361445781</v>
      </c>
    </row>
    <row r="40" spans="1:7" x14ac:dyDescent="0.3">
      <c r="A40" t="s">
        <v>54</v>
      </c>
      <c r="B40" t="s">
        <v>47</v>
      </c>
      <c r="C40" t="s">
        <v>6</v>
      </c>
      <c r="D40" t="str">
        <f t="shared" si="0"/>
        <v>GB2q</v>
      </c>
      <c r="E40" t="s">
        <v>6</v>
      </c>
      <c r="F40">
        <v>0.15079365079365079</v>
      </c>
      <c r="G40">
        <v>0.62037037037037035</v>
      </c>
    </row>
    <row r="41" spans="1:7" x14ac:dyDescent="0.3">
      <c r="A41" t="s">
        <v>54</v>
      </c>
      <c r="B41" t="s">
        <v>47</v>
      </c>
      <c r="C41" t="s">
        <v>40</v>
      </c>
      <c r="D41" t="str">
        <f t="shared" si="0"/>
        <v>GB2b</v>
      </c>
      <c r="E41" t="s">
        <v>14</v>
      </c>
      <c r="F41">
        <v>0.67407407407407405</v>
      </c>
      <c r="G41">
        <v>0.62369337979094075</v>
      </c>
    </row>
    <row r="42" spans="1:7" x14ac:dyDescent="0.3">
      <c r="A42" t="s">
        <v>54</v>
      </c>
      <c r="B42" t="s">
        <v>47</v>
      </c>
      <c r="C42" t="s">
        <v>15</v>
      </c>
      <c r="D42" t="str">
        <f t="shared" si="0"/>
        <v>GB2m</v>
      </c>
      <c r="E42" t="s">
        <v>6</v>
      </c>
      <c r="F42">
        <v>0.42971887550200805</v>
      </c>
      <c r="G42">
        <v>0.64166666666666672</v>
      </c>
    </row>
    <row r="43" spans="1:7" x14ac:dyDescent="0.3">
      <c r="A43" t="s">
        <v>54</v>
      </c>
      <c r="B43" t="s">
        <v>47</v>
      </c>
      <c r="C43" t="s">
        <v>14</v>
      </c>
      <c r="D43" t="str">
        <f t="shared" si="0"/>
        <v>GB2c</v>
      </c>
      <c r="E43" t="s">
        <v>15</v>
      </c>
      <c r="F43">
        <v>0.96511627906976749</v>
      </c>
      <c r="G43">
        <v>0.66216216216216217</v>
      </c>
    </row>
    <row r="44" spans="1:7" x14ac:dyDescent="0.3">
      <c r="A44" t="s">
        <v>54</v>
      </c>
      <c r="B44" t="s">
        <v>47</v>
      </c>
      <c r="C44" t="s">
        <v>9</v>
      </c>
      <c r="D44" t="str">
        <f t="shared" si="0"/>
        <v>GB2f</v>
      </c>
      <c r="E44" t="s">
        <v>40</v>
      </c>
      <c r="F44">
        <v>1</v>
      </c>
      <c r="G44">
        <v>0.98484848484848486</v>
      </c>
    </row>
    <row r="45" spans="1:7" x14ac:dyDescent="0.3">
      <c r="A45" t="s">
        <v>54</v>
      </c>
      <c r="B45" t="s">
        <v>47</v>
      </c>
      <c r="C45" t="s">
        <v>10</v>
      </c>
      <c r="D45" t="str">
        <f t="shared" si="0"/>
        <v>GB2y</v>
      </c>
      <c r="E45" t="s">
        <v>9</v>
      </c>
      <c r="F45">
        <v>0.99270072992700731</v>
      </c>
      <c r="G45">
        <v>1</v>
      </c>
    </row>
    <row r="46" spans="1:7" x14ac:dyDescent="0.3">
      <c r="A46" t="s">
        <v>54</v>
      </c>
      <c r="B46" t="s">
        <v>47</v>
      </c>
      <c r="C46" t="s">
        <v>13</v>
      </c>
      <c r="D46" t="str">
        <f t="shared" si="0"/>
        <v>GB2a</v>
      </c>
      <c r="E46" t="s">
        <v>40</v>
      </c>
      <c r="F46">
        <v>1</v>
      </c>
      <c r="G46">
        <v>1</v>
      </c>
    </row>
    <row r="47" spans="1:7" x14ac:dyDescent="0.3">
      <c r="A47" t="s">
        <v>54</v>
      </c>
      <c r="B47" t="s">
        <v>47</v>
      </c>
      <c r="C47" t="s">
        <v>41</v>
      </c>
      <c r="D47" t="str">
        <f t="shared" si="0"/>
        <v>GB2e</v>
      </c>
      <c r="E47" t="s">
        <v>8</v>
      </c>
      <c r="F47">
        <v>1</v>
      </c>
      <c r="G47">
        <v>1</v>
      </c>
    </row>
    <row r="48" spans="1:7" x14ac:dyDescent="0.3">
      <c r="A48" t="s">
        <v>54</v>
      </c>
      <c r="B48" t="s">
        <v>47</v>
      </c>
      <c r="C48" t="s">
        <v>17</v>
      </c>
      <c r="D48" t="str">
        <f t="shared" si="0"/>
        <v>GB2r</v>
      </c>
      <c r="E48" t="s">
        <v>10</v>
      </c>
      <c r="F48">
        <v>1</v>
      </c>
      <c r="G48">
        <v>1</v>
      </c>
    </row>
    <row r="49" spans="1:7" x14ac:dyDescent="0.3">
      <c r="A49" t="s">
        <v>54</v>
      </c>
      <c r="B49" t="s">
        <v>47</v>
      </c>
      <c r="C49" t="s">
        <v>8</v>
      </c>
      <c r="D49" t="str">
        <f t="shared" si="0"/>
        <v>GB2t</v>
      </c>
      <c r="E49" t="s">
        <v>46</v>
      </c>
      <c r="F49">
        <v>1</v>
      </c>
      <c r="G49">
        <v>1</v>
      </c>
    </row>
    <row r="50" spans="1:7" x14ac:dyDescent="0.3">
      <c r="A50" t="s">
        <v>55</v>
      </c>
      <c r="B50" t="s">
        <v>31</v>
      </c>
      <c r="C50" t="s">
        <v>19</v>
      </c>
      <c r="D50" t="str">
        <f t="shared" si="0"/>
        <v>GyCy1w</v>
      </c>
      <c r="E50" t="s">
        <v>6</v>
      </c>
      <c r="F50">
        <v>0.41389728096676737</v>
      </c>
      <c r="G50">
        <v>4.5871559633027525E-3</v>
      </c>
    </row>
    <row r="51" spans="1:7" x14ac:dyDescent="0.3">
      <c r="A51" t="s">
        <v>55</v>
      </c>
      <c r="B51" t="s">
        <v>31</v>
      </c>
      <c r="C51" t="s">
        <v>6</v>
      </c>
      <c r="D51" t="str">
        <f t="shared" si="0"/>
        <v>GyCy1q</v>
      </c>
      <c r="E51" t="s">
        <v>13</v>
      </c>
      <c r="F51">
        <v>0.62583518930957682</v>
      </c>
      <c r="G51">
        <v>1.7857142857142856E-2</v>
      </c>
    </row>
    <row r="52" spans="1:7" x14ac:dyDescent="0.3">
      <c r="A52" t="s">
        <v>55</v>
      </c>
      <c r="B52" t="s">
        <v>31</v>
      </c>
      <c r="C52" t="s">
        <v>41</v>
      </c>
      <c r="D52" t="str">
        <f t="shared" si="0"/>
        <v>GyCy1e</v>
      </c>
      <c r="E52" t="s">
        <v>6</v>
      </c>
      <c r="F52">
        <v>0.29411764705882354</v>
      </c>
      <c r="G52">
        <v>1.9157088122605363E-2</v>
      </c>
    </row>
    <row r="53" spans="1:7" x14ac:dyDescent="0.3">
      <c r="A53" t="s">
        <v>55</v>
      </c>
      <c r="B53" t="s">
        <v>31</v>
      </c>
      <c r="C53" t="s">
        <v>24</v>
      </c>
      <c r="D53" t="str">
        <f t="shared" si="0"/>
        <v>GyCy1x</v>
      </c>
      <c r="E53" t="s">
        <v>10</v>
      </c>
      <c r="F53">
        <v>0.97814207650273222</v>
      </c>
      <c r="G53">
        <v>0.40117994100294985</v>
      </c>
    </row>
    <row r="54" spans="1:7" x14ac:dyDescent="0.3">
      <c r="A54" t="s">
        <v>55</v>
      </c>
      <c r="B54" t="s">
        <v>31</v>
      </c>
      <c r="C54" t="s">
        <v>6</v>
      </c>
      <c r="D54" t="str">
        <f t="shared" si="0"/>
        <v>GyCy1q</v>
      </c>
      <c r="E54" t="s">
        <v>6</v>
      </c>
      <c r="F54">
        <v>2.8953229398663696E-2</v>
      </c>
      <c r="G54">
        <v>0.41369047619047616</v>
      </c>
    </row>
    <row r="55" spans="1:7" x14ac:dyDescent="0.3">
      <c r="A55" t="s">
        <v>55</v>
      </c>
      <c r="B55" t="s">
        <v>31</v>
      </c>
      <c r="C55" t="s">
        <v>14</v>
      </c>
      <c r="D55" t="str">
        <f t="shared" si="0"/>
        <v>GyCy1c</v>
      </c>
      <c r="E55" t="s">
        <v>6</v>
      </c>
      <c r="F55">
        <v>0.31690140845070425</v>
      </c>
      <c r="G55">
        <v>0.47764705882352942</v>
      </c>
    </row>
    <row r="56" spans="1:7" x14ac:dyDescent="0.3">
      <c r="A56" t="s">
        <v>55</v>
      </c>
      <c r="B56" t="s">
        <v>31</v>
      </c>
      <c r="C56" t="s">
        <v>41</v>
      </c>
      <c r="D56" t="str">
        <f t="shared" si="0"/>
        <v>GyCy1e</v>
      </c>
      <c r="E56" t="s">
        <v>9</v>
      </c>
      <c r="F56">
        <v>0.69411764705882351</v>
      </c>
      <c r="G56">
        <v>0.47892720306513409</v>
      </c>
    </row>
    <row r="57" spans="1:7" x14ac:dyDescent="0.3">
      <c r="A57" t="s">
        <v>55</v>
      </c>
      <c r="B57" t="s">
        <v>31</v>
      </c>
      <c r="C57" t="s">
        <v>14</v>
      </c>
      <c r="D57" t="str">
        <f t="shared" si="0"/>
        <v>GyCy1c</v>
      </c>
      <c r="E57" t="s">
        <v>19</v>
      </c>
      <c r="F57">
        <v>0.65492957746478875</v>
      </c>
      <c r="G57">
        <v>0.51294117647058823</v>
      </c>
    </row>
    <row r="58" spans="1:7" x14ac:dyDescent="0.3">
      <c r="A58" t="s">
        <v>55</v>
      </c>
      <c r="B58" t="s">
        <v>31</v>
      </c>
      <c r="C58" t="s">
        <v>13</v>
      </c>
      <c r="D58" t="str">
        <f t="shared" si="0"/>
        <v>GyCy1a</v>
      </c>
      <c r="E58" t="s">
        <v>40</v>
      </c>
      <c r="F58">
        <v>1</v>
      </c>
      <c r="G58">
        <v>0.9919028340080972</v>
      </c>
    </row>
    <row r="59" spans="1:7" x14ac:dyDescent="0.3">
      <c r="A59" t="s">
        <v>55</v>
      </c>
      <c r="B59" t="s">
        <v>31</v>
      </c>
      <c r="C59" t="s">
        <v>19</v>
      </c>
      <c r="D59" t="str">
        <f t="shared" si="0"/>
        <v>GyCy1w</v>
      </c>
      <c r="E59" t="s">
        <v>24</v>
      </c>
      <c r="F59">
        <v>0.55891238670694865</v>
      </c>
      <c r="G59">
        <v>0.99541284403669728</v>
      </c>
    </row>
    <row r="60" spans="1:7" x14ac:dyDescent="0.3">
      <c r="A60" t="s">
        <v>55</v>
      </c>
      <c r="B60" t="s">
        <v>31</v>
      </c>
      <c r="C60" t="s">
        <v>40</v>
      </c>
      <c r="D60" t="str">
        <f t="shared" si="0"/>
        <v>GyCy1b</v>
      </c>
      <c r="E60" t="s">
        <v>14</v>
      </c>
      <c r="F60">
        <v>1</v>
      </c>
      <c r="G60">
        <v>1</v>
      </c>
    </row>
    <row r="61" spans="1:7" x14ac:dyDescent="0.3">
      <c r="A61" t="s">
        <v>55</v>
      </c>
      <c r="B61" t="s">
        <v>31</v>
      </c>
      <c r="C61" t="s">
        <v>10</v>
      </c>
      <c r="D61" t="str">
        <f t="shared" si="0"/>
        <v>GyCy1y</v>
      </c>
      <c r="E61" t="s">
        <v>20</v>
      </c>
      <c r="F61">
        <v>1</v>
      </c>
      <c r="G61">
        <v>1</v>
      </c>
    </row>
    <row r="62" spans="1:7" x14ac:dyDescent="0.3">
      <c r="A62" t="s">
        <v>55</v>
      </c>
      <c r="B62" t="s">
        <v>32</v>
      </c>
      <c r="C62" t="s">
        <v>13</v>
      </c>
      <c r="D62" t="str">
        <f t="shared" si="0"/>
        <v>GyCy2a</v>
      </c>
      <c r="E62" t="s">
        <v>17</v>
      </c>
      <c r="F62">
        <v>2.197802197802198E-2</v>
      </c>
      <c r="G62">
        <v>4.048582995951417E-3</v>
      </c>
    </row>
    <row r="63" spans="1:7" x14ac:dyDescent="0.3">
      <c r="A63" t="s">
        <v>55</v>
      </c>
      <c r="B63" t="s">
        <v>32</v>
      </c>
      <c r="C63" t="s">
        <v>14</v>
      </c>
      <c r="D63" t="str">
        <f t="shared" si="0"/>
        <v>GyCy2c</v>
      </c>
      <c r="E63" t="s">
        <v>17</v>
      </c>
      <c r="F63">
        <v>4.9645390070921988E-2</v>
      </c>
      <c r="G63">
        <v>4.7058823529411761E-3</v>
      </c>
    </row>
    <row r="64" spans="1:7" x14ac:dyDescent="0.3">
      <c r="A64" t="s">
        <v>55</v>
      </c>
      <c r="B64" t="s">
        <v>32</v>
      </c>
      <c r="C64" t="s">
        <v>24</v>
      </c>
      <c r="D64" t="str">
        <f t="shared" si="0"/>
        <v>GyCy2x</v>
      </c>
      <c r="E64" t="s">
        <v>10</v>
      </c>
      <c r="F64">
        <v>0.93627450980392157</v>
      </c>
      <c r="G64">
        <v>0.40117994100294985</v>
      </c>
    </row>
    <row r="65" spans="1:7" x14ac:dyDescent="0.3">
      <c r="A65" t="s">
        <v>55</v>
      </c>
      <c r="B65" t="s">
        <v>32</v>
      </c>
      <c r="C65" t="s">
        <v>41</v>
      </c>
      <c r="D65" t="str">
        <f t="shared" si="0"/>
        <v>GyCy2e</v>
      </c>
      <c r="E65" t="s">
        <v>9</v>
      </c>
      <c r="F65">
        <v>0.40458015267175573</v>
      </c>
      <c r="G65">
        <v>0.47892720306513409</v>
      </c>
    </row>
    <row r="66" spans="1:7" x14ac:dyDescent="0.3">
      <c r="A66" t="s">
        <v>55</v>
      </c>
      <c r="B66" t="s">
        <v>32</v>
      </c>
      <c r="C66" t="s">
        <v>14</v>
      </c>
      <c r="D66" t="str">
        <f t="shared" si="0"/>
        <v>GyCy2c</v>
      </c>
      <c r="E66" t="s">
        <v>19</v>
      </c>
      <c r="F66">
        <v>0.67730496453900713</v>
      </c>
      <c r="G66">
        <v>0.51294117647058823</v>
      </c>
    </row>
    <row r="67" spans="1:7" x14ac:dyDescent="0.3">
      <c r="A67" t="s">
        <v>55</v>
      </c>
      <c r="B67" t="s">
        <v>32</v>
      </c>
      <c r="C67" t="s">
        <v>13</v>
      </c>
      <c r="D67" t="str">
        <f t="shared" ref="D67:D130" si="1">_xlfn.CONCAT(B67:C67)</f>
        <v>GyCy2a</v>
      </c>
      <c r="E67" t="s">
        <v>40</v>
      </c>
      <c r="F67">
        <v>0.97802197802197799</v>
      </c>
      <c r="G67">
        <v>0.9919028340080972</v>
      </c>
    </row>
    <row r="68" spans="1:7" x14ac:dyDescent="0.3">
      <c r="A68" t="s">
        <v>55</v>
      </c>
      <c r="B68" t="s">
        <v>32</v>
      </c>
      <c r="C68" t="s">
        <v>19</v>
      </c>
      <c r="D68" t="str">
        <f t="shared" si="1"/>
        <v>GyCy2w</v>
      </c>
      <c r="E68" t="s">
        <v>24</v>
      </c>
      <c r="F68">
        <v>0.81025641025641026</v>
      </c>
      <c r="G68">
        <v>0.99541284403669728</v>
      </c>
    </row>
    <row r="69" spans="1:7" x14ac:dyDescent="0.3">
      <c r="A69" t="s">
        <v>55</v>
      </c>
      <c r="B69" t="s">
        <v>32</v>
      </c>
      <c r="C69" t="s">
        <v>17</v>
      </c>
      <c r="D69" t="str">
        <f t="shared" si="1"/>
        <v>GyCy2r</v>
      </c>
      <c r="E69" t="s">
        <v>13</v>
      </c>
      <c r="F69">
        <v>0.27419354838709675</v>
      </c>
      <c r="G69">
        <v>1</v>
      </c>
    </row>
    <row r="70" spans="1:7" x14ac:dyDescent="0.3">
      <c r="A70" t="s">
        <v>55</v>
      </c>
      <c r="B70" t="s">
        <v>32</v>
      </c>
      <c r="C70" t="s">
        <v>9</v>
      </c>
      <c r="D70" t="str">
        <f t="shared" si="1"/>
        <v>GyCy2f</v>
      </c>
      <c r="E70" t="s">
        <v>24</v>
      </c>
      <c r="F70">
        <v>0.47115384615384615</v>
      </c>
      <c r="G70">
        <v>1</v>
      </c>
    </row>
    <row r="71" spans="1:7" x14ac:dyDescent="0.3">
      <c r="A71" t="s">
        <v>55</v>
      </c>
      <c r="B71" t="s">
        <v>32</v>
      </c>
      <c r="C71" t="s">
        <v>10</v>
      </c>
      <c r="D71" t="str">
        <f t="shared" si="1"/>
        <v>GyCy2y</v>
      </c>
      <c r="E71" t="s">
        <v>20</v>
      </c>
      <c r="F71">
        <v>0.67195767195767198</v>
      </c>
      <c r="G71">
        <v>1</v>
      </c>
    </row>
    <row r="72" spans="1:7" x14ac:dyDescent="0.3">
      <c r="A72" t="s">
        <v>55</v>
      </c>
      <c r="B72" t="s">
        <v>32</v>
      </c>
      <c r="C72" t="s">
        <v>20</v>
      </c>
      <c r="D72" t="str">
        <f t="shared" si="1"/>
        <v>GyCy2z</v>
      </c>
      <c r="E72" t="s">
        <v>41</v>
      </c>
      <c r="F72">
        <v>0.99212598425196852</v>
      </c>
      <c r="G72">
        <v>1</v>
      </c>
    </row>
    <row r="73" spans="1:7" x14ac:dyDescent="0.3">
      <c r="A73" t="s">
        <v>55</v>
      </c>
      <c r="B73" t="s">
        <v>32</v>
      </c>
      <c r="C73" t="s">
        <v>40</v>
      </c>
      <c r="D73" t="str">
        <f t="shared" si="1"/>
        <v>GyCy2b</v>
      </c>
      <c r="E73" t="s">
        <v>14</v>
      </c>
      <c r="F73">
        <v>1</v>
      </c>
      <c r="G73">
        <v>1</v>
      </c>
    </row>
    <row r="74" spans="1:7" x14ac:dyDescent="0.3">
      <c r="A74" t="s">
        <v>55</v>
      </c>
      <c r="B74" t="s">
        <v>33</v>
      </c>
      <c r="C74" t="s">
        <v>14</v>
      </c>
      <c r="D74" t="str">
        <f t="shared" si="1"/>
        <v>GyCy3c</v>
      </c>
      <c r="E74" t="s">
        <v>17</v>
      </c>
      <c r="F74">
        <v>0.4329004329004329</v>
      </c>
      <c r="G74">
        <v>4.7058823529411761E-3</v>
      </c>
    </row>
    <row r="75" spans="1:7" x14ac:dyDescent="0.3">
      <c r="A75" t="s">
        <v>55</v>
      </c>
      <c r="B75" t="s">
        <v>33</v>
      </c>
      <c r="C75" t="s">
        <v>24</v>
      </c>
      <c r="D75" t="str">
        <f t="shared" si="1"/>
        <v>GyCy3x</v>
      </c>
      <c r="E75" t="s">
        <v>13</v>
      </c>
      <c r="F75">
        <v>1.2422360248447204E-2</v>
      </c>
      <c r="G75">
        <v>2.8061224489795918E-2</v>
      </c>
    </row>
    <row r="76" spans="1:7" x14ac:dyDescent="0.3">
      <c r="A76" t="s">
        <v>55</v>
      </c>
      <c r="B76" t="s">
        <v>33</v>
      </c>
      <c r="C76" t="s">
        <v>41</v>
      </c>
      <c r="D76" t="str">
        <f t="shared" si="1"/>
        <v>GyCy3e</v>
      </c>
      <c r="E76" t="s">
        <v>9</v>
      </c>
      <c r="F76">
        <v>0.30622009569377989</v>
      </c>
      <c r="G76">
        <v>0.47892720306513409</v>
      </c>
    </row>
    <row r="77" spans="1:7" x14ac:dyDescent="0.3">
      <c r="A77" t="s">
        <v>55</v>
      </c>
      <c r="B77" t="s">
        <v>33</v>
      </c>
      <c r="C77" t="s">
        <v>24</v>
      </c>
      <c r="D77" t="str">
        <f t="shared" si="1"/>
        <v>GyCy3x</v>
      </c>
      <c r="E77" t="s">
        <v>10</v>
      </c>
      <c r="F77">
        <v>0.70807453416149069</v>
      </c>
      <c r="G77">
        <v>0.48214285714285715</v>
      </c>
    </row>
    <row r="78" spans="1:7" x14ac:dyDescent="0.3">
      <c r="A78" t="s">
        <v>55</v>
      </c>
      <c r="B78" t="s">
        <v>33</v>
      </c>
      <c r="C78" t="s">
        <v>14</v>
      </c>
      <c r="D78" t="str">
        <f t="shared" si="1"/>
        <v>GyCy3c</v>
      </c>
      <c r="E78" t="s">
        <v>19</v>
      </c>
      <c r="F78">
        <v>0.56277056277056281</v>
      </c>
      <c r="G78">
        <v>0.51294117647058823</v>
      </c>
    </row>
    <row r="79" spans="1:7" x14ac:dyDescent="0.3">
      <c r="A79" t="s">
        <v>55</v>
      </c>
      <c r="B79" t="s">
        <v>33</v>
      </c>
      <c r="C79" t="s">
        <v>13</v>
      </c>
      <c r="D79" t="str">
        <f t="shared" si="1"/>
        <v>GyCy3a</v>
      </c>
      <c r="E79" t="s">
        <v>40</v>
      </c>
      <c r="F79">
        <v>0.88</v>
      </c>
      <c r="G79">
        <v>0.9919028340080972</v>
      </c>
    </row>
    <row r="80" spans="1:7" x14ac:dyDescent="0.3">
      <c r="A80" t="s">
        <v>55</v>
      </c>
      <c r="B80" t="s">
        <v>33</v>
      </c>
      <c r="C80" t="s">
        <v>19</v>
      </c>
      <c r="D80" t="str">
        <f t="shared" si="1"/>
        <v>GyCy3w</v>
      </c>
      <c r="E80" t="s">
        <v>24</v>
      </c>
      <c r="F80">
        <v>0.85802469135802473</v>
      </c>
      <c r="G80">
        <v>0.99541284403669728</v>
      </c>
    </row>
    <row r="81" spans="1:7" x14ac:dyDescent="0.3">
      <c r="A81" t="s">
        <v>55</v>
      </c>
      <c r="B81" t="s">
        <v>33</v>
      </c>
      <c r="C81" t="s">
        <v>9</v>
      </c>
      <c r="D81" t="str">
        <f t="shared" si="1"/>
        <v>GyCy3f</v>
      </c>
      <c r="E81" t="s">
        <v>24</v>
      </c>
      <c r="F81">
        <v>0.359375</v>
      </c>
      <c r="G81">
        <v>1</v>
      </c>
    </row>
    <row r="82" spans="1:7" x14ac:dyDescent="0.3">
      <c r="A82" t="s">
        <v>55</v>
      </c>
      <c r="B82" t="s">
        <v>33</v>
      </c>
      <c r="C82" t="s">
        <v>20</v>
      </c>
      <c r="D82" t="str">
        <f t="shared" si="1"/>
        <v>GyCy3z</v>
      </c>
      <c r="E82" t="s">
        <v>41</v>
      </c>
      <c r="F82">
        <v>0.73913043478260865</v>
      </c>
      <c r="G82">
        <v>1</v>
      </c>
    </row>
    <row r="83" spans="1:7" x14ac:dyDescent="0.3">
      <c r="A83" t="s">
        <v>55</v>
      </c>
      <c r="B83" t="s">
        <v>33</v>
      </c>
      <c r="C83" t="s">
        <v>17</v>
      </c>
      <c r="D83" t="str">
        <f t="shared" si="1"/>
        <v>GyCy3r</v>
      </c>
      <c r="E83" t="s">
        <v>13</v>
      </c>
      <c r="F83">
        <v>0.81879194630872487</v>
      </c>
      <c r="G83">
        <v>1</v>
      </c>
    </row>
    <row r="84" spans="1:7" x14ac:dyDescent="0.3">
      <c r="A84" t="s">
        <v>55</v>
      </c>
      <c r="B84" t="s">
        <v>33</v>
      </c>
      <c r="C84" t="s">
        <v>10</v>
      </c>
      <c r="D84" t="str">
        <f t="shared" si="1"/>
        <v>GyCy3y</v>
      </c>
      <c r="E84" t="s">
        <v>20</v>
      </c>
      <c r="F84">
        <v>0.87610619469026552</v>
      </c>
      <c r="G84">
        <v>1</v>
      </c>
    </row>
    <row r="85" spans="1:7" x14ac:dyDescent="0.3">
      <c r="A85" t="s">
        <v>55</v>
      </c>
      <c r="B85" t="s">
        <v>33</v>
      </c>
      <c r="C85" t="s">
        <v>40</v>
      </c>
      <c r="D85" t="str">
        <f t="shared" si="1"/>
        <v>GyCy3b</v>
      </c>
      <c r="E85" t="s">
        <v>14</v>
      </c>
      <c r="F85">
        <v>1</v>
      </c>
      <c r="G85">
        <v>1</v>
      </c>
    </row>
    <row r="86" spans="1:7" x14ac:dyDescent="0.3">
      <c r="A86" t="s">
        <v>56</v>
      </c>
      <c r="B86" t="s">
        <v>23</v>
      </c>
      <c r="C86" t="s">
        <v>6</v>
      </c>
      <c r="D86" t="str">
        <f t="shared" si="1"/>
        <v>OBr1q</v>
      </c>
      <c r="E86" t="s">
        <v>6</v>
      </c>
      <c r="F86">
        <v>0.16666666666666666</v>
      </c>
      <c r="G86">
        <v>2.7522935779816515E-2</v>
      </c>
    </row>
    <row r="87" spans="1:7" x14ac:dyDescent="0.3">
      <c r="A87" t="s">
        <v>56</v>
      </c>
      <c r="B87" t="s">
        <v>23</v>
      </c>
      <c r="C87" t="s">
        <v>13</v>
      </c>
      <c r="D87" t="str">
        <f t="shared" si="1"/>
        <v>OBr1a</v>
      </c>
      <c r="E87" t="s">
        <v>17</v>
      </c>
      <c r="F87">
        <v>0.76190476190476186</v>
      </c>
      <c r="G87">
        <v>0.3125</v>
      </c>
    </row>
    <row r="88" spans="1:7" x14ac:dyDescent="0.3">
      <c r="A88" t="s">
        <v>56</v>
      </c>
      <c r="B88" t="s">
        <v>23</v>
      </c>
      <c r="C88" t="s">
        <v>13</v>
      </c>
      <c r="D88" t="str">
        <f t="shared" si="1"/>
        <v>OBr1a</v>
      </c>
      <c r="E88" t="s">
        <v>6</v>
      </c>
      <c r="F88">
        <v>6.8027210884353739E-3</v>
      </c>
      <c r="G88">
        <v>0.33035714285714285</v>
      </c>
    </row>
    <row r="89" spans="1:7" x14ac:dyDescent="0.3">
      <c r="A89" t="s">
        <v>56</v>
      </c>
      <c r="B89" t="s">
        <v>23</v>
      </c>
      <c r="C89" t="s">
        <v>13</v>
      </c>
      <c r="D89" t="str">
        <f t="shared" si="1"/>
        <v>OBr1a</v>
      </c>
      <c r="E89" t="s">
        <v>35</v>
      </c>
      <c r="F89">
        <v>6.8027210884353739E-3</v>
      </c>
      <c r="G89">
        <v>0.3482142857142857</v>
      </c>
    </row>
    <row r="90" spans="1:7" x14ac:dyDescent="0.3">
      <c r="A90" t="s">
        <v>56</v>
      </c>
      <c r="B90" t="s">
        <v>23</v>
      </c>
      <c r="C90" t="s">
        <v>35</v>
      </c>
      <c r="D90" t="str">
        <f t="shared" si="1"/>
        <v>OBr1g</v>
      </c>
      <c r="E90" t="s">
        <v>51</v>
      </c>
      <c r="F90">
        <v>0.5842696629213483</v>
      </c>
      <c r="G90">
        <v>0.48076923076923078</v>
      </c>
    </row>
    <row r="91" spans="1:7" x14ac:dyDescent="0.3">
      <c r="A91" t="s">
        <v>56</v>
      </c>
      <c r="B91" t="s">
        <v>23</v>
      </c>
      <c r="C91" t="s">
        <v>27</v>
      </c>
      <c r="D91" t="str">
        <f t="shared" si="1"/>
        <v>OBr1k</v>
      </c>
      <c r="E91" t="s">
        <v>6</v>
      </c>
      <c r="F91">
        <v>0.30491803278688523</v>
      </c>
      <c r="G91">
        <v>0.49324324324324326</v>
      </c>
    </row>
    <row r="92" spans="1:7" x14ac:dyDescent="0.3">
      <c r="A92" t="s">
        <v>56</v>
      </c>
      <c r="B92" t="s">
        <v>23</v>
      </c>
      <c r="C92" t="s">
        <v>27</v>
      </c>
      <c r="D92" t="str">
        <f t="shared" si="1"/>
        <v>OBr1k</v>
      </c>
      <c r="E92" t="s">
        <v>35</v>
      </c>
      <c r="F92">
        <v>0.51147540983606554</v>
      </c>
      <c r="G92">
        <v>0.5067567567567568</v>
      </c>
    </row>
    <row r="93" spans="1:7" x14ac:dyDescent="0.3">
      <c r="A93" t="s">
        <v>56</v>
      </c>
      <c r="B93" t="s">
        <v>23</v>
      </c>
      <c r="C93" t="s">
        <v>35</v>
      </c>
      <c r="D93" t="str">
        <f t="shared" si="1"/>
        <v>OBr1g</v>
      </c>
      <c r="E93" t="s">
        <v>40</v>
      </c>
      <c r="F93">
        <v>0.41198501872659177</v>
      </c>
      <c r="G93">
        <v>0.51923076923076927</v>
      </c>
    </row>
    <row r="94" spans="1:7" x14ac:dyDescent="0.3">
      <c r="A94" t="s">
        <v>56</v>
      </c>
      <c r="B94" t="s">
        <v>23</v>
      </c>
      <c r="C94" t="s">
        <v>26</v>
      </c>
      <c r="D94" t="str">
        <f t="shared" si="1"/>
        <v>OBr1d</v>
      </c>
      <c r="E94" t="s">
        <v>29</v>
      </c>
      <c r="F94">
        <v>1</v>
      </c>
      <c r="G94">
        <v>0.92592592592592593</v>
      </c>
    </row>
    <row r="95" spans="1:7" x14ac:dyDescent="0.3">
      <c r="A95" t="s">
        <v>56</v>
      </c>
      <c r="B95" t="s">
        <v>23</v>
      </c>
      <c r="C95" t="s">
        <v>40</v>
      </c>
      <c r="D95" t="str">
        <f t="shared" si="1"/>
        <v>OBr1b</v>
      </c>
      <c r="E95" t="s">
        <v>14</v>
      </c>
      <c r="F95">
        <v>0.79816513761467889</v>
      </c>
      <c r="G95">
        <v>1</v>
      </c>
    </row>
    <row r="96" spans="1:7" x14ac:dyDescent="0.3">
      <c r="A96" t="s">
        <v>56</v>
      </c>
      <c r="B96" t="s">
        <v>23</v>
      </c>
      <c r="C96" t="s">
        <v>51</v>
      </c>
      <c r="D96" t="str">
        <f t="shared" si="1"/>
        <v>OBr1h</v>
      </c>
      <c r="E96" t="s">
        <v>29</v>
      </c>
      <c r="F96">
        <v>0.98684210526315785</v>
      </c>
      <c r="G96">
        <v>1</v>
      </c>
    </row>
    <row r="97" spans="1:7" x14ac:dyDescent="0.3">
      <c r="A97" t="s">
        <v>56</v>
      </c>
      <c r="B97" t="s">
        <v>23</v>
      </c>
      <c r="C97" t="s">
        <v>29</v>
      </c>
      <c r="D97" t="str">
        <f t="shared" si="1"/>
        <v>OBr1j</v>
      </c>
      <c r="E97" t="s">
        <v>27</v>
      </c>
      <c r="F97">
        <v>0.99382716049382713</v>
      </c>
      <c r="G97">
        <v>1</v>
      </c>
    </row>
    <row r="98" spans="1:7" x14ac:dyDescent="0.3">
      <c r="A98" t="s">
        <v>56</v>
      </c>
      <c r="B98" t="s">
        <v>23</v>
      </c>
      <c r="C98" t="s">
        <v>14</v>
      </c>
      <c r="D98" t="str">
        <f t="shared" si="1"/>
        <v>OBr1c</v>
      </c>
      <c r="E98" t="s">
        <v>26</v>
      </c>
      <c r="F98">
        <v>1</v>
      </c>
      <c r="G98">
        <v>1</v>
      </c>
    </row>
    <row r="99" spans="1:7" x14ac:dyDescent="0.3">
      <c r="A99" t="s">
        <v>56</v>
      </c>
      <c r="B99" t="s">
        <v>23</v>
      </c>
      <c r="C99" t="s">
        <v>17</v>
      </c>
      <c r="D99" t="str">
        <f t="shared" si="1"/>
        <v>OBr1r</v>
      </c>
      <c r="E99" t="s">
        <v>35</v>
      </c>
      <c r="F99">
        <v>1</v>
      </c>
      <c r="G99">
        <v>1</v>
      </c>
    </row>
    <row r="100" spans="1:7" x14ac:dyDescent="0.3">
      <c r="A100" t="s">
        <v>56</v>
      </c>
      <c r="B100" t="s">
        <v>25</v>
      </c>
      <c r="C100" t="s">
        <v>35</v>
      </c>
      <c r="D100" t="str">
        <f t="shared" si="1"/>
        <v>OBr2g</v>
      </c>
      <c r="E100" t="s">
        <v>51</v>
      </c>
      <c r="F100">
        <v>1</v>
      </c>
      <c r="G100">
        <v>0.48076923076923078</v>
      </c>
    </row>
    <row r="101" spans="1:7" x14ac:dyDescent="0.3">
      <c r="A101" t="s">
        <v>56</v>
      </c>
      <c r="B101" t="s">
        <v>25</v>
      </c>
      <c r="C101" t="s">
        <v>51</v>
      </c>
      <c r="D101" t="str">
        <f t="shared" si="1"/>
        <v>OBr2h</v>
      </c>
      <c r="E101" t="s">
        <v>29</v>
      </c>
      <c r="F101">
        <v>1</v>
      </c>
      <c r="G101">
        <v>1</v>
      </c>
    </row>
    <row r="102" spans="1:7" x14ac:dyDescent="0.3">
      <c r="A102" t="s">
        <v>48</v>
      </c>
      <c r="B102" t="s">
        <v>49</v>
      </c>
      <c r="C102" t="s">
        <v>24</v>
      </c>
      <c r="D102" t="str">
        <f t="shared" si="1"/>
        <v>PuG1x</v>
      </c>
      <c r="E102" t="s">
        <v>17</v>
      </c>
      <c r="F102">
        <v>9.3457943925233638E-3</v>
      </c>
      <c r="G102">
        <v>3.663003663003663E-3</v>
      </c>
    </row>
    <row r="103" spans="1:7" x14ac:dyDescent="0.3">
      <c r="A103" t="s">
        <v>48</v>
      </c>
      <c r="B103" t="s">
        <v>49</v>
      </c>
      <c r="C103" t="s">
        <v>13</v>
      </c>
      <c r="D103" t="str">
        <f t="shared" si="1"/>
        <v>PuG1a</v>
      </c>
      <c r="E103" t="s">
        <v>17</v>
      </c>
      <c r="F103">
        <v>1.8867924528301886E-2</v>
      </c>
      <c r="G103">
        <v>5.1546391752577319E-3</v>
      </c>
    </row>
    <row r="104" spans="1:7" x14ac:dyDescent="0.3">
      <c r="A104" t="s">
        <v>48</v>
      </c>
      <c r="B104" t="s">
        <v>49</v>
      </c>
      <c r="C104" t="s">
        <v>6</v>
      </c>
      <c r="D104" t="str">
        <f t="shared" si="1"/>
        <v>PuG1q</v>
      </c>
      <c r="E104" t="s">
        <v>17</v>
      </c>
      <c r="F104">
        <v>0.15950920245398773</v>
      </c>
      <c r="G104">
        <v>7.1428571428571426E-3</v>
      </c>
    </row>
    <row r="105" spans="1:7" x14ac:dyDescent="0.3">
      <c r="A105" t="s">
        <v>48</v>
      </c>
      <c r="B105" t="s">
        <v>49</v>
      </c>
      <c r="C105" t="s">
        <v>24</v>
      </c>
      <c r="D105" t="str">
        <f t="shared" si="1"/>
        <v>PuG1x</v>
      </c>
      <c r="E105" t="s">
        <v>6</v>
      </c>
      <c r="F105">
        <v>0.48598130841121495</v>
      </c>
      <c r="G105">
        <v>9.5238095238095233E-2</v>
      </c>
    </row>
    <row r="106" spans="1:7" x14ac:dyDescent="0.3">
      <c r="A106" t="s">
        <v>48</v>
      </c>
      <c r="B106" t="s">
        <v>49</v>
      </c>
      <c r="C106" t="s">
        <v>6</v>
      </c>
      <c r="D106" t="str">
        <f t="shared" si="1"/>
        <v>PuG1q</v>
      </c>
      <c r="E106" t="s">
        <v>24</v>
      </c>
      <c r="F106">
        <v>0.35582822085889571</v>
      </c>
      <c r="G106">
        <v>0.12857142857142856</v>
      </c>
    </row>
    <row r="107" spans="1:7" x14ac:dyDescent="0.3">
      <c r="A107" t="s">
        <v>48</v>
      </c>
      <c r="B107" t="s">
        <v>49</v>
      </c>
      <c r="C107" t="s">
        <v>6</v>
      </c>
      <c r="D107" t="str">
        <f t="shared" si="1"/>
        <v>PuG1q</v>
      </c>
      <c r="E107" t="s">
        <v>13</v>
      </c>
      <c r="F107">
        <v>0.44171779141104295</v>
      </c>
      <c r="G107">
        <v>0.15714285714285714</v>
      </c>
    </row>
    <row r="108" spans="1:7" x14ac:dyDescent="0.3">
      <c r="A108" t="s">
        <v>48</v>
      </c>
      <c r="B108" t="s">
        <v>49</v>
      </c>
      <c r="C108" t="s">
        <v>26</v>
      </c>
      <c r="D108" t="str">
        <f t="shared" si="1"/>
        <v>PuG1d</v>
      </c>
      <c r="E108" t="s">
        <v>17</v>
      </c>
      <c r="F108">
        <v>0.57657657657657657</v>
      </c>
      <c r="G108">
        <v>0.48907103825136611</v>
      </c>
    </row>
    <row r="109" spans="1:7" x14ac:dyDescent="0.3">
      <c r="A109" t="s">
        <v>48</v>
      </c>
      <c r="B109" t="s">
        <v>49</v>
      </c>
      <c r="C109" t="s">
        <v>20</v>
      </c>
      <c r="D109" t="str">
        <f t="shared" si="1"/>
        <v>PuG1z</v>
      </c>
      <c r="E109" t="s">
        <v>6</v>
      </c>
      <c r="F109">
        <v>0.24175824175824176</v>
      </c>
      <c r="G109">
        <v>0.58088235294117652</v>
      </c>
    </row>
    <row r="110" spans="1:7" x14ac:dyDescent="0.3">
      <c r="A110" t="s">
        <v>48</v>
      </c>
      <c r="B110" t="s">
        <v>49</v>
      </c>
      <c r="C110" t="s">
        <v>35</v>
      </c>
      <c r="D110" t="str">
        <f t="shared" si="1"/>
        <v>PuG1g</v>
      </c>
      <c r="E110" t="s">
        <v>13</v>
      </c>
      <c r="F110">
        <v>1</v>
      </c>
      <c r="G110">
        <v>0.93076923076923079</v>
      </c>
    </row>
    <row r="111" spans="1:7" x14ac:dyDescent="0.3">
      <c r="A111" t="s">
        <v>57</v>
      </c>
      <c r="B111" t="s">
        <v>5</v>
      </c>
      <c r="C111" t="s">
        <v>17</v>
      </c>
      <c r="D111" t="str">
        <f t="shared" si="1"/>
        <v>PuY1r</v>
      </c>
      <c r="E111" t="s">
        <v>17</v>
      </c>
      <c r="F111">
        <v>2.5477707006369428E-2</v>
      </c>
      <c r="G111">
        <v>7.7777777777777779E-2</v>
      </c>
    </row>
    <row r="112" spans="1:7" x14ac:dyDescent="0.3">
      <c r="A112" t="s">
        <v>57</v>
      </c>
      <c r="B112" t="s">
        <v>5</v>
      </c>
      <c r="C112" t="s">
        <v>13</v>
      </c>
      <c r="D112" t="str">
        <f t="shared" si="1"/>
        <v>PuY1a</v>
      </c>
      <c r="E112" t="s">
        <v>40</v>
      </c>
      <c r="F112">
        <v>1</v>
      </c>
      <c r="G112">
        <v>0.49698795180722893</v>
      </c>
    </row>
    <row r="113" spans="1:7" x14ac:dyDescent="0.3">
      <c r="A113" t="s">
        <v>57</v>
      </c>
      <c r="B113" t="s">
        <v>5</v>
      </c>
      <c r="C113" t="s">
        <v>40</v>
      </c>
      <c r="D113" t="str">
        <f t="shared" si="1"/>
        <v>PuY1b</v>
      </c>
      <c r="E113" t="s">
        <v>14</v>
      </c>
      <c r="F113">
        <v>0.99497487437185927</v>
      </c>
      <c r="G113">
        <v>0.60365853658536583</v>
      </c>
    </row>
    <row r="114" spans="1:7" x14ac:dyDescent="0.3">
      <c r="A114" t="s">
        <v>57</v>
      </c>
      <c r="B114" t="s">
        <v>5</v>
      </c>
      <c r="C114" t="s">
        <v>17</v>
      </c>
      <c r="D114" t="str">
        <f t="shared" si="1"/>
        <v>PuY1r</v>
      </c>
      <c r="E114" t="s">
        <v>13</v>
      </c>
      <c r="F114">
        <v>0.52229299363057324</v>
      </c>
      <c r="G114">
        <v>0.71481481481481479</v>
      </c>
    </row>
    <row r="115" spans="1:7" x14ac:dyDescent="0.3">
      <c r="A115" t="s">
        <v>57</v>
      </c>
      <c r="B115" t="s">
        <v>5</v>
      </c>
      <c r="C115" t="s">
        <v>14</v>
      </c>
      <c r="D115" t="str">
        <f t="shared" si="1"/>
        <v>PuY1c</v>
      </c>
      <c r="E115" t="s">
        <v>26</v>
      </c>
      <c r="F115">
        <v>1</v>
      </c>
      <c r="G115">
        <v>1</v>
      </c>
    </row>
    <row r="116" spans="1:7" x14ac:dyDescent="0.3">
      <c r="A116" t="s">
        <v>57</v>
      </c>
      <c r="B116" t="s">
        <v>11</v>
      </c>
      <c r="C116" t="s">
        <v>6</v>
      </c>
      <c r="D116" t="str">
        <f t="shared" si="1"/>
        <v>PuY2q</v>
      </c>
      <c r="E116" t="s">
        <v>6</v>
      </c>
      <c r="F116">
        <v>9.3896713615023476E-3</v>
      </c>
      <c r="G116">
        <v>2.072538860103627E-2</v>
      </c>
    </row>
    <row r="117" spans="1:7" x14ac:dyDescent="0.3">
      <c r="A117" t="s">
        <v>57</v>
      </c>
      <c r="B117" t="s">
        <v>11</v>
      </c>
      <c r="C117" t="s">
        <v>19</v>
      </c>
      <c r="D117" t="str">
        <f t="shared" si="1"/>
        <v>PuY2w</v>
      </c>
      <c r="E117" t="s">
        <v>17</v>
      </c>
      <c r="F117">
        <v>0.79069767441860461</v>
      </c>
      <c r="G117">
        <v>4.1095890410958902E-2</v>
      </c>
    </row>
    <row r="118" spans="1:7" x14ac:dyDescent="0.3">
      <c r="A118" t="s">
        <v>57</v>
      </c>
      <c r="B118" t="s">
        <v>11</v>
      </c>
      <c r="C118" t="s">
        <v>17</v>
      </c>
      <c r="D118" t="str">
        <f t="shared" si="1"/>
        <v>PuY2r</v>
      </c>
      <c r="E118" t="s">
        <v>17</v>
      </c>
      <c r="F118">
        <v>0.40718562874251496</v>
      </c>
      <c r="G118">
        <v>7.8066914498141265E-2</v>
      </c>
    </row>
    <row r="119" spans="1:7" x14ac:dyDescent="0.3">
      <c r="A119" t="s">
        <v>57</v>
      </c>
      <c r="B119" t="s">
        <v>11</v>
      </c>
      <c r="C119" t="s">
        <v>17</v>
      </c>
      <c r="D119" t="str">
        <f t="shared" si="1"/>
        <v>PuY2r</v>
      </c>
      <c r="E119" t="s">
        <v>6</v>
      </c>
      <c r="F119">
        <v>0.33532934131736525</v>
      </c>
      <c r="G119">
        <v>0.20446096654275092</v>
      </c>
    </row>
    <row r="120" spans="1:7" x14ac:dyDescent="0.3">
      <c r="A120" t="s">
        <v>57</v>
      </c>
      <c r="B120" t="s">
        <v>11</v>
      </c>
      <c r="C120" t="s">
        <v>26</v>
      </c>
      <c r="D120" t="str">
        <f t="shared" si="1"/>
        <v>PuY2d</v>
      </c>
      <c r="E120" t="s">
        <v>6</v>
      </c>
      <c r="F120">
        <v>0.43884892086330934</v>
      </c>
      <c r="G120">
        <v>0.4642857142857143</v>
      </c>
    </row>
    <row r="121" spans="1:7" x14ac:dyDescent="0.3">
      <c r="A121" t="s">
        <v>57</v>
      </c>
      <c r="B121" t="s">
        <v>11</v>
      </c>
      <c r="C121" t="s">
        <v>13</v>
      </c>
      <c r="D121" t="str">
        <f t="shared" si="1"/>
        <v>PuY2a</v>
      </c>
      <c r="E121" t="s">
        <v>40</v>
      </c>
      <c r="F121">
        <v>1</v>
      </c>
      <c r="G121">
        <v>0.49698795180722893</v>
      </c>
    </row>
    <row r="122" spans="1:7" x14ac:dyDescent="0.3">
      <c r="A122" t="s">
        <v>57</v>
      </c>
      <c r="B122" t="s">
        <v>11</v>
      </c>
      <c r="C122" t="s">
        <v>40</v>
      </c>
      <c r="D122" t="str">
        <f t="shared" si="1"/>
        <v>PuY2b</v>
      </c>
      <c r="E122" t="s">
        <v>14</v>
      </c>
      <c r="F122">
        <v>0.9941860465116279</v>
      </c>
      <c r="G122">
        <v>0.60365853658536583</v>
      </c>
    </row>
    <row r="123" spans="1:7" x14ac:dyDescent="0.3">
      <c r="A123" t="s">
        <v>57</v>
      </c>
      <c r="B123" t="s">
        <v>11</v>
      </c>
      <c r="C123" t="s">
        <v>17</v>
      </c>
      <c r="D123" t="str">
        <f t="shared" si="1"/>
        <v>PuY2r</v>
      </c>
      <c r="E123" t="s">
        <v>13</v>
      </c>
      <c r="F123">
        <v>0.11976047904191617</v>
      </c>
      <c r="G123">
        <v>0.71747211895910779</v>
      </c>
    </row>
    <row r="124" spans="1:7" x14ac:dyDescent="0.3">
      <c r="A124" t="s">
        <v>57</v>
      </c>
      <c r="B124" t="s">
        <v>11</v>
      </c>
      <c r="C124" t="s">
        <v>19</v>
      </c>
      <c r="D124" t="str">
        <f t="shared" si="1"/>
        <v>PuY2w</v>
      </c>
      <c r="E124" t="s">
        <v>6</v>
      </c>
      <c r="F124">
        <v>0.20930232558139536</v>
      </c>
      <c r="G124">
        <v>0.95890410958904104</v>
      </c>
    </row>
    <row r="125" spans="1:7" x14ac:dyDescent="0.3">
      <c r="A125" t="s">
        <v>57</v>
      </c>
      <c r="B125" t="s">
        <v>11</v>
      </c>
      <c r="C125" t="s">
        <v>6</v>
      </c>
      <c r="D125" t="str">
        <f t="shared" si="1"/>
        <v>PuY2q</v>
      </c>
      <c r="E125" t="s">
        <v>17</v>
      </c>
      <c r="F125">
        <v>0.36150234741784038</v>
      </c>
      <c r="G125">
        <v>0.97927461139896377</v>
      </c>
    </row>
    <row r="126" spans="1:7" x14ac:dyDescent="0.3">
      <c r="A126" t="s">
        <v>57</v>
      </c>
      <c r="B126" t="s">
        <v>11</v>
      </c>
      <c r="C126" t="s">
        <v>14</v>
      </c>
      <c r="D126" t="str">
        <f t="shared" si="1"/>
        <v>PuY2c</v>
      </c>
      <c r="E126" t="s">
        <v>26</v>
      </c>
      <c r="F126">
        <v>0.81764705882352939</v>
      </c>
      <c r="G126">
        <v>1</v>
      </c>
    </row>
    <row r="127" spans="1:7" x14ac:dyDescent="0.3">
      <c r="A127" t="s">
        <v>58</v>
      </c>
      <c r="B127" t="s">
        <v>21</v>
      </c>
      <c r="C127" t="s">
        <v>26</v>
      </c>
      <c r="D127" t="str">
        <f t="shared" si="1"/>
        <v>RY2d</v>
      </c>
      <c r="E127" t="s">
        <v>20</v>
      </c>
      <c r="F127">
        <v>6.4516129032258063E-2</v>
      </c>
      <c r="G127">
        <v>1.4925373134328358E-2</v>
      </c>
    </row>
    <row r="128" spans="1:7" x14ac:dyDescent="0.3">
      <c r="A128" t="s">
        <v>58</v>
      </c>
      <c r="B128" t="s">
        <v>21</v>
      </c>
      <c r="C128" t="s">
        <v>20</v>
      </c>
      <c r="D128" t="str">
        <f t="shared" si="1"/>
        <v>RY2z</v>
      </c>
      <c r="E128" t="s">
        <v>8</v>
      </c>
      <c r="F128">
        <v>0.24528301886792453</v>
      </c>
      <c r="G128">
        <v>1.6E-2</v>
      </c>
    </row>
    <row r="129" spans="1:7" x14ac:dyDescent="0.3">
      <c r="A129" t="s">
        <v>58</v>
      </c>
      <c r="B129" t="s">
        <v>21</v>
      </c>
      <c r="C129" t="s">
        <v>20</v>
      </c>
      <c r="D129" t="str">
        <f t="shared" si="1"/>
        <v>RY2z</v>
      </c>
      <c r="E129" t="s">
        <v>20</v>
      </c>
      <c r="F129">
        <v>0.15094339622641509</v>
      </c>
      <c r="G129">
        <v>2.4E-2</v>
      </c>
    </row>
    <row r="130" spans="1:7" x14ac:dyDescent="0.3">
      <c r="A130" t="s">
        <v>58</v>
      </c>
      <c r="B130" t="s">
        <v>21</v>
      </c>
      <c r="C130" t="s">
        <v>26</v>
      </c>
      <c r="D130" t="str">
        <f t="shared" si="1"/>
        <v>RY2d</v>
      </c>
      <c r="E130" t="s">
        <v>8</v>
      </c>
      <c r="F130">
        <v>0.16129032258064516</v>
      </c>
      <c r="G130">
        <v>8.9552238805970144E-2</v>
      </c>
    </row>
    <row r="131" spans="1:7" x14ac:dyDescent="0.3">
      <c r="A131" t="s">
        <v>58</v>
      </c>
      <c r="B131" t="s">
        <v>21</v>
      </c>
      <c r="C131" t="s">
        <v>8</v>
      </c>
      <c r="D131" t="str">
        <f t="shared" ref="D131:D173" si="2">_xlfn.CONCAT(B131:C131)</f>
        <v>RY2t</v>
      </c>
      <c r="E131" t="s">
        <v>20</v>
      </c>
      <c r="F131">
        <v>0.25624999999999998</v>
      </c>
      <c r="G131">
        <v>0.12371134020618557</v>
      </c>
    </row>
    <row r="132" spans="1:7" x14ac:dyDescent="0.3">
      <c r="A132" t="s">
        <v>58</v>
      </c>
      <c r="B132" t="s">
        <v>21</v>
      </c>
      <c r="C132" t="s">
        <v>8</v>
      </c>
      <c r="D132" t="str">
        <f t="shared" si="2"/>
        <v>RY2t</v>
      </c>
      <c r="E132" t="s">
        <v>8</v>
      </c>
      <c r="F132">
        <v>0.10625</v>
      </c>
      <c r="G132">
        <v>0.36082474226804123</v>
      </c>
    </row>
    <row r="133" spans="1:7" x14ac:dyDescent="0.3">
      <c r="A133" t="s">
        <v>58</v>
      </c>
      <c r="B133" t="s">
        <v>21</v>
      </c>
      <c r="C133" t="s">
        <v>19</v>
      </c>
      <c r="D133" t="str">
        <f t="shared" si="2"/>
        <v>RY2w</v>
      </c>
      <c r="E133" t="s">
        <v>24</v>
      </c>
      <c r="F133">
        <v>0.23529411764705882</v>
      </c>
      <c r="G133">
        <v>1</v>
      </c>
    </row>
    <row r="134" spans="1:7" x14ac:dyDescent="0.3">
      <c r="A134" t="s">
        <v>58</v>
      </c>
      <c r="B134" t="s">
        <v>22</v>
      </c>
      <c r="C134" t="s">
        <v>26</v>
      </c>
      <c r="D134" t="str">
        <f t="shared" si="2"/>
        <v>RY3d</v>
      </c>
      <c r="E134" t="s">
        <v>20</v>
      </c>
      <c r="F134">
        <v>7.0422535211267607E-3</v>
      </c>
      <c r="G134">
        <v>1.4925373134328358E-2</v>
      </c>
    </row>
    <row r="135" spans="1:7" x14ac:dyDescent="0.3">
      <c r="A135" t="s">
        <v>58</v>
      </c>
      <c r="B135" t="s">
        <v>22</v>
      </c>
      <c r="C135" t="s">
        <v>24</v>
      </c>
      <c r="D135" t="str">
        <f t="shared" si="2"/>
        <v>RY3x</v>
      </c>
      <c r="E135" t="s">
        <v>20</v>
      </c>
      <c r="F135">
        <v>8.8235294117647065E-2</v>
      </c>
      <c r="G135">
        <v>1.8518518518518517E-2</v>
      </c>
    </row>
    <row r="136" spans="1:7" x14ac:dyDescent="0.3">
      <c r="A136" t="s">
        <v>58</v>
      </c>
      <c r="B136" t="s">
        <v>22</v>
      </c>
      <c r="C136" t="s">
        <v>20</v>
      </c>
      <c r="D136" t="str">
        <f t="shared" si="2"/>
        <v>RY3z</v>
      </c>
      <c r="E136" t="s">
        <v>20</v>
      </c>
      <c r="F136">
        <v>0.4452054794520548</v>
      </c>
      <c r="G136">
        <v>2.4E-2</v>
      </c>
    </row>
    <row r="137" spans="1:7" x14ac:dyDescent="0.3">
      <c r="A137" t="s">
        <v>58</v>
      </c>
      <c r="B137" t="s">
        <v>22</v>
      </c>
      <c r="C137" t="s">
        <v>20</v>
      </c>
      <c r="D137" t="str">
        <f t="shared" si="2"/>
        <v>RY3z</v>
      </c>
      <c r="E137" t="s">
        <v>13</v>
      </c>
      <c r="F137">
        <v>0.28595890410958902</v>
      </c>
      <c r="G137">
        <v>0.45600000000000002</v>
      </c>
    </row>
    <row r="138" spans="1:7" x14ac:dyDescent="0.3">
      <c r="A138" t="s">
        <v>58</v>
      </c>
      <c r="B138" t="s">
        <v>22</v>
      </c>
      <c r="C138" t="s">
        <v>13</v>
      </c>
      <c r="D138" t="str">
        <f t="shared" si="2"/>
        <v>RY3a</v>
      </c>
      <c r="E138" t="s">
        <v>40</v>
      </c>
      <c r="F138">
        <v>1</v>
      </c>
      <c r="G138">
        <v>1</v>
      </c>
    </row>
    <row r="139" spans="1:7" x14ac:dyDescent="0.3">
      <c r="A139" t="s">
        <v>48</v>
      </c>
      <c r="B139" t="s">
        <v>34</v>
      </c>
      <c r="C139" t="s">
        <v>26</v>
      </c>
      <c r="D139" t="str">
        <f t="shared" si="2"/>
        <v>WO1d</v>
      </c>
      <c r="E139" t="s">
        <v>6</v>
      </c>
      <c r="F139">
        <v>0.17796610169491525</v>
      </c>
      <c r="G139">
        <v>4.9751243781094526E-3</v>
      </c>
    </row>
    <row r="140" spans="1:7" x14ac:dyDescent="0.3">
      <c r="A140" t="s">
        <v>48</v>
      </c>
      <c r="B140" t="s">
        <v>34</v>
      </c>
      <c r="C140" t="s">
        <v>6</v>
      </c>
      <c r="D140" t="str">
        <f t="shared" si="2"/>
        <v>WO1q</v>
      </c>
      <c r="E140" t="s">
        <v>6</v>
      </c>
      <c r="F140">
        <v>1.9184652278177457E-2</v>
      </c>
      <c r="G140">
        <v>3.4482758620689655E-2</v>
      </c>
    </row>
    <row r="141" spans="1:7" x14ac:dyDescent="0.3">
      <c r="A141" t="s">
        <v>48</v>
      </c>
      <c r="B141" t="s">
        <v>34</v>
      </c>
      <c r="C141" t="s">
        <v>19</v>
      </c>
      <c r="D141" t="str">
        <f t="shared" si="2"/>
        <v>WO1w</v>
      </c>
      <c r="E141" t="s">
        <v>24</v>
      </c>
      <c r="F141">
        <v>7.874015748031496E-3</v>
      </c>
      <c r="G141">
        <v>3.9215686274509803E-2</v>
      </c>
    </row>
    <row r="142" spans="1:7" x14ac:dyDescent="0.3">
      <c r="A142" t="s">
        <v>48</v>
      </c>
      <c r="B142" t="s">
        <v>34</v>
      </c>
      <c r="C142" t="s">
        <v>19</v>
      </c>
      <c r="D142" t="str">
        <f t="shared" si="2"/>
        <v>WO1w</v>
      </c>
      <c r="E142" t="s">
        <v>13</v>
      </c>
      <c r="F142">
        <v>0.22047244094488189</v>
      </c>
      <c r="G142">
        <v>9.3137254901960786E-2</v>
      </c>
    </row>
    <row r="143" spans="1:7" x14ac:dyDescent="0.3">
      <c r="A143" t="s">
        <v>48</v>
      </c>
      <c r="B143" t="s">
        <v>34</v>
      </c>
      <c r="C143" t="s">
        <v>8</v>
      </c>
      <c r="D143" t="str">
        <f t="shared" si="2"/>
        <v>WO1t</v>
      </c>
      <c r="E143" t="s">
        <v>6</v>
      </c>
      <c r="F143">
        <v>0.33482142857142855</v>
      </c>
      <c r="G143">
        <v>0.12154696132596685</v>
      </c>
    </row>
    <row r="144" spans="1:7" x14ac:dyDescent="0.3">
      <c r="A144" t="s">
        <v>48</v>
      </c>
      <c r="B144" t="s">
        <v>34</v>
      </c>
      <c r="C144" t="s">
        <v>20</v>
      </c>
      <c r="D144" t="str">
        <f t="shared" si="2"/>
        <v>WO1z</v>
      </c>
      <c r="E144" t="s">
        <v>19</v>
      </c>
      <c r="F144">
        <v>9.9502487562189053E-3</v>
      </c>
      <c r="G144">
        <v>0.13432835820895522</v>
      </c>
    </row>
    <row r="145" spans="1:7" x14ac:dyDescent="0.3">
      <c r="A145" t="s">
        <v>48</v>
      </c>
      <c r="B145" t="s">
        <v>34</v>
      </c>
      <c r="C145" t="s">
        <v>6</v>
      </c>
      <c r="D145" t="str">
        <f t="shared" si="2"/>
        <v>WO1q</v>
      </c>
      <c r="E145" t="s">
        <v>24</v>
      </c>
      <c r="F145">
        <v>0.34772182254196643</v>
      </c>
      <c r="G145">
        <v>0.16379310344827586</v>
      </c>
    </row>
    <row r="146" spans="1:7" x14ac:dyDescent="0.3">
      <c r="A146" t="s">
        <v>48</v>
      </c>
      <c r="B146" t="s">
        <v>34</v>
      </c>
      <c r="C146" t="s">
        <v>6</v>
      </c>
      <c r="D146" t="str">
        <f t="shared" si="2"/>
        <v>WO1q</v>
      </c>
      <c r="E146" t="s">
        <v>13</v>
      </c>
      <c r="F146">
        <v>0.39808153477218228</v>
      </c>
      <c r="G146">
        <v>0.22844827586206898</v>
      </c>
    </row>
    <row r="147" spans="1:7" x14ac:dyDescent="0.3">
      <c r="A147" t="s">
        <v>48</v>
      </c>
      <c r="B147" t="s">
        <v>34</v>
      </c>
      <c r="C147" t="s">
        <v>19</v>
      </c>
      <c r="D147" t="str">
        <f t="shared" si="2"/>
        <v>WO1w</v>
      </c>
      <c r="E147" t="s">
        <v>6</v>
      </c>
      <c r="F147">
        <v>0.60629921259842523</v>
      </c>
      <c r="G147">
        <v>0.36274509803921567</v>
      </c>
    </row>
    <row r="148" spans="1:7" x14ac:dyDescent="0.3">
      <c r="A148" t="s">
        <v>48</v>
      </c>
      <c r="B148" t="s">
        <v>34</v>
      </c>
      <c r="C148" t="s">
        <v>26</v>
      </c>
      <c r="D148" t="str">
        <f t="shared" si="2"/>
        <v>WO1d</v>
      </c>
      <c r="E148" t="s">
        <v>24</v>
      </c>
      <c r="F148">
        <v>0.18361581920903955</v>
      </c>
      <c r="G148">
        <v>0.43283582089552236</v>
      </c>
    </row>
    <row r="149" spans="1:7" x14ac:dyDescent="0.3">
      <c r="A149" t="s">
        <v>48</v>
      </c>
      <c r="B149" t="s">
        <v>34</v>
      </c>
      <c r="C149" t="s">
        <v>6</v>
      </c>
      <c r="D149" t="str">
        <f t="shared" si="2"/>
        <v>WO1q</v>
      </c>
      <c r="E149" t="s">
        <v>19</v>
      </c>
      <c r="F149">
        <v>8.6330935251798566E-2</v>
      </c>
      <c r="G149">
        <v>0.56465517241379315</v>
      </c>
    </row>
    <row r="150" spans="1:7" x14ac:dyDescent="0.3">
      <c r="A150" t="s">
        <v>48</v>
      </c>
      <c r="B150" t="s">
        <v>34</v>
      </c>
      <c r="C150" t="s">
        <v>20</v>
      </c>
      <c r="D150" t="str">
        <f t="shared" si="2"/>
        <v>WO1z</v>
      </c>
      <c r="E150" t="s">
        <v>6</v>
      </c>
      <c r="F150">
        <v>0.92537313432835822</v>
      </c>
      <c r="G150">
        <v>0.61194029850746268</v>
      </c>
    </row>
    <row r="151" spans="1:7" x14ac:dyDescent="0.3">
      <c r="A151" t="s">
        <v>48</v>
      </c>
      <c r="B151" t="s">
        <v>34</v>
      </c>
      <c r="C151" t="s">
        <v>40</v>
      </c>
      <c r="D151" t="str">
        <f t="shared" si="2"/>
        <v>WO1b</v>
      </c>
      <c r="E151" t="s">
        <v>14</v>
      </c>
      <c r="F151">
        <v>1</v>
      </c>
      <c r="G151">
        <v>0.92626728110599077</v>
      </c>
    </row>
    <row r="152" spans="1:7" x14ac:dyDescent="0.3">
      <c r="A152" t="s">
        <v>48</v>
      </c>
      <c r="B152" t="s">
        <v>34</v>
      </c>
      <c r="C152" t="s">
        <v>14</v>
      </c>
      <c r="D152" t="str">
        <f t="shared" si="2"/>
        <v>WO1c</v>
      </c>
      <c r="E152" t="s">
        <v>26</v>
      </c>
      <c r="F152">
        <v>0.9946236559139785</v>
      </c>
      <c r="G152">
        <v>1</v>
      </c>
    </row>
    <row r="153" spans="1:7" x14ac:dyDescent="0.3">
      <c r="A153" t="s">
        <v>48</v>
      </c>
      <c r="B153" t="s">
        <v>34</v>
      </c>
      <c r="C153" t="s">
        <v>13</v>
      </c>
      <c r="D153" t="str">
        <f t="shared" si="2"/>
        <v>WO1a</v>
      </c>
      <c r="E153" t="s">
        <v>40</v>
      </c>
      <c r="F153">
        <v>1</v>
      </c>
      <c r="G153">
        <v>1</v>
      </c>
    </row>
    <row r="154" spans="1:7" x14ac:dyDescent="0.3">
      <c r="A154" t="s">
        <v>48</v>
      </c>
      <c r="B154" t="s">
        <v>38</v>
      </c>
      <c r="C154" t="s">
        <v>40</v>
      </c>
      <c r="D154" t="str">
        <f t="shared" si="2"/>
        <v>WO2b</v>
      </c>
      <c r="E154" t="s">
        <v>26</v>
      </c>
      <c r="F154">
        <v>1</v>
      </c>
      <c r="G154">
        <v>4.608294930875576E-3</v>
      </c>
    </row>
    <row r="155" spans="1:7" x14ac:dyDescent="0.3">
      <c r="A155" t="s">
        <v>48</v>
      </c>
      <c r="B155" t="s">
        <v>38</v>
      </c>
      <c r="C155" t="s">
        <v>20</v>
      </c>
      <c r="D155" t="str">
        <f t="shared" si="2"/>
        <v>WO2z</v>
      </c>
      <c r="E155" t="s">
        <v>13</v>
      </c>
      <c r="F155">
        <v>0.27692307692307694</v>
      </c>
      <c r="G155">
        <v>1.4925373134328358E-2</v>
      </c>
    </row>
    <row r="156" spans="1:7" x14ac:dyDescent="0.3">
      <c r="A156" t="s">
        <v>48</v>
      </c>
      <c r="B156" t="s">
        <v>38</v>
      </c>
      <c r="C156" t="s">
        <v>19</v>
      </c>
      <c r="D156" t="str">
        <f t="shared" si="2"/>
        <v>WO2w</v>
      </c>
      <c r="E156" t="s">
        <v>24</v>
      </c>
      <c r="F156">
        <v>1.0638297872340425E-2</v>
      </c>
      <c r="G156">
        <v>3.9215686274509803E-2</v>
      </c>
    </row>
    <row r="157" spans="1:7" x14ac:dyDescent="0.3">
      <c r="A157" t="s">
        <v>48</v>
      </c>
      <c r="B157" t="s">
        <v>38</v>
      </c>
      <c r="C157" t="s">
        <v>19</v>
      </c>
      <c r="D157" t="str">
        <f t="shared" si="2"/>
        <v>WO2w</v>
      </c>
      <c r="E157" t="s">
        <v>13</v>
      </c>
      <c r="F157">
        <v>0.22340425531914893</v>
      </c>
      <c r="G157">
        <v>9.3137254901960786E-2</v>
      </c>
    </row>
    <row r="158" spans="1:7" x14ac:dyDescent="0.3">
      <c r="A158" t="s">
        <v>48</v>
      </c>
      <c r="B158" t="s">
        <v>38</v>
      </c>
      <c r="C158" t="s">
        <v>6</v>
      </c>
      <c r="D158" t="str">
        <f t="shared" si="2"/>
        <v>WO2q</v>
      </c>
      <c r="E158" t="s">
        <v>24</v>
      </c>
      <c r="F158">
        <v>0.1111111111111111</v>
      </c>
      <c r="G158">
        <v>0.16521739130434782</v>
      </c>
    </row>
    <row r="159" spans="1:7" x14ac:dyDescent="0.3">
      <c r="A159" t="s">
        <v>48</v>
      </c>
      <c r="B159" t="s">
        <v>38</v>
      </c>
      <c r="C159" t="s">
        <v>6</v>
      </c>
      <c r="D159" t="str">
        <f t="shared" si="2"/>
        <v>WO2q</v>
      </c>
      <c r="E159" t="s">
        <v>13</v>
      </c>
      <c r="F159">
        <v>9.7222222222222224E-2</v>
      </c>
      <c r="G159">
        <v>0.23043478260869565</v>
      </c>
    </row>
    <row r="160" spans="1:7" x14ac:dyDescent="0.3">
      <c r="A160" t="s">
        <v>48</v>
      </c>
      <c r="B160" t="s">
        <v>38</v>
      </c>
      <c r="C160" t="s">
        <v>20</v>
      </c>
      <c r="D160" t="str">
        <f t="shared" si="2"/>
        <v>WO2z</v>
      </c>
      <c r="E160" t="s">
        <v>24</v>
      </c>
      <c r="F160">
        <v>0.18461538461538463</v>
      </c>
      <c r="G160">
        <v>0.23880597014925373</v>
      </c>
    </row>
    <row r="161" spans="1:7" x14ac:dyDescent="0.3">
      <c r="A161" t="s">
        <v>48</v>
      </c>
      <c r="B161" t="s">
        <v>38</v>
      </c>
      <c r="C161" t="s">
        <v>26</v>
      </c>
      <c r="D161" t="str">
        <f t="shared" si="2"/>
        <v>WO2d</v>
      </c>
      <c r="E161" t="s">
        <v>24</v>
      </c>
      <c r="F161">
        <v>0.27450980392156865</v>
      </c>
      <c r="G161">
        <v>0.43283582089552236</v>
      </c>
    </row>
    <row r="162" spans="1:7" x14ac:dyDescent="0.3">
      <c r="A162" t="s">
        <v>48</v>
      </c>
      <c r="B162" t="s">
        <v>38</v>
      </c>
      <c r="C162" t="s">
        <v>13</v>
      </c>
      <c r="D162" t="str">
        <f t="shared" si="2"/>
        <v>WO2a</v>
      </c>
      <c r="E162" t="s">
        <v>40</v>
      </c>
      <c r="F162">
        <v>1</v>
      </c>
      <c r="G162">
        <v>1</v>
      </c>
    </row>
    <row r="163" spans="1:7" x14ac:dyDescent="0.3">
      <c r="A163" t="s">
        <v>59</v>
      </c>
      <c r="B163" t="s">
        <v>42</v>
      </c>
      <c r="C163" t="s">
        <v>15</v>
      </c>
      <c r="D163" t="str">
        <f t="shared" si="2"/>
        <v>YB1m</v>
      </c>
      <c r="E163" t="s">
        <v>13</v>
      </c>
      <c r="F163">
        <v>0.25786163522012578</v>
      </c>
      <c r="G163">
        <v>0.53030303030303028</v>
      </c>
    </row>
    <row r="164" spans="1:7" x14ac:dyDescent="0.3">
      <c r="A164" t="s">
        <v>59</v>
      </c>
      <c r="B164" t="s">
        <v>42</v>
      </c>
      <c r="C164" t="s">
        <v>27</v>
      </c>
      <c r="D164" t="str">
        <f t="shared" si="2"/>
        <v>YB1k</v>
      </c>
      <c r="E164" t="s">
        <v>15</v>
      </c>
      <c r="F164">
        <v>0.79699248120300747</v>
      </c>
      <c r="G164">
        <v>0.53030303030303028</v>
      </c>
    </row>
    <row r="165" spans="1:7" x14ac:dyDescent="0.3">
      <c r="A165" t="s">
        <v>59</v>
      </c>
      <c r="B165" t="s">
        <v>42</v>
      </c>
      <c r="C165" t="s">
        <v>14</v>
      </c>
      <c r="D165" t="str">
        <f t="shared" si="2"/>
        <v>YB1c</v>
      </c>
      <c r="E165" t="s">
        <v>26</v>
      </c>
      <c r="F165">
        <v>0.48333333333333334</v>
      </c>
      <c r="G165">
        <v>0.70731707317073167</v>
      </c>
    </row>
    <row r="166" spans="1:7" x14ac:dyDescent="0.3">
      <c r="A166" t="s">
        <v>59</v>
      </c>
      <c r="B166" t="s">
        <v>42</v>
      </c>
      <c r="C166" t="s">
        <v>13</v>
      </c>
      <c r="D166" t="str">
        <f t="shared" si="2"/>
        <v>YB1a</v>
      </c>
      <c r="E166" t="s">
        <v>40</v>
      </c>
      <c r="F166">
        <v>0.34078212290502791</v>
      </c>
      <c r="G166">
        <v>0.72413793103448276</v>
      </c>
    </row>
    <row r="167" spans="1:7" x14ac:dyDescent="0.3">
      <c r="A167" t="s">
        <v>59</v>
      </c>
      <c r="B167" t="s">
        <v>42</v>
      </c>
      <c r="C167" t="s">
        <v>40</v>
      </c>
      <c r="D167" t="str">
        <f t="shared" si="2"/>
        <v>YB1b</v>
      </c>
      <c r="E167" t="s">
        <v>14</v>
      </c>
      <c r="F167">
        <v>1</v>
      </c>
      <c r="G167">
        <v>1</v>
      </c>
    </row>
    <row r="168" spans="1:7" x14ac:dyDescent="0.3">
      <c r="A168" t="s">
        <v>59</v>
      </c>
      <c r="B168" t="s">
        <v>42</v>
      </c>
      <c r="C168" t="s">
        <v>35</v>
      </c>
      <c r="D168" t="str">
        <f t="shared" si="2"/>
        <v>YB1g</v>
      </c>
      <c r="E168" t="s">
        <v>51</v>
      </c>
      <c r="F168">
        <v>1</v>
      </c>
      <c r="G168">
        <v>1</v>
      </c>
    </row>
    <row r="169" spans="1:7" x14ac:dyDescent="0.3">
      <c r="A169" t="s">
        <v>59</v>
      </c>
      <c r="B169" t="s">
        <v>44</v>
      </c>
      <c r="C169" t="s">
        <v>51</v>
      </c>
      <c r="D169" t="str">
        <f t="shared" si="2"/>
        <v>YB2h</v>
      </c>
      <c r="E169" t="s">
        <v>29</v>
      </c>
      <c r="F169">
        <v>0.89189189189189189</v>
      </c>
      <c r="G169">
        <v>1</v>
      </c>
    </row>
    <row r="170" spans="1:7" x14ac:dyDescent="0.3">
      <c r="A170" t="s">
        <v>59</v>
      </c>
      <c r="B170" t="s">
        <v>44</v>
      </c>
      <c r="C170" t="s">
        <v>9</v>
      </c>
      <c r="D170" t="str">
        <f t="shared" si="2"/>
        <v>YB2f</v>
      </c>
      <c r="E170" t="s">
        <v>35</v>
      </c>
      <c r="F170">
        <v>0.92500000000000004</v>
      </c>
      <c r="G170">
        <v>1</v>
      </c>
    </row>
    <row r="171" spans="1:7" x14ac:dyDescent="0.3">
      <c r="A171" t="s">
        <v>59</v>
      </c>
      <c r="B171" t="s">
        <v>44</v>
      </c>
      <c r="C171" t="s">
        <v>29</v>
      </c>
      <c r="D171" t="str">
        <f t="shared" si="2"/>
        <v>YB2j</v>
      </c>
      <c r="E171" t="s">
        <v>27</v>
      </c>
      <c r="F171">
        <v>0.99633699633699635</v>
      </c>
      <c r="G171">
        <v>1</v>
      </c>
    </row>
    <row r="172" spans="1:7" x14ac:dyDescent="0.3">
      <c r="A172" t="s">
        <v>59</v>
      </c>
      <c r="B172" t="s">
        <v>44</v>
      </c>
      <c r="C172" t="s">
        <v>35</v>
      </c>
      <c r="D172" t="str">
        <f t="shared" si="2"/>
        <v>YB2g</v>
      </c>
      <c r="E172" t="s">
        <v>51</v>
      </c>
      <c r="F172">
        <v>1</v>
      </c>
      <c r="G172">
        <v>1</v>
      </c>
    </row>
    <row r="173" spans="1:7" x14ac:dyDescent="0.3">
      <c r="A173" t="s">
        <v>60</v>
      </c>
      <c r="B173" t="s">
        <v>39</v>
      </c>
      <c r="C173" t="s">
        <v>35</v>
      </c>
      <c r="D173" t="str">
        <f t="shared" si="2"/>
        <v>YGy1g</v>
      </c>
      <c r="E173" t="s">
        <v>19</v>
      </c>
      <c r="F173">
        <v>1</v>
      </c>
      <c r="G173">
        <v>0.98675496688741726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5FD64-ADD1-47CA-93EA-BF0A4E0EF11C}">
  <dimension ref="A1:G38"/>
  <sheetViews>
    <sheetView workbookViewId="0">
      <selection activeCell="E6" sqref="E6"/>
    </sheetView>
  </sheetViews>
  <sheetFormatPr defaultRowHeight="14.4" x14ac:dyDescent="0.3"/>
  <sheetData>
    <row r="1" spans="1:7" s="1" customFormat="1" x14ac:dyDescent="0.3">
      <c r="A1" s="1" t="s">
        <v>0</v>
      </c>
      <c r="B1" s="1" t="s">
        <v>1</v>
      </c>
      <c r="C1" s="1" t="s">
        <v>107</v>
      </c>
      <c r="D1" s="1" t="s">
        <v>109</v>
      </c>
      <c r="E1" s="1" t="s">
        <v>52</v>
      </c>
      <c r="F1" s="1" t="s">
        <v>4</v>
      </c>
      <c r="G1" s="1" t="s">
        <v>3</v>
      </c>
    </row>
    <row r="2" spans="1:7" x14ac:dyDescent="0.3">
      <c r="A2" t="s">
        <v>53</v>
      </c>
      <c r="B2" t="s">
        <v>28</v>
      </c>
      <c r="C2" t="s">
        <v>110</v>
      </c>
      <c r="D2" t="s">
        <v>110</v>
      </c>
      <c r="E2">
        <v>0.38993710691823902</v>
      </c>
      <c r="F2">
        <v>0.2978723404255319</v>
      </c>
      <c r="G2" t="s">
        <v>111</v>
      </c>
    </row>
    <row r="3" spans="1:7" x14ac:dyDescent="0.3">
      <c r="A3" t="s">
        <v>53</v>
      </c>
      <c r="B3" t="s">
        <v>30</v>
      </c>
      <c r="C3" t="s">
        <v>112</v>
      </c>
      <c r="D3" t="s">
        <v>112</v>
      </c>
      <c r="E3">
        <v>0.11988304093567251</v>
      </c>
      <c r="F3">
        <v>9.11854103343465E-3</v>
      </c>
      <c r="G3" t="s">
        <v>111</v>
      </c>
    </row>
    <row r="4" spans="1:7" x14ac:dyDescent="0.3">
      <c r="A4" t="s">
        <v>53</v>
      </c>
      <c r="B4" t="s">
        <v>30</v>
      </c>
      <c r="C4" t="s">
        <v>110</v>
      </c>
      <c r="D4" t="s">
        <v>110</v>
      </c>
      <c r="E4">
        <v>0.13157894736842105</v>
      </c>
      <c r="F4">
        <v>0.2978723404255319</v>
      </c>
      <c r="G4" t="s">
        <v>111</v>
      </c>
    </row>
    <row r="5" spans="1:7" x14ac:dyDescent="0.3">
      <c r="A5" t="s">
        <v>53</v>
      </c>
      <c r="B5" t="s">
        <v>30</v>
      </c>
      <c r="C5" t="s">
        <v>113</v>
      </c>
      <c r="D5" t="s">
        <v>113</v>
      </c>
      <c r="E5">
        <v>0.23391812865497075</v>
      </c>
      <c r="F5">
        <v>0.29483282674772038</v>
      </c>
      <c r="G5" t="s">
        <v>111</v>
      </c>
    </row>
    <row r="6" spans="1:7" x14ac:dyDescent="0.3">
      <c r="A6" t="s">
        <v>53</v>
      </c>
      <c r="B6" t="s">
        <v>30</v>
      </c>
      <c r="C6" t="s">
        <v>114</v>
      </c>
      <c r="D6" t="s">
        <v>114</v>
      </c>
      <c r="E6">
        <v>0.51461988304093564</v>
      </c>
      <c r="F6">
        <v>0.3981762917933131</v>
      </c>
      <c r="G6" t="s">
        <v>111</v>
      </c>
    </row>
    <row r="7" spans="1:7" x14ac:dyDescent="0.3">
      <c r="A7" t="s">
        <v>54</v>
      </c>
      <c r="B7" t="s">
        <v>45</v>
      </c>
      <c r="C7" t="s">
        <v>115</v>
      </c>
      <c r="D7" t="s">
        <v>115</v>
      </c>
      <c r="E7">
        <v>0.61872909698996659</v>
      </c>
      <c r="F7">
        <v>0.51583710407239824</v>
      </c>
      <c r="G7" t="s">
        <v>111</v>
      </c>
    </row>
    <row r="8" spans="1:7" x14ac:dyDescent="0.3">
      <c r="A8" t="s">
        <v>54</v>
      </c>
      <c r="B8" t="s">
        <v>47</v>
      </c>
      <c r="C8" t="s">
        <v>115</v>
      </c>
      <c r="D8" t="s">
        <v>115</v>
      </c>
      <c r="E8">
        <v>0.34900990099009899</v>
      </c>
      <c r="F8">
        <v>0.51583710407239824</v>
      </c>
      <c r="G8" t="s">
        <v>111</v>
      </c>
    </row>
    <row r="9" spans="1:7" x14ac:dyDescent="0.3">
      <c r="A9" t="s">
        <v>55</v>
      </c>
      <c r="B9" t="s">
        <v>32</v>
      </c>
      <c r="C9" t="s">
        <v>115</v>
      </c>
      <c r="D9" t="s">
        <v>115</v>
      </c>
      <c r="E9">
        <v>0.54048582995951422</v>
      </c>
      <c r="F9">
        <v>0.31818181818181818</v>
      </c>
      <c r="G9" t="s">
        <v>111</v>
      </c>
    </row>
    <row r="10" spans="1:7" x14ac:dyDescent="0.3">
      <c r="A10" t="s">
        <v>81</v>
      </c>
      <c r="B10" t="s">
        <v>23</v>
      </c>
      <c r="C10" t="s">
        <v>116</v>
      </c>
      <c r="D10" t="s">
        <v>116</v>
      </c>
      <c r="E10">
        <v>0.25290023201856149</v>
      </c>
      <c r="F10">
        <v>0.1423076923076923</v>
      </c>
      <c r="G10" t="s">
        <v>111</v>
      </c>
    </row>
    <row r="11" spans="1:7" x14ac:dyDescent="0.3">
      <c r="A11" t="s">
        <v>81</v>
      </c>
      <c r="B11" t="s">
        <v>23</v>
      </c>
      <c r="C11" t="s">
        <v>113</v>
      </c>
      <c r="D11" t="s">
        <v>113</v>
      </c>
      <c r="E11">
        <v>0.3433874709976798</v>
      </c>
      <c r="F11">
        <v>0.28846153846153844</v>
      </c>
      <c r="G11" t="s">
        <v>111</v>
      </c>
    </row>
    <row r="12" spans="1:7" x14ac:dyDescent="0.3">
      <c r="A12" t="s">
        <v>81</v>
      </c>
      <c r="B12" t="s">
        <v>23</v>
      </c>
      <c r="C12" t="s">
        <v>117</v>
      </c>
      <c r="D12" t="s">
        <v>117</v>
      </c>
      <c r="E12">
        <v>0.40371229698375871</v>
      </c>
      <c r="F12">
        <v>0.28846153846153844</v>
      </c>
      <c r="G12" t="s">
        <v>111</v>
      </c>
    </row>
    <row r="13" spans="1:7" x14ac:dyDescent="0.3">
      <c r="A13" t="s">
        <v>57</v>
      </c>
      <c r="B13" t="s">
        <v>11</v>
      </c>
      <c r="C13" t="s">
        <v>118</v>
      </c>
      <c r="D13" t="s">
        <v>118</v>
      </c>
      <c r="E13">
        <v>0.17391304347826086</v>
      </c>
      <c r="F13">
        <v>0.32631578947368423</v>
      </c>
      <c r="G13" t="s">
        <v>111</v>
      </c>
    </row>
    <row r="14" spans="1:7" x14ac:dyDescent="0.3">
      <c r="A14" t="s">
        <v>48</v>
      </c>
      <c r="B14" t="s">
        <v>34</v>
      </c>
      <c r="C14" t="s">
        <v>118</v>
      </c>
      <c r="D14" t="s">
        <v>118</v>
      </c>
      <c r="E14">
        <v>0.55223880597014929</v>
      </c>
      <c r="F14">
        <v>0.41528925619834711</v>
      </c>
      <c r="G14" t="s">
        <v>111</v>
      </c>
    </row>
    <row r="15" spans="1:7" x14ac:dyDescent="0.3">
      <c r="A15" t="s">
        <v>59</v>
      </c>
      <c r="B15" t="s">
        <v>44</v>
      </c>
      <c r="C15" t="s">
        <v>119</v>
      </c>
      <c r="D15" t="s">
        <v>119</v>
      </c>
      <c r="E15">
        <v>0.41822429906542058</v>
      </c>
      <c r="F15">
        <v>0.50359712230215825</v>
      </c>
      <c r="G15" t="s">
        <v>111</v>
      </c>
    </row>
    <row r="16" spans="1:7" x14ac:dyDescent="0.3">
      <c r="A16" t="s">
        <v>53</v>
      </c>
      <c r="B16" t="s">
        <v>28</v>
      </c>
      <c r="C16" t="s">
        <v>120</v>
      </c>
      <c r="D16" t="s">
        <v>114</v>
      </c>
      <c r="E16">
        <v>0.23584905660377359</v>
      </c>
      <c r="F16">
        <v>0.3981762917933131</v>
      </c>
      <c r="G16" t="s">
        <v>121</v>
      </c>
    </row>
    <row r="17" spans="1:7" x14ac:dyDescent="0.3">
      <c r="A17" t="s">
        <v>53</v>
      </c>
      <c r="B17" t="s">
        <v>28</v>
      </c>
      <c r="C17" t="s">
        <v>122</v>
      </c>
      <c r="D17" t="s">
        <v>113</v>
      </c>
      <c r="E17">
        <v>0.37421383647798739</v>
      </c>
      <c r="F17">
        <v>0.29483282674772038</v>
      </c>
      <c r="G17" t="s">
        <v>121</v>
      </c>
    </row>
    <row r="18" spans="1:7" x14ac:dyDescent="0.3">
      <c r="A18" t="s">
        <v>54</v>
      </c>
      <c r="B18" t="s">
        <v>47</v>
      </c>
      <c r="C18" t="s">
        <v>123</v>
      </c>
      <c r="D18" t="s">
        <v>124</v>
      </c>
      <c r="E18">
        <v>0.31683168316831684</v>
      </c>
      <c r="F18">
        <v>0.29411764705882354</v>
      </c>
      <c r="G18" t="s">
        <v>121</v>
      </c>
    </row>
    <row r="19" spans="1:7" x14ac:dyDescent="0.3">
      <c r="A19" t="s">
        <v>54</v>
      </c>
      <c r="B19" t="s">
        <v>47</v>
      </c>
      <c r="C19" t="s">
        <v>125</v>
      </c>
      <c r="D19" t="s">
        <v>126</v>
      </c>
      <c r="E19">
        <v>0.33415841584158418</v>
      </c>
      <c r="F19">
        <v>0.19004524886877827</v>
      </c>
      <c r="G19" t="s">
        <v>121</v>
      </c>
    </row>
    <row r="20" spans="1:7" x14ac:dyDescent="0.3">
      <c r="A20" t="s">
        <v>55</v>
      </c>
      <c r="B20" t="s">
        <v>31</v>
      </c>
      <c r="C20" t="s">
        <v>127</v>
      </c>
      <c r="D20" t="s">
        <v>128</v>
      </c>
      <c r="E20">
        <v>0.3235294117647059</v>
      </c>
      <c r="F20">
        <v>0.2818181818181818</v>
      </c>
      <c r="G20" t="s">
        <v>121</v>
      </c>
    </row>
    <row r="21" spans="1:7" x14ac:dyDescent="0.3">
      <c r="A21" t="s">
        <v>55</v>
      </c>
      <c r="B21" t="s">
        <v>31</v>
      </c>
      <c r="C21" t="s">
        <v>129</v>
      </c>
      <c r="D21" t="s">
        <v>115</v>
      </c>
      <c r="E21">
        <v>0.51654411764705888</v>
      </c>
      <c r="F21">
        <v>0.31818181818181818</v>
      </c>
      <c r="G21" t="s">
        <v>121</v>
      </c>
    </row>
    <row r="22" spans="1:7" x14ac:dyDescent="0.3">
      <c r="A22" t="s">
        <v>55</v>
      </c>
      <c r="B22" t="s">
        <v>32</v>
      </c>
      <c r="C22" t="s">
        <v>130</v>
      </c>
      <c r="D22" t="s">
        <v>128</v>
      </c>
      <c r="E22">
        <v>0.24493927125506074</v>
      </c>
      <c r="F22">
        <v>0.2818181818181818</v>
      </c>
      <c r="G22" t="s">
        <v>121</v>
      </c>
    </row>
    <row r="23" spans="1:7" x14ac:dyDescent="0.3">
      <c r="A23" t="s">
        <v>55</v>
      </c>
      <c r="B23" t="s">
        <v>33</v>
      </c>
      <c r="C23" t="s">
        <v>130</v>
      </c>
      <c r="D23" t="s">
        <v>128</v>
      </c>
      <c r="E23">
        <v>0.16306954436450841</v>
      </c>
      <c r="F23">
        <v>0.2818181818181818</v>
      </c>
      <c r="G23" t="s">
        <v>121</v>
      </c>
    </row>
    <row r="24" spans="1:7" x14ac:dyDescent="0.3">
      <c r="A24" t="s">
        <v>55</v>
      </c>
      <c r="B24" t="s">
        <v>33</v>
      </c>
      <c r="C24" t="s">
        <v>131</v>
      </c>
      <c r="D24" t="s">
        <v>115</v>
      </c>
      <c r="E24">
        <v>0.57074340527577938</v>
      </c>
      <c r="F24">
        <v>0.31818181818181818</v>
      </c>
      <c r="G24" t="s">
        <v>121</v>
      </c>
    </row>
    <row r="25" spans="1:7" x14ac:dyDescent="0.3">
      <c r="A25" t="s">
        <v>81</v>
      </c>
      <c r="B25" t="s">
        <v>25</v>
      </c>
      <c r="C25" t="s">
        <v>132</v>
      </c>
      <c r="D25" t="s">
        <v>113</v>
      </c>
      <c r="E25">
        <v>0.47517730496453903</v>
      </c>
      <c r="F25">
        <v>0.28846153846153844</v>
      </c>
      <c r="G25" t="s">
        <v>121</v>
      </c>
    </row>
    <row r="26" spans="1:7" x14ac:dyDescent="0.3">
      <c r="A26" t="s">
        <v>81</v>
      </c>
      <c r="B26" t="s">
        <v>25</v>
      </c>
      <c r="C26" t="s">
        <v>133</v>
      </c>
      <c r="D26" t="s">
        <v>113</v>
      </c>
      <c r="E26">
        <v>0.52482269503546097</v>
      </c>
      <c r="F26">
        <v>0.28846153846153844</v>
      </c>
      <c r="G26" t="s">
        <v>121</v>
      </c>
    </row>
    <row r="27" spans="1:7" x14ac:dyDescent="0.3">
      <c r="A27" t="s">
        <v>48</v>
      </c>
      <c r="B27" t="s">
        <v>49</v>
      </c>
      <c r="C27" t="s">
        <v>134</v>
      </c>
      <c r="D27" t="s">
        <v>135</v>
      </c>
      <c r="E27">
        <v>0.15789473684210525</v>
      </c>
      <c r="F27">
        <v>0.24344569288389514</v>
      </c>
      <c r="G27" t="s">
        <v>121</v>
      </c>
    </row>
    <row r="28" spans="1:7" x14ac:dyDescent="0.3">
      <c r="A28" t="s">
        <v>48</v>
      </c>
      <c r="B28" t="s">
        <v>49</v>
      </c>
      <c r="C28" t="s">
        <v>136</v>
      </c>
      <c r="D28" t="s">
        <v>118</v>
      </c>
      <c r="E28">
        <v>0.2807017543859649</v>
      </c>
      <c r="F28">
        <v>0.26779026217228463</v>
      </c>
      <c r="G28" t="s">
        <v>121</v>
      </c>
    </row>
    <row r="29" spans="1:7" x14ac:dyDescent="0.3">
      <c r="A29" t="s">
        <v>57</v>
      </c>
      <c r="B29" t="s">
        <v>5</v>
      </c>
      <c r="C29" t="s">
        <v>137</v>
      </c>
      <c r="D29" t="s">
        <v>118</v>
      </c>
      <c r="E29">
        <v>0.68817204301075274</v>
      </c>
      <c r="F29">
        <v>0.32631578947368423</v>
      </c>
      <c r="G29" t="s">
        <v>121</v>
      </c>
    </row>
    <row r="30" spans="1:7" x14ac:dyDescent="0.3">
      <c r="A30" t="s">
        <v>57</v>
      </c>
      <c r="B30" t="s">
        <v>11</v>
      </c>
      <c r="C30" t="s">
        <v>138</v>
      </c>
      <c r="D30" t="s">
        <v>118</v>
      </c>
      <c r="E30">
        <v>0.57608695652173914</v>
      </c>
      <c r="F30">
        <v>0.32631578947368423</v>
      </c>
      <c r="G30" t="s">
        <v>121</v>
      </c>
    </row>
    <row r="31" spans="1:7" x14ac:dyDescent="0.3">
      <c r="A31" t="s">
        <v>58</v>
      </c>
      <c r="B31" t="s">
        <v>12</v>
      </c>
      <c r="C31" t="s">
        <v>139</v>
      </c>
      <c r="D31" t="s">
        <v>118</v>
      </c>
      <c r="E31">
        <v>0.5401785714285714</v>
      </c>
      <c r="F31">
        <v>0.44329896907216493</v>
      </c>
      <c r="G31" t="s">
        <v>121</v>
      </c>
    </row>
    <row r="32" spans="1:7" x14ac:dyDescent="0.3">
      <c r="A32" t="s">
        <v>58</v>
      </c>
      <c r="B32" t="s">
        <v>21</v>
      </c>
      <c r="C32" t="s">
        <v>140</v>
      </c>
      <c r="D32" t="s">
        <v>118</v>
      </c>
      <c r="E32">
        <v>0.16111111111111112</v>
      </c>
      <c r="F32">
        <v>0.44329896907216493</v>
      </c>
      <c r="G32" t="s">
        <v>121</v>
      </c>
    </row>
    <row r="33" spans="1:7" x14ac:dyDescent="0.3">
      <c r="A33" t="s">
        <v>58</v>
      </c>
      <c r="B33" t="s">
        <v>22</v>
      </c>
      <c r="C33" t="s">
        <v>114</v>
      </c>
      <c r="D33" t="s">
        <v>118</v>
      </c>
      <c r="E33">
        <v>0.4357298474945534</v>
      </c>
      <c r="F33">
        <v>0.44329896907216493</v>
      </c>
      <c r="G33" t="s">
        <v>121</v>
      </c>
    </row>
    <row r="34" spans="1:7" x14ac:dyDescent="0.3">
      <c r="A34" t="s">
        <v>48</v>
      </c>
      <c r="B34" t="s">
        <v>34</v>
      </c>
      <c r="C34" t="s">
        <v>141</v>
      </c>
      <c r="D34" t="s">
        <v>135</v>
      </c>
      <c r="E34">
        <v>0.13582089552238805</v>
      </c>
      <c r="F34">
        <v>0.32851239669421489</v>
      </c>
      <c r="G34" t="s">
        <v>121</v>
      </c>
    </row>
    <row r="35" spans="1:7" x14ac:dyDescent="0.3">
      <c r="A35" t="s">
        <v>48</v>
      </c>
      <c r="B35" t="s">
        <v>38</v>
      </c>
      <c r="C35" t="s">
        <v>142</v>
      </c>
      <c r="D35" t="s">
        <v>118</v>
      </c>
      <c r="E35">
        <v>0.26735218508997427</v>
      </c>
      <c r="F35">
        <v>0.41528925619834711</v>
      </c>
      <c r="G35" t="s">
        <v>121</v>
      </c>
    </row>
    <row r="36" spans="1:7" x14ac:dyDescent="0.3">
      <c r="A36" t="s">
        <v>59</v>
      </c>
      <c r="B36" t="s">
        <v>42</v>
      </c>
      <c r="C36" t="s">
        <v>143</v>
      </c>
      <c r="D36" t="s">
        <v>118</v>
      </c>
      <c r="E36">
        <v>0.17538461538461539</v>
      </c>
      <c r="F36">
        <v>0.20863309352517986</v>
      </c>
      <c r="G36" t="s">
        <v>121</v>
      </c>
    </row>
    <row r="37" spans="1:7" x14ac:dyDescent="0.3">
      <c r="A37" t="s">
        <v>59</v>
      </c>
      <c r="B37" t="s">
        <v>42</v>
      </c>
      <c r="C37" t="s">
        <v>144</v>
      </c>
      <c r="D37" t="s">
        <v>119</v>
      </c>
      <c r="E37">
        <v>0.43076923076923079</v>
      </c>
      <c r="F37">
        <v>0.50359712230215825</v>
      </c>
      <c r="G37" t="s">
        <v>121</v>
      </c>
    </row>
    <row r="38" spans="1:7" x14ac:dyDescent="0.3">
      <c r="A38" t="s">
        <v>147</v>
      </c>
      <c r="B38" t="s">
        <v>39</v>
      </c>
      <c r="C38" t="s">
        <v>145</v>
      </c>
      <c r="D38" t="s">
        <v>146</v>
      </c>
      <c r="E38">
        <v>0.54594594594594592</v>
      </c>
      <c r="F38">
        <v>0.41009463722397477</v>
      </c>
      <c r="G38" t="s">
        <v>121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D5C93-480F-4E54-A3B1-4516FAA31FDA}">
  <dimension ref="A1:G27"/>
  <sheetViews>
    <sheetView workbookViewId="0">
      <selection activeCell="E17" sqref="E17"/>
    </sheetView>
  </sheetViews>
  <sheetFormatPr defaultRowHeight="14.4" x14ac:dyDescent="0.3"/>
  <sheetData>
    <row r="1" spans="1:7" x14ac:dyDescent="0.3">
      <c r="A1" s="1" t="s">
        <v>0</v>
      </c>
      <c r="B1" s="1" t="s">
        <v>148</v>
      </c>
      <c r="C1" s="1" t="s">
        <v>149</v>
      </c>
      <c r="D1" s="1" t="s">
        <v>150</v>
      </c>
      <c r="E1" s="1" t="s">
        <v>151</v>
      </c>
      <c r="F1" s="1" t="s">
        <v>52</v>
      </c>
      <c r="G1" s="1" t="s">
        <v>4</v>
      </c>
    </row>
    <row r="2" spans="1:7" x14ac:dyDescent="0.3">
      <c r="A2" t="str">
        <f t="shared" ref="A2:A27" si="0">LEFT(B2, LEN(B2)-1)</f>
        <v>WO</v>
      </c>
      <c r="B2" t="s">
        <v>34</v>
      </c>
      <c r="C2" t="s">
        <v>141</v>
      </c>
      <c r="D2" t="s">
        <v>135</v>
      </c>
      <c r="E2" t="s">
        <v>19</v>
      </c>
      <c r="F2">
        <v>3.4090909090909088E-2</v>
      </c>
      <c r="G2">
        <v>4.4303797468354431E-2</v>
      </c>
    </row>
    <row r="3" spans="1:7" x14ac:dyDescent="0.3">
      <c r="A3" t="str">
        <f t="shared" si="0"/>
        <v>GB</v>
      </c>
      <c r="B3" t="s">
        <v>45</v>
      </c>
      <c r="C3" t="s">
        <v>115</v>
      </c>
      <c r="D3" t="s">
        <v>115</v>
      </c>
      <c r="E3" t="s">
        <v>26</v>
      </c>
      <c r="F3">
        <v>3.6809815950920248E-2</v>
      </c>
      <c r="G3">
        <v>0.16037735849056603</v>
      </c>
    </row>
    <row r="4" spans="1:7" x14ac:dyDescent="0.3">
      <c r="A4" t="str">
        <f t="shared" si="0"/>
        <v>GyCy</v>
      </c>
      <c r="B4" t="s">
        <v>32</v>
      </c>
      <c r="C4" t="s">
        <v>115</v>
      </c>
      <c r="D4" t="s">
        <v>115</v>
      </c>
      <c r="E4" t="s">
        <v>17</v>
      </c>
      <c r="F4">
        <v>5.3030303030303032E-2</v>
      </c>
      <c r="G4">
        <v>8.4033613445378148E-3</v>
      </c>
    </row>
    <row r="5" spans="1:7" x14ac:dyDescent="0.3">
      <c r="A5" t="str">
        <f t="shared" si="0"/>
        <v>GB</v>
      </c>
      <c r="B5" t="s">
        <v>47</v>
      </c>
      <c r="C5" t="s">
        <v>115</v>
      </c>
      <c r="D5" t="s">
        <v>115</v>
      </c>
      <c r="E5" t="s">
        <v>26</v>
      </c>
      <c r="F5">
        <v>5.7971014492753624E-2</v>
      </c>
      <c r="G5">
        <v>0.16037735849056603</v>
      </c>
    </row>
    <row r="6" spans="1:7" x14ac:dyDescent="0.3">
      <c r="A6" t="str">
        <f t="shared" si="0"/>
        <v>WO</v>
      </c>
      <c r="B6" t="s">
        <v>34</v>
      </c>
      <c r="C6" t="s">
        <v>141</v>
      </c>
      <c r="D6" t="s">
        <v>135</v>
      </c>
      <c r="E6" t="s">
        <v>6</v>
      </c>
      <c r="F6">
        <v>7.9545454545454544E-2</v>
      </c>
      <c r="G6">
        <v>3.1645569620253167E-2</v>
      </c>
    </row>
    <row r="7" spans="1:7" x14ac:dyDescent="0.3">
      <c r="A7" t="str">
        <f t="shared" si="0"/>
        <v>RY</v>
      </c>
      <c r="B7" t="s">
        <v>22</v>
      </c>
      <c r="C7" t="s">
        <v>114</v>
      </c>
      <c r="D7" t="s">
        <v>118</v>
      </c>
      <c r="E7" t="s">
        <v>20</v>
      </c>
      <c r="F7">
        <v>0.17391304347826086</v>
      </c>
      <c r="G7">
        <v>1.4925373134328358E-2</v>
      </c>
    </row>
    <row r="8" spans="1:7" x14ac:dyDescent="0.3">
      <c r="A8" t="str">
        <f t="shared" si="0"/>
        <v>GyCy</v>
      </c>
      <c r="B8" t="s">
        <v>31</v>
      </c>
      <c r="C8" t="s">
        <v>127</v>
      </c>
      <c r="D8" t="s">
        <v>128</v>
      </c>
      <c r="E8" t="s">
        <v>6</v>
      </c>
      <c r="F8">
        <v>0.17721518987341772</v>
      </c>
      <c r="G8">
        <v>9.2592592592592587E-3</v>
      </c>
    </row>
    <row r="9" spans="1:7" x14ac:dyDescent="0.3">
      <c r="A9" t="str">
        <f t="shared" si="0"/>
        <v>WO</v>
      </c>
      <c r="B9" t="s">
        <v>34</v>
      </c>
      <c r="C9" t="s">
        <v>118</v>
      </c>
      <c r="D9" t="s">
        <v>118</v>
      </c>
      <c r="E9" t="s">
        <v>6</v>
      </c>
      <c r="F9">
        <v>0.17796610169491525</v>
      </c>
      <c r="G9">
        <v>5.0000000000000001E-3</v>
      </c>
    </row>
    <row r="10" spans="1:7" x14ac:dyDescent="0.3">
      <c r="A10" t="str">
        <f t="shared" si="0"/>
        <v>WO</v>
      </c>
      <c r="B10" t="s">
        <v>34</v>
      </c>
      <c r="C10" t="s">
        <v>118</v>
      </c>
      <c r="D10" t="s">
        <v>118</v>
      </c>
      <c r="E10" t="s">
        <v>24</v>
      </c>
      <c r="F10">
        <v>0.18361581920903955</v>
      </c>
      <c r="G10">
        <v>0.435</v>
      </c>
    </row>
    <row r="11" spans="1:7" x14ac:dyDescent="0.3">
      <c r="A11" t="str">
        <f t="shared" si="0"/>
        <v>RY</v>
      </c>
      <c r="B11" t="s">
        <v>21</v>
      </c>
      <c r="C11" t="s">
        <v>152</v>
      </c>
      <c r="D11" t="s">
        <v>118</v>
      </c>
      <c r="E11" t="s">
        <v>8</v>
      </c>
      <c r="F11">
        <v>0.1875</v>
      </c>
      <c r="G11">
        <v>8.9552238805970144E-2</v>
      </c>
    </row>
    <row r="12" spans="1:7" x14ac:dyDescent="0.3">
      <c r="A12" t="str">
        <f t="shared" si="0"/>
        <v>BrBl</v>
      </c>
      <c r="B12" t="s">
        <v>30</v>
      </c>
      <c r="C12" t="s">
        <v>114</v>
      </c>
      <c r="D12" t="s">
        <v>114</v>
      </c>
      <c r="E12" t="s">
        <v>13</v>
      </c>
      <c r="F12">
        <v>0.23076923076923078</v>
      </c>
      <c r="G12">
        <v>2.4193548387096774E-2</v>
      </c>
    </row>
    <row r="13" spans="1:7" x14ac:dyDescent="0.3">
      <c r="A13" t="str">
        <f t="shared" si="0"/>
        <v>WO</v>
      </c>
      <c r="B13" t="s">
        <v>38</v>
      </c>
      <c r="C13" t="s">
        <v>142</v>
      </c>
      <c r="D13" t="s">
        <v>118</v>
      </c>
      <c r="E13" t="s">
        <v>24</v>
      </c>
      <c r="F13">
        <v>0.27450980392156865</v>
      </c>
      <c r="G13">
        <v>0.435</v>
      </c>
    </row>
    <row r="14" spans="1:7" x14ac:dyDescent="0.3">
      <c r="A14" t="str">
        <f t="shared" si="0"/>
        <v>PuY</v>
      </c>
      <c r="B14" t="s">
        <v>11</v>
      </c>
      <c r="C14" t="s">
        <v>118</v>
      </c>
      <c r="D14" t="s">
        <v>118</v>
      </c>
      <c r="E14" t="s">
        <v>6</v>
      </c>
      <c r="F14">
        <v>0.28125</v>
      </c>
      <c r="G14">
        <v>0.70114942528735635</v>
      </c>
    </row>
    <row r="15" spans="1:7" x14ac:dyDescent="0.3">
      <c r="A15" t="str">
        <f t="shared" si="0"/>
        <v>GyCy</v>
      </c>
      <c r="B15" t="s">
        <v>31</v>
      </c>
      <c r="C15" t="s">
        <v>129</v>
      </c>
      <c r="D15" t="s">
        <v>115</v>
      </c>
      <c r="E15" t="s">
        <v>6</v>
      </c>
      <c r="F15">
        <v>0.31182795698924731</v>
      </c>
      <c r="G15">
        <v>0.24369747899159663</v>
      </c>
    </row>
    <row r="16" spans="1:7" x14ac:dyDescent="0.3">
      <c r="A16" t="str">
        <f t="shared" si="0"/>
        <v>GyCy</v>
      </c>
      <c r="B16" t="s">
        <v>33</v>
      </c>
      <c r="C16" t="s">
        <v>131</v>
      </c>
      <c r="D16" t="s">
        <v>115</v>
      </c>
      <c r="E16" t="s">
        <v>17</v>
      </c>
      <c r="F16">
        <v>0.43612334801762115</v>
      </c>
      <c r="G16">
        <v>8.4033613445378148E-3</v>
      </c>
    </row>
    <row r="17" spans="1:7" x14ac:dyDescent="0.3">
      <c r="A17" t="str">
        <f t="shared" si="0"/>
        <v>PuY</v>
      </c>
      <c r="B17" t="s">
        <v>11</v>
      </c>
      <c r="C17" t="s">
        <v>138</v>
      </c>
      <c r="D17" t="s">
        <v>118</v>
      </c>
      <c r="E17" t="s">
        <v>6</v>
      </c>
      <c r="F17">
        <v>0.49056603773584906</v>
      </c>
      <c r="G17">
        <v>0.70114942528735635</v>
      </c>
    </row>
    <row r="18" spans="1:7" x14ac:dyDescent="0.3">
      <c r="A18" t="str">
        <f t="shared" si="0"/>
        <v>GyCy</v>
      </c>
      <c r="B18" t="s">
        <v>33</v>
      </c>
      <c r="C18" t="s">
        <v>131</v>
      </c>
      <c r="D18" t="s">
        <v>115</v>
      </c>
      <c r="E18" t="s">
        <v>19</v>
      </c>
      <c r="F18">
        <v>0.55947136563876654</v>
      </c>
      <c r="G18">
        <v>0.73949579831932777</v>
      </c>
    </row>
    <row r="19" spans="1:7" x14ac:dyDescent="0.3">
      <c r="A19" t="str">
        <f t="shared" si="0"/>
        <v>GB</v>
      </c>
      <c r="B19" t="s">
        <v>45</v>
      </c>
      <c r="C19" t="s">
        <v>115</v>
      </c>
      <c r="D19" t="s">
        <v>115</v>
      </c>
      <c r="E19" t="s">
        <v>15</v>
      </c>
      <c r="F19">
        <v>0.56441717791411039</v>
      </c>
      <c r="G19">
        <v>0.53773584905660377</v>
      </c>
    </row>
    <row r="20" spans="1:7" x14ac:dyDescent="0.3">
      <c r="A20" t="s">
        <v>48</v>
      </c>
      <c r="B20" t="s">
        <v>49</v>
      </c>
      <c r="C20" t="s">
        <v>136</v>
      </c>
      <c r="D20" t="s">
        <v>118</v>
      </c>
      <c r="E20" t="s">
        <v>17</v>
      </c>
      <c r="F20">
        <v>0.57657657657657657</v>
      </c>
      <c r="G20">
        <v>0.51048951048951052</v>
      </c>
    </row>
    <row r="21" spans="1:7" x14ac:dyDescent="0.3">
      <c r="A21" t="str">
        <f t="shared" si="0"/>
        <v>GyCy</v>
      </c>
      <c r="B21" t="s">
        <v>31</v>
      </c>
      <c r="C21" t="s">
        <v>129</v>
      </c>
      <c r="D21" t="s">
        <v>115</v>
      </c>
      <c r="E21" t="s">
        <v>19</v>
      </c>
      <c r="F21">
        <v>0.65949820788530467</v>
      </c>
      <c r="G21">
        <v>0.73949579831932777</v>
      </c>
    </row>
    <row r="22" spans="1:7" x14ac:dyDescent="0.3">
      <c r="A22" t="str">
        <f t="shared" si="0"/>
        <v>GyCy</v>
      </c>
      <c r="B22" t="s">
        <v>32</v>
      </c>
      <c r="C22" t="s">
        <v>115</v>
      </c>
      <c r="D22" t="s">
        <v>115</v>
      </c>
      <c r="E22" t="s">
        <v>19</v>
      </c>
      <c r="F22">
        <v>0.71969696969696972</v>
      </c>
      <c r="G22">
        <v>0.73949579831932777</v>
      </c>
    </row>
    <row r="23" spans="1:7" x14ac:dyDescent="0.3">
      <c r="A23" t="str">
        <f t="shared" si="0"/>
        <v>BrBl</v>
      </c>
      <c r="B23" t="s">
        <v>30</v>
      </c>
      <c r="C23" t="s">
        <v>114</v>
      </c>
      <c r="D23" t="s">
        <v>114</v>
      </c>
      <c r="E23" t="s">
        <v>14</v>
      </c>
      <c r="F23">
        <v>0.76331360946745563</v>
      </c>
      <c r="G23">
        <v>0.85483870967741937</v>
      </c>
    </row>
    <row r="24" spans="1:7" x14ac:dyDescent="0.3">
      <c r="A24" t="str">
        <f t="shared" si="0"/>
        <v>YB</v>
      </c>
      <c r="B24" t="s">
        <v>42</v>
      </c>
      <c r="C24" t="s">
        <v>144</v>
      </c>
      <c r="D24" t="s">
        <v>119</v>
      </c>
      <c r="E24" t="s">
        <v>15</v>
      </c>
      <c r="F24">
        <v>0.79699248120300747</v>
      </c>
      <c r="G24">
        <v>0.52307692307692311</v>
      </c>
    </row>
    <row r="25" spans="1:7" x14ac:dyDescent="0.3">
      <c r="A25" t="str">
        <f t="shared" si="0"/>
        <v>RY</v>
      </c>
      <c r="B25" t="s">
        <v>21</v>
      </c>
      <c r="C25" t="s">
        <v>152</v>
      </c>
      <c r="D25" t="s">
        <v>118</v>
      </c>
      <c r="E25" t="s">
        <v>20</v>
      </c>
      <c r="F25">
        <v>0.8125</v>
      </c>
      <c r="G25">
        <v>1.4925373134328358E-2</v>
      </c>
    </row>
    <row r="26" spans="1:7" x14ac:dyDescent="0.3">
      <c r="A26" t="str">
        <f t="shared" si="0"/>
        <v>WO</v>
      </c>
      <c r="B26" t="s">
        <v>34</v>
      </c>
      <c r="C26" t="s">
        <v>141</v>
      </c>
      <c r="D26" t="s">
        <v>135</v>
      </c>
      <c r="E26" t="s">
        <v>13</v>
      </c>
      <c r="F26">
        <v>0.88636363636363635</v>
      </c>
      <c r="G26">
        <v>0.90506329113924056</v>
      </c>
    </row>
    <row r="27" spans="1:7" x14ac:dyDescent="0.3">
      <c r="A27" t="str">
        <f t="shared" si="0"/>
        <v>GB</v>
      </c>
      <c r="B27" t="s">
        <v>47</v>
      </c>
      <c r="C27" t="s">
        <v>115</v>
      </c>
      <c r="D27" t="s">
        <v>115</v>
      </c>
      <c r="E27" t="s">
        <v>15</v>
      </c>
      <c r="F27">
        <v>0.94202898550724634</v>
      </c>
      <c r="G27">
        <v>0.53773584905660377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DFACD-6CCB-485F-B157-A30B3809299C}">
  <dimension ref="A1:E158"/>
  <sheetViews>
    <sheetView workbookViewId="0">
      <selection sqref="A1:E158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105</v>
      </c>
      <c r="E1" s="1" t="s">
        <v>106</v>
      </c>
    </row>
    <row r="2" spans="1:5" x14ac:dyDescent="0.3">
      <c r="A2" t="s">
        <v>53</v>
      </c>
      <c r="B2" t="s">
        <v>28</v>
      </c>
      <c r="C2" t="s">
        <v>40</v>
      </c>
      <c r="D2">
        <v>0.58265265710665226</v>
      </c>
      <c r="E2">
        <v>0.8193326733462597</v>
      </c>
    </row>
    <row r="3" spans="1:5" x14ac:dyDescent="0.3">
      <c r="A3" t="s">
        <v>53</v>
      </c>
      <c r="B3" t="s">
        <v>28</v>
      </c>
      <c r="C3" t="s">
        <v>14</v>
      </c>
      <c r="D3">
        <v>0.90570977366471506</v>
      </c>
      <c r="E3">
        <v>1.132839343895957</v>
      </c>
    </row>
    <row r="4" spans="1:5" x14ac:dyDescent="0.3">
      <c r="A4" t="s">
        <v>53</v>
      </c>
      <c r="B4" t="s">
        <v>28</v>
      </c>
      <c r="C4" t="s">
        <v>41</v>
      </c>
      <c r="D4">
        <v>0.95581183524131919</v>
      </c>
      <c r="E4">
        <v>0.19290007457898412</v>
      </c>
    </row>
    <row r="5" spans="1:5" x14ac:dyDescent="0.3">
      <c r="A5" t="s">
        <v>53</v>
      </c>
      <c r="B5" t="s">
        <v>28</v>
      </c>
      <c r="C5" t="s">
        <v>9</v>
      </c>
      <c r="D5">
        <v>6.8586094036444195E-2</v>
      </c>
      <c r="E5">
        <v>8.0793135895911181E-2</v>
      </c>
    </row>
    <row r="6" spans="1:5" x14ac:dyDescent="0.3">
      <c r="A6" t="s">
        <v>53</v>
      </c>
      <c r="B6" t="s">
        <v>28</v>
      </c>
      <c r="C6" t="s">
        <v>35</v>
      </c>
      <c r="D6">
        <v>0</v>
      </c>
      <c r="E6">
        <v>0</v>
      </c>
    </row>
    <row r="7" spans="1:5" x14ac:dyDescent="0.3">
      <c r="A7" t="s">
        <v>53</v>
      </c>
      <c r="B7" t="s">
        <v>28</v>
      </c>
      <c r="C7" t="s">
        <v>51</v>
      </c>
      <c r="D7">
        <v>0</v>
      </c>
      <c r="E7">
        <v>8.0793135895911181E-2</v>
      </c>
    </row>
    <row r="8" spans="1:5" x14ac:dyDescent="0.3">
      <c r="A8" t="s">
        <v>53</v>
      </c>
      <c r="B8" t="s">
        <v>28</v>
      </c>
      <c r="C8" t="s">
        <v>27</v>
      </c>
      <c r="D8">
        <v>0</v>
      </c>
      <c r="E8">
        <v>0.14981136747274792</v>
      </c>
    </row>
    <row r="9" spans="1:5" x14ac:dyDescent="0.3">
      <c r="A9" t="s">
        <v>53</v>
      </c>
      <c r="B9" t="s">
        <v>28</v>
      </c>
      <c r="C9" t="s">
        <v>6</v>
      </c>
      <c r="D9">
        <v>1.5097275602815803</v>
      </c>
      <c r="E9">
        <v>1.6007634023567363</v>
      </c>
    </row>
    <row r="10" spans="1:5" x14ac:dyDescent="0.3">
      <c r="A10" t="s">
        <v>53</v>
      </c>
      <c r="B10" t="s">
        <v>30</v>
      </c>
      <c r="C10" t="s">
        <v>13</v>
      </c>
      <c r="D10">
        <v>0.69924894180159569</v>
      </c>
      <c r="E10">
        <v>0.15464664789382121</v>
      </c>
    </row>
    <row r="11" spans="1:5" x14ac:dyDescent="0.3">
      <c r="A11" t="s">
        <v>53</v>
      </c>
      <c r="B11" t="s">
        <v>30</v>
      </c>
      <c r="C11" t="s">
        <v>40</v>
      </c>
      <c r="D11">
        <v>0.8294060487956314</v>
      </c>
      <c r="E11">
        <v>0.8193326733462597</v>
      </c>
    </row>
    <row r="12" spans="1:5" x14ac:dyDescent="0.3">
      <c r="A12" t="s">
        <v>53</v>
      </c>
      <c r="B12" t="s">
        <v>30</v>
      </c>
      <c r="C12" t="s">
        <v>14</v>
      </c>
      <c r="D12">
        <v>1.0446875456239426</v>
      </c>
      <c r="E12">
        <v>1.1328393438959572</v>
      </c>
    </row>
    <row r="13" spans="1:5" x14ac:dyDescent="0.3">
      <c r="A13" t="s">
        <v>53</v>
      </c>
      <c r="B13" t="s">
        <v>30</v>
      </c>
      <c r="C13" t="s">
        <v>41</v>
      </c>
      <c r="D13">
        <v>0</v>
      </c>
      <c r="E13">
        <v>0.19290007457898412</v>
      </c>
    </row>
    <row r="14" spans="1:5" x14ac:dyDescent="0.3">
      <c r="A14" t="s">
        <v>53</v>
      </c>
      <c r="B14" t="s">
        <v>30</v>
      </c>
      <c r="C14" t="s">
        <v>9</v>
      </c>
      <c r="D14">
        <v>9.3171317995489333E-2</v>
      </c>
      <c r="E14">
        <v>8.0793135895911181E-2</v>
      </c>
    </row>
    <row r="15" spans="1:5" x14ac:dyDescent="0.3">
      <c r="A15" t="s">
        <v>53</v>
      </c>
      <c r="B15" t="s">
        <v>30</v>
      </c>
      <c r="C15" t="s">
        <v>35</v>
      </c>
      <c r="D15">
        <v>0</v>
      </c>
      <c r="E15">
        <v>0</v>
      </c>
    </row>
    <row r="16" spans="1:5" x14ac:dyDescent="0.3">
      <c r="A16" t="s">
        <v>53</v>
      </c>
      <c r="B16" t="s">
        <v>30</v>
      </c>
      <c r="C16" t="s">
        <v>51</v>
      </c>
      <c r="D16">
        <v>0</v>
      </c>
      <c r="E16">
        <v>8.0793135895911181E-2</v>
      </c>
    </row>
    <row r="17" spans="1:5" x14ac:dyDescent="0.3">
      <c r="A17" t="s">
        <v>53</v>
      </c>
      <c r="B17" t="s">
        <v>30</v>
      </c>
      <c r="C17" t="s">
        <v>29</v>
      </c>
      <c r="D17">
        <v>0.22432696034508792</v>
      </c>
      <c r="E17">
        <v>8.2143051338153292E-2</v>
      </c>
    </row>
    <row r="18" spans="1:5" x14ac:dyDescent="0.3">
      <c r="A18" t="s">
        <v>53</v>
      </c>
      <c r="B18" t="s">
        <v>30</v>
      </c>
      <c r="C18" t="s">
        <v>27</v>
      </c>
      <c r="D18">
        <v>0.23292785546981221</v>
      </c>
      <c r="E18">
        <v>0.15109697051711368</v>
      </c>
    </row>
    <row r="19" spans="1:5" x14ac:dyDescent="0.3">
      <c r="A19" t="s">
        <v>54</v>
      </c>
      <c r="B19" t="s">
        <v>45</v>
      </c>
      <c r="C19" t="s">
        <v>13</v>
      </c>
      <c r="D19">
        <v>0</v>
      </c>
      <c r="E19">
        <v>0</v>
      </c>
    </row>
    <row r="20" spans="1:5" x14ac:dyDescent="0.3">
      <c r="A20" t="s">
        <v>54</v>
      </c>
      <c r="B20" t="s">
        <v>45</v>
      </c>
      <c r="C20" t="s">
        <v>40</v>
      </c>
      <c r="D20">
        <v>0</v>
      </c>
      <c r="E20">
        <v>1.3203553014863441</v>
      </c>
    </row>
    <row r="21" spans="1:5" x14ac:dyDescent="0.3">
      <c r="A21" t="s">
        <v>54</v>
      </c>
      <c r="B21" t="s">
        <v>45</v>
      </c>
      <c r="C21" t="s">
        <v>14</v>
      </c>
      <c r="D21">
        <v>1.1700080143021103</v>
      </c>
      <c r="E21">
        <v>1.3764005427769059</v>
      </c>
    </row>
    <row r="22" spans="1:5" x14ac:dyDescent="0.3">
      <c r="A22" t="s">
        <v>54</v>
      </c>
      <c r="B22" t="s">
        <v>45</v>
      </c>
      <c r="C22" t="s">
        <v>26</v>
      </c>
      <c r="D22">
        <v>0</v>
      </c>
      <c r="E22">
        <v>0.50325833477564574</v>
      </c>
    </row>
    <row r="23" spans="1:5" x14ac:dyDescent="0.3">
      <c r="A23" t="s">
        <v>54</v>
      </c>
      <c r="B23" t="s">
        <v>45</v>
      </c>
      <c r="C23" t="s">
        <v>15</v>
      </c>
      <c r="D23">
        <v>1.0656430072778456</v>
      </c>
      <c r="E23">
        <v>1.3478187527645584</v>
      </c>
    </row>
    <row r="24" spans="1:5" x14ac:dyDescent="0.3">
      <c r="A24" t="s">
        <v>54</v>
      </c>
      <c r="B24" t="s">
        <v>45</v>
      </c>
      <c r="C24" t="s">
        <v>6</v>
      </c>
      <c r="D24">
        <v>0.20818094555717104</v>
      </c>
      <c r="E24">
        <v>0.95778002114483729</v>
      </c>
    </row>
    <row r="25" spans="1:5" x14ac:dyDescent="0.3">
      <c r="A25" t="s">
        <v>54</v>
      </c>
      <c r="B25" t="s">
        <v>45</v>
      </c>
      <c r="C25" t="s">
        <v>10</v>
      </c>
      <c r="D25">
        <v>0.59167277858232747</v>
      </c>
      <c r="E25">
        <v>0</v>
      </c>
    </row>
    <row r="26" spans="1:5" x14ac:dyDescent="0.3">
      <c r="A26" t="s">
        <v>54</v>
      </c>
      <c r="B26" t="s">
        <v>47</v>
      </c>
      <c r="C26" t="s">
        <v>13</v>
      </c>
      <c r="D26">
        <v>0</v>
      </c>
      <c r="E26">
        <v>0</v>
      </c>
    </row>
    <row r="27" spans="1:5" x14ac:dyDescent="0.3">
      <c r="A27" t="s">
        <v>54</v>
      </c>
      <c r="B27" t="s">
        <v>47</v>
      </c>
      <c r="C27" t="s">
        <v>40</v>
      </c>
      <c r="D27">
        <v>0.91070964536103505</v>
      </c>
      <c r="E27">
        <v>1.3203553014863441</v>
      </c>
    </row>
    <row r="28" spans="1:5" x14ac:dyDescent="0.3">
      <c r="A28" t="s">
        <v>54</v>
      </c>
      <c r="B28" t="s">
        <v>47</v>
      </c>
      <c r="C28" t="s">
        <v>14</v>
      </c>
      <c r="D28">
        <v>0.23587655354359457</v>
      </c>
      <c r="E28">
        <v>1.3764005427769059</v>
      </c>
    </row>
    <row r="29" spans="1:5" x14ac:dyDescent="0.3">
      <c r="A29" t="s">
        <v>54</v>
      </c>
      <c r="B29" t="s">
        <v>47</v>
      </c>
      <c r="C29" t="s">
        <v>26</v>
      </c>
      <c r="D29">
        <v>0</v>
      </c>
      <c r="E29">
        <v>0.50325833477564574</v>
      </c>
    </row>
    <row r="30" spans="1:5" x14ac:dyDescent="0.3">
      <c r="A30" t="s">
        <v>54</v>
      </c>
      <c r="B30" t="s">
        <v>47</v>
      </c>
      <c r="C30" t="s">
        <v>41</v>
      </c>
      <c r="D30">
        <v>0</v>
      </c>
      <c r="E30">
        <v>0</v>
      </c>
    </row>
    <row r="31" spans="1:5" x14ac:dyDescent="0.3">
      <c r="A31" t="s">
        <v>54</v>
      </c>
      <c r="B31" t="s">
        <v>47</v>
      </c>
      <c r="C31" t="s">
        <v>9</v>
      </c>
      <c r="D31">
        <v>0</v>
      </c>
      <c r="E31">
        <v>0.11327430349709672</v>
      </c>
    </row>
    <row r="32" spans="1:5" x14ac:dyDescent="0.3">
      <c r="A32" t="s">
        <v>54</v>
      </c>
      <c r="B32" t="s">
        <v>47</v>
      </c>
      <c r="C32" t="s">
        <v>15</v>
      </c>
      <c r="D32">
        <v>1.1715813954366683</v>
      </c>
      <c r="E32">
        <v>1.3478187527645584</v>
      </c>
    </row>
    <row r="33" spans="1:5" x14ac:dyDescent="0.3">
      <c r="A33" t="s">
        <v>54</v>
      </c>
      <c r="B33" t="s">
        <v>47</v>
      </c>
      <c r="C33" t="s">
        <v>6</v>
      </c>
      <c r="D33">
        <v>0.61182285762411615</v>
      </c>
      <c r="E33">
        <v>0.95778002114483729</v>
      </c>
    </row>
    <row r="34" spans="1:5" x14ac:dyDescent="0.3">
      <c r="A34" t="s">
        <v>54</v>
      </c>
      <c r="B34" t="s">
        <v>47</v>
      </c>
      <c r="C34" t="s">
        <v>17</v>
      </c>
      <c r="D34">
        <v>0</v>
      </c>
      <c r="E34">
        <v>0</v>
      </c>
    </row>
    <row r="35" spans="1:5" x14ac:dyDescent="0.3">
      <c r="A35" t="s">
        <v>54</v>
      </c>
      <c r="B35" t="s">
        <v>47</v>
      </c>
      <c r="C35" t="s">
        <v>8</v>
      </c>
      <c r="D35">
        <v>0</v>
      </c>
      <c r="E35">
        <v>0</v>
      </c>
    </row>
    <row r="36" spans="1:5" x14ac:dyDescent="0.3">
      <c r="A36" t="s">
        <v>54</v>
      </c>
      <c r="B36" t="s">
        <v>47</v>
      </c>
      <c r="C36" t="s">
        <v>46</v>
      </c>
      <c r="D36">
        <v>0.18822088853744873</v>
      </c>
      <c r="E36">
        <v>0.99989528741861933</v>
      </c>
    </row>
    <row r="37" spans="1:5" x14ac:dyDescent="0.3">
      <c r="A37" t="s">
        <v>54</v>
      </c>
      <c r="B37" t="s">
        <v>47</v>
      </c>
      <c r="C37" t="s">
        <v>10</v>
      </c>
      <c r="D37">
        <v>6.2302547120773717E-2</v>
      </c>
      <c r="E37">
        <v>0</v>
      </c>
    </row>
    <row r="38" spans="1:5" x14ac:dyDescent="0.3">
      <c r="A38" t="s">
        <v>55</v>
      </c>
      <c r="B38" t="s">
        <v>31</v>
      </c>
      <c r="C38" t="s">
        <v>13</v>
      </c>
      <c r="D38">
        <v>0</v>
      </c>
      <c r="E38">
        <v>7.5993567391844458E-2</v>
      </c>
    </row>
    <row r="39" spans="1:5" x14ac:dyDescent="0.3">
      <c r="A39" t="s">
        <v>55</v>
      </c>
      <c r="B39" t="s">
        <v>31</v>
      </c>
      <c r="C39" t="s">
        <v>40</v>
      </c>
      <c r="D39">
        <v>0</v>
      </c>
      <c r="E39">
        <v>0</v>
      </c>
    </row>
    <row r="40" spans="1:5" x14ac:dyDescent="0.3">
      <c r="A40" t="s">
        <v>55</v>
      </c>
      <c r="B40" t="s">
        <v>31</v>
      </c>
      <c r="C40" t="s">
        <v>14</v>
      </c>
      <c r="D40">
        <v>1.1069303659476351</v>
      </c>
      <c r="E40">
        <v>1.0759605039898625</v>
      </c>
    </row>
    <row r="41" spans="1:5" x14ac:dyDescent="0.3">
      <c r="A41" t="s">
        <v>55</v>
      </c>
      <c r="B41" t="s">
        <v>31</v>
      </c>
      <c r="C41" t="s">
        <v>41</v>
      </c>
      <c r="D41">
        <v>0.96030452841162228</v>
      </c>
      <c r="E41">
        <v>1.1171355396403686</v>
      </c>
    </row>
    <row r="42" spans="1:5" x14ac:dyDescent="0.3">
      <c r="A42" t="s">
        <v>55</v>
      </c>
      <c r="B42" t="s">
        <v>31</v>
      </c>
      <c r="C42" t="s">
        <v>9</v>
      </c>
      <c r="D42">
        <v>0</v>
      </c>
      <c r="E42">
        <v>0</v>
      </c>
    </row>
    <row r="43" spans="1:5" x14ac:dyDescent="0.3">
      <c r="A43" t="s">
        <v>55</v>
      </c>
      <c r="B43" t="s">
        <v>31</v>
      </c>
      <c r="C43" t="s">
        <v>6</v>
      </c>
      <c r="D43">
        <v>1.2986938869595832</v>
      </c>
      <c r="E43">
        <v>1.1205461439222886</v>
      </c>
    </row>
    <row r="44" spans="1:5" x14ac:dyDescent="0.3">
      <c r="A44" t="s">
        <v>55</v>
      </c>
      <c r="B44" t="s">
        <v>31</v>
      </c>
      <c r="C44" t="s">
        <v>19</v>
      </c>
      <c r="D44">
        <v>1.16222629482051</v>
      </c>
      <c r="E44">
        <v>4.223653835283453E-2</v>
      </c>
    </row>
    <row r="45" spans="1:5" x14ac:dyDescent="0.3">
      <c r="A45" t="s">
        <v>55</v>
      </c>
      <c r="B45" t="s">
        <v>31</v>
      </c>
      <c r="C45" t="s">
        <v>24</v>
      </c>
      <c r="D45">
        <v>0.16948174193177273</v>
      </c>
      <c r="E45">
        <v>1.2275234324790014</v>
      </c>
    </row>
    <row r="46" spans="1:5" x14ac:dyDescent="0.3">
      <c r="A46" t="s">
        <v>55</v>
      </c>
      <c r="B46" t="s">
        <v>31</v>
      </c>
      <c r="C46" t="s">
        <v>10</v>
      </c>
      <c r="D46">
        <v>0</v>
      </c>
      <c r="E46">
        <v>0</v>
      </c>
    </row>
    <row r="47" spans="1:5" x14ac:dyDescent="0.3">
      <c r="A47" t="s">
        <v>55</v>
      </c>
      <c r="B47" t="s">
        <v>31</v>
      </c>
      <c r="C47" t="s">
        <v>20</v>
      </c>
      <c r="D47">
        <v>1.4660032203840523</v>
      </c>
      <c r="E47">
        <v>0</v>
      </c>
    </row>
    <row r="48" spans="1:5" x14ac:dyDescent="0.3">
      <c r="A48" t="s">
        <v>55</v>
      </c>
      <c r="B48" t="s">
        <v>32</v>
      </c>
      <c r="C48" t="s">
        <v>13</v>
      </c>
      <c r="D48">
        <v>0.15240699892386775</v>
      </c>
      <c r="E48">
        <v>7.5993567391844458E-2</v>
      </c>
    </row>
    <row r="49" spans="1:5" x14ac:dyDescent="0.3">
      <c r="A49" t="s">
        <v>55</v>
      </c>
      <c r="B49" t="s">
        <v>32</v>
      </c>
      <c r="C49" t="s">
        <v>40</v>
      </c>
      <c r="D49">
        <v>0</v>
      </c>
      <c r="E49">
        <v>0</v>
      </c>
    </row>
    <row r="50" spans="1:5" x14ac:dyDescent="0.3">
      <c r="A50" t="s">
        <v>55</v>
      </c>
      <c r="B50" t="s">
        <v>32</v>
      </c>
      <c r="C50" t="s">
        <v>14</v>
      </c>
      <c r="D50">
        <v>1.3213723984911883</v>
      </c>
      <c r="E50">
        <v>1.0759605039898625</v>
      </c>
    </row>
    <row r="51" spans="1:5" x14ac:dyDescent="0.3">
      <c r="A51" t="s">
        <v>55</v>
      </c>
      <c r="B51" t="s">
        <v>32</v>
      </c>
      <c r="C51" t="s">
        <v>41</v>
      </c>
      <c r="D51">
        <v>1.4945184723388463</v>
      </c>
      <c r="E51">
        <v>1.1171355396403686</v>
      </c>
    </row>
    <row r="52" spans="1:5" x14ac:dyDescent="0.3">
      <c r="A52" t="s">
        <v>55</v>
      </c>
      <c r="B52" t="s">
        <v>32</v>
      </c>
      <c r="C52" t="s">
        <v>9</v>
      </c>
      <c r="D52">
        <v>1.4693926395472727</v>
      </c>
      <c r="E52">
        <v>0</v>
      </c>
    </row>
    <row r="53" spans="1:5" x14ac:dyDescent="0.3">
      <c r="A53" t="s">
        <v>55</v>
      </c>
      <c r="B53" t="s">
        <v>32</v>
      </c>
      <c r="C53" t="s">
        <v>17</v>
      </c>
      <c r="D53">
        <v>2.0296246573320884</v>
      </c>
      <c r="E53">
        <v>0</v>
      </c>
    </row>
    <row r="54" spans="1:5" x14ac:dyDescent="0.3">
      <c r="A54" t="s">
        <v>55</v>
      </c>
      <c r="B54" t="s">
        <v>32</v>
      </c>
      <c r="C54" t="s">
        <v>19</v>
      </c>
      <c r="D54">
        <v>0.96929526986386583</v>
      </c>
      <c r="E54">
        <v>4.223653835283453E-2</v>
      </c>
    </row>
    <row r="55" spans="1:5" x14ac:dyDescent="0.3">
      <c r="A55" t="s">
        <v>55</v>
      </c>
      <c r="B55" t="s">
        <v>32</v>
      </c>
      <c r="C55" t="s">
        <v>24</v>
      </c>
      <c r="D55">
        <v>0.36699173332697665</v>
      </c>
      <c r="E55">
        <v>1.2275234324790014</v>
      </c>
    </row>
    <row r="56" spans="1:5" x14ac:dyDescent="0.3">
      <c r="A56" t="s">
        <v>55</v>
      </c>
      <c r="B56" t="s">
        <v>32</v>
      </c>
      <c r="C56" t="s">
        <v>10</v>
      </c>
      <c r="D56">
        <v>1.3021858010941538</v>
      </c>
      <c r="E56">
        <v>0</v>
      </c>
    </row>
    <row r="57" spans="1:5" x14ac:dyDescent="0.3">
      <c r="A57" t="s">
        <v>55</v>
      </c>
      <c r="B57" t="s">
        <v>32</v>
      </c>
      <c r="C57" t="s">
        <v>20</v>
      </c>
      <c r="D57">
        <v>6.6343975268311692E-2</v>
      </c>
      <c r="E57">
        <v>0</v>
      </c>
    </row>
    <row r="58" spans="1:5" x14ac:dyDescent="0.3">
      <c r="A58" t="s">
        <v>55</v>
      </c>
      <c r="B58" t="s">
        <v>33</v>
      </c>
      <c r="C58" t="s">
        <v>13</v>
      </c>
      <c r="D58">
        <v>0.55286997779219704</v>
      </c>
      <c r="E58">
        <v>7.5993567391844458E-2</v>
      </c>
    </row>
    <row r="59" spans="1:5" x14ac:dyDescent="0.3">
      <c r="A59" t="s">
        <v>55</v>
      </c>
      <c r="B59" t="s">
        <v>33</v>
      </c>
      <c r="C59" t="s">
        <v>40</v>
      </c>
      <c r="D59">
        <v>0</v>
      </c>
      <c r="E59">
        <v>0</v>
      </c>
    </row>
    <row r="60" spans="1:5" x14ac:dyDescent="0.3">
      <c r="A60" t="s">
        <v>55</v>
      </c>
      <c r="B60" t="s">
        <v>33</v>
      </c>
      <c r="C60" t="s">
        <v>14</v>
      </c>
      <c r="D60">
        <v>1.0236389346144492</v>
      </c>
      <c r="E60">
        <v>1.0759605039898625</v>
      </c>
    </row>
    <row r="61" spans="1:5" x14ac:dyDescent="0.3">
      <c r="A61" t="s">
        <v>55</v>
      </c>
      <c r="B61" t="s">
        <v>33</v>
      </c>
      <c r="C61" t="s">
        <v>41</v>
      </c>
      <c r="D61">
        <v>1.6371440749037423</v>
      </c>
      <c r="E61">
        <v>1.1171355396403686</v>
      </c>
    </row>
    <row r="62" spans="1:5" x14ac:dyDescent="0.3">
      <c r="A62" t="s">
        <v>55</v>
      </c>
      <c r="B62" t="s">
        <v>33</v>
      </c>
      <c r="C62" t="s">
        <v>9</v>
      </c>
      <c r="D62">
        <v>1.0481398627374097</v>
      </c>
      <c r="E62">
        <v>0</v>
      </c>
    </row>
    <row r="63" spans="1:5" x14ac:dyDescent="0.3">
      <c r="A63" t="s">
        <v>55</v>
      </c>
      <c r="B63" t="s">
        <v>33</v>
      </c>
      <c r="C63" t="s">
        <v>17</v>
      </c>
      <c r="D63">
        <v>0.90458283109891213</v>
      </c>
      <c r="E63">
        <v>0</v>
      </c>
    </row>
    <row r="64" spans="1:5" x14ac:dyDescent="0.3">
      <c r="A64" t="s">
        <v>55</v>
      </c>
      <c r="B64" t="s">
        <v>33</v>
      </c>
      <c r="C64" t="s">
        <v>19</v>
      </c>
      <c r="D64">
        <v>0.66870025900512942</v>
      </c>
      <c r="E64">
        <v>4.223653835283453E-2</v>
      </c>
    </row>
    <row r="65" spans="1:5" x14ac:dyDescent="0.3">
      <c r="A65" t="s">
        <v>55</v>
      </c>
      <c r="B65" t="s">
        <v>33</v>
      </c>
      <c r="C65" t="s">
        <v>24</v>
      </c>
      <c r="D65">
        <v>1.1589066411163065</v>
      </c>
      <c r="E65">
        <v>1.2203695783994537</v>
      </c>
    </row>
    <row r="66" spans="1:5" x14ac:dyDescent="0.3">
      <c r="A66" t="s">
        <v>55</v>
      </c>
      <c r="B66" t="s">
        <v>33</v>
      </c>
      <c r="C66" t="s">
        <v>10</v>
      </c>
      <c r="D66">
        <v>0.54045087129405656</v>
      </c>
      <c r="E66">
        <v>0</v>
      </c>
    </row>
    <row r="67" spans="1:5" x14ac:dyDescent="0.3">
      <c r="A67" t="s">
        <v>55</v>
      </c>
      <c r="B67" t="s">
        <v>33</v>
      </c>
      <c r="C67" t="s">
        <v>20</v>
      </c>
      <c r="D67">
        <v>1.0598869999651521</v>
      </c>
      <c r="E67">
        <v>0</v>
      </c>
    </row>
    <row r="68" spans="1:5" x14ac:dyDescent="0.3">
      <c r="A68" t="s">
        <v>56</v>
      </c>
      <c r="B68" t="s">
        <v>23</v>
      </c>
      <c r="C68" t="s">
        <v>13</v>
      </c>
      <c r="D68">
        <v>0.88070120735826496</v>
      </c>
      <c r="E68">
        <v>1.6430212911917768</v>
      </c>
    </row>
    <row r="69" spans="1:5" x14ac:dyDescent="0.3">
      <c r="A69" t="s">
        <v>56</v>
      </c>
      <c r="B69" t="s">
        <v>23</v>
      </c>
      <c r="C69" t="s">
        <v>40</v>
      </c>
      <c r="D69">
        <v>0.72558267570481716</v>
      </c>
      <c r="E69">
        <v>0</v>
      </c>
    </row>
    <row r="70" spans="1:5" x14ac:dyDescent="0.3">
      <c r="A70" t="s">
        <v>56</v>
      </c>
      <c r="B70" t="s">
        <v>23</v>
      </c>
      <c r="C70" t="s">
        <v>14</v>
      </c>
      <c r="D70">
        <v>0</v>
      </c>
      <c r="E70">
        <v>0</v>
      </c>
    </row>
    <row r="71" spans="1:5" x14ac:dyDescent="0.3">
      <c r="A71" t="s">
        <v>56</v>
      </c>
      <c r="B71" t="s">
        <v>23</v>
      </c>
      <c r="C71" t="s">
        <v>26</v>
      </c>
      <c r="D71">
        <v>0</v>
      </c>
      <c r="E71">
        <v>0.38094658570539008</v>
      </c>
    </row>
    <row r="72" spans="1:5" x14ac:dyDescent="0.3">
      <c r="A72" t="s">
        <v>56</v>
      </c>
      <c r="B72" t="s">
        <v>23</v>
      </c>
      <c r="C72" t="s">
        <v>35</v>
      </c>
      <c r="D72">
        <v>1.0102378244582533</v>
      </c>
      <c r="E72">
        <v>0.99893265462605807</v>
      </c>
    </row>
    <row r="73" spans="1:5" x14ac:dyDescent="0.3">
      <c r="A73" t="s">
        <v>56</v>
      </c>
      <c r="B73" t="s">
        <v>23</v>
      </c>
      <c r="C73" t="s">
        <v>51</v>
      </c>
      <c r="D73">
        <v>0.10106696361212415</v>
      </c>
      <c r="E73">
        <v>0</v>
      </c>
    </row>
    <row r="74" spans="1:5" x14ac:dyDescent="0.3">
      <c r="A74" t="s">
        <v>56</v>
      </c>
      <c r="B74" t="s">
        <v>23</v>
      </c>
      <c r="C74" t="s">
        <v>29</v>
      </c>
      <c r="D74">
        <v>5.4185698091702955E-2</v>
      </c>
      <c r="E74">
        <v>0</v>
      </c>
    </row>
    <row r="75" spans="1:5" x14ac:dyDescent="0.3">
      <c r="A75" t="s">
        <v>56</v>
      </c>
      <c r="B75" t="s">
        <v>23</v>
      </c>
      <c r="C75" t="s">
        <v>27</v>
      </c>
      <c r="D75">
        <v>1.4661854612673519</v>
      </c>
      <c r="E75">
        <v>0.99986826707873144</v>
      </c>
    </row>
    <row r="76" spans="1:5" x14ac:dyDescent="0.3">
      <c r="A76" t="s">
        <v>56</v>
      </c>
      <c r="B76" t="s">
        <v>23</v>
      </c>
      <c r="C76" t="s">
        <v>6</v>
      </c>
      <c r="D76">
        <v>1.17288103437203</v>
      </c>
      <c r="E76">
        <v>1.0518807812977182</v>
      </c>
    </row>
    <row r="77" spans="1:5" x14ac:dyDescent="0.3">
      <c r="A77" t="s">
        <v>56</v>
      </c>
      <c r="B77" t="s">
        <v>23</v>
      </c>
      <c r="C77" t="s">
        <v>17</v>
      </c>
      <c r="D77">
        <v>0</v>
      </c>
      <c r="E77">
        <v>0</v>
      </c>
    </row>
    <row r="78" spans="1:5" x14ac:dyDescent="0.3">
      <c r="A78" t="s">
        <v>56</v>
      </c>
      <c r="B78" t="s">
        <v>25</v>
      </c>
      <c r="C78" t="s">
        <v>40</v>
      </c>
      <c r="D78">
        <v>0</v>
      </c>
      <c r="E78">
        <v>0</v>
      </c>
    </row>
    <row r="79" spans="1:5" x14ac:dyDescent="0.3">
      <c r="A79" t="s">
        <v>56</v>
      </c>
      <c r="B79" t="s">
        <v>25</v>
      </c>
      <c r="C79" t="s">
        <v>35</v>
      </c>
      <c r="D79">
        <v>0</v>
      </c>
      <c r="E79">
        <v>0.99893265462605807</v>
      </c>
    </row>
    <row r="80" spans="1:5" x14ac:dyDescent="0.3">
      <c r="A80" t="s">
        <v>56</v>
      </c>
      <c r="B80" t="s">
        <v>25</v>
      </c>
      <c r="C80" t="s">
        <v>51</v>
      </c>
      <c r="D80">
        <v>0</v>
      </c>
      <c r="E80">
        <v>0</v>
      </c>
    </row>
    <row r="81" spans="1:5" x14ac:dyDescent="0.3">
      <c r="A81" t="s">
        <v>56</v>
      </c>
      <c r="B81" t="s">
        <v>25</v>
      </c>
      <c r="C81" t="s">
        <v>29</v>
      </c>
      <c r="D81">
        <v>0</v>
      </c>
      <c r="E81">
        <v>0</v>
      </c>
    </row>
    <row r="82" spans="1:5" x14ac:dyDescent="0.3">
      <c r="A82" t="s">
        <v>48</v>
      </c>
      <c r="B82" t="s">
        <v>49</v>
      </c>
      <c r="C82" t="s">
        <v>13</v>
      </c>
      <c r="D82">
        <v>1.3237232771970315</v>
      </c>
      <c r="E82">
        <v>9.3145831164127696E-2</v>
      </c>
    </row>
    <row r="83" spans="1:5" x14ac:dyDescent="0.3">
      <c r="A83" t="s">
        <v>48</v>
      </c>
      <c r="B83" t="s">
        <v>49</v>
      </c>
      <c r="C83" t="s">
        <v>40</v>
      </c>
      <c r="D83">
        <v>0</v>
      </c>
      <c r="E83">
        <v>0.81737940737513659</v>
      </c>
    </row>
    <row r="84" spans="1:5" x14ac:dyDescent="0.3">
      <c r="A84" t="s">
        <v>48</v>
      </c>
      <c r="B84" t="s">
        <v>49</v>
      </c>
      <c r="C84" t="s">
        <v>26</v>
      </c>
      <c r="D84">
        <v>0.98301337960371893</v>
      </c>
      <c r="E84">
        <v>0.99965533519855088</v>
      </c>
    </row>
    <row r="85" spans="1:5" x14ac:dyDescent="0.3">
      <c r="A85" t="s">
        <v>48</v>
      </c>
      <c r="B85" t="s">
        <v>49</v>
      </c>
      <c r="C85" t="s">
        <v>35</v>
      </c>
      <c r="D85">
        <v>0</v>
      </c>
      <c r="E85">
        <v>0.39788741525748572</v>
      </c>
    </row>
    <row r="86" spans="1:5" x14ac:dyDescent="0.3">
      <c r="A86" t="s">
        <v>48</v>
      </c>
      <c r="B86" t="s">
        <v>49</v>
      </c>
      <c r="C86" t="s">
        <v>29</v>
      </c>
      <c r="D86">
        <v>0.9214594099360377</v>
      </c>
      <c r="E86">
        <v>0</v>
      </c>
    </row>
    <row r="87" spans="1:5" x14ac:dyDescent="0.3">
      <c r="A87" t="s">
        <v>48</v>
      </c>
      <c r="B87" t="s">
        <v>49</v>
      </c>
      <c r="C87" t="s">
        <v>6</v>
      </c>
      <c r="D87">
        <v>1.6940121695854271</v>
      </c>
      <c r="E87">
        <v>1.3195852217440123</v>
      </c>
    </row>
    <row r="88" spans="1:5" x14ac:dyDescent="0.3">
      <c r="A88" t="s">
        <v>48</v>
      </c>
      <c r="B88" t="s">
        <v>49</v>
      </c>
      <c r="C88" t="s">
        <v>17</v>
      </c>
      <c r="D88">
        <v>1.5465357649989833</v>
      </c>
      <c r="E88">
        <v>0</v>
      </c>
    </row>
    <row r="89" spans="1:5" x14ac:dyDescent="0.3">
      <c r="A89" t="s">
        <v>48</v>
      </c>
      <c r="B89" t="s">
        <v>49</v>
      </c>
      <c r="C89" t="s">
        <v>8</v>
      </c>
      <c r="D89">
        <v>0</v>
      </c>
      <c r="E89">
        <v>0.15556286259996746</v>
      </c>
    </row>
    <row r="90" spans="1:5" x14ac:dyDescent="0.3">
      <c r="A90" t="s">
        <v>48</v>
      </c>
      <c r="B90" t="s">
        <v>49</v>
      </c>
      <c r="C90" t="s">
        <v>24</v>
      </c>
      <c r="D90">
        <v>1.8113294914311333</v>
      </c>
      <c r="E90">
        <v>2.2732040353584138</v>
      </c>
    </row>
    <row r="91" spans="1:5" x14ac:dyDescent="0.3">
      <c r="A91" t="s">
        <v>48</v>
      </c>
      <c r="B91" t="s">
        <v>49</v>
      </c>
      <c r="C91" t="s">
        <v>20</v>
      </c>
      <c r="D91">
        <v>1.9300125345491705</v>
      </c>
      <c r="E91">
        <v>1.0729520813249906</v>
      </c>
    </row>
    <row r="92" spans="1:5" x14ac:dyDescent="0.3">
      <c r="A92" t="s">
        <v>57</v>
      </c>
      <c r="B92" t="s">
        <v>5</v>
      </c>
      <c r="C92" t="s">
        <v>13</v>
      </c>
      <c r="D92">
        <v>0</v>
      </c>
      <c r="E92">
        <v>1.7591944632963612</v>
      </c>
    </row>
    <row r="93" spans="1:5" x14ac:dyDescent="0.3">
      <c r="A93" t="s">
        <v>57</v>
      </c>
      <c r="B93" t="s">
        <v>5</v>
      </c>
      <c r="C93" t="s">
        <v>40</v>
      </c>
      <c r="D93">
        <v>4.5606475941826229E-2</v>
      </c>
      <c r="E93">
        <v>0.96877021660143203</v>
      </c>
    </row>
    <row r="94" spans="1:5" x14ac:dyDescent="0.3">
      <c r="A94" t="s">
        <v>57</v>
      </c>
      <c r="B94" t="s">
        <v>5</v>
      </c>
      <c r="C94" t="s">
        <v>14</v>
      </c>
      <c r="D94">
        <v>0</v>
      </c>
      <c r="E94">
        <v>0</v>
      </c>
    </row>
    <row r="95" spans="1:5" x14ac:dyDescent="0.3">
      <c r="A95" t="s">
        <v>57</v>
      </c>
      <c r="B95" t="s">
        <v>5</v>
      </c>
      <c r="C95" t="s">
        <v>26</v>
      </c>
      <c r="D95">
        <v>1.0623568002622135</v>
      </c>
      <c r="E95">
        <v>1.4102271105460658</v>
      </c>
    </row>
    <row r="96" spans="1:5" x14ac:dyDescent="0.3">
      <c r="A96" t="s">
        <v>57</v>
      </c>
      <c r="B96" t="s">
        <v>5</v>
      </c>
      <c r="C96" t="s">
        <v>17</v>
      </c>
      <c r="D96">
        <v>1.1420646351112749</v>
      </c>
      <c r="E96">
        <v>1.130305751439906</v>
      </c>
    </row>
    <row r="97" spans="1:5" x14ac:dyDescent="0.3">
      <c r="A97" t="s">
        <v>57</v>
      </c>
      <c r="B97" t="s">
        <v>5</v>
      </c>
      <c r="C97" t="s">
        <v>19</v>
      </c>
      <c r="D97">
        <v>0.45502065977946421</v>
      </c>
      <c r="E97">
        <v>0.24729443986205676</v>
      </c>
    </row>
    <row r="98" spans="1:5" x14ac:dyDescent="0.3">
      <c r="A98" t="s">
        <v>57</v>
      </c>
      <c r="B98" t="s">
        <v>11</v>
      </c>
      <c r="C98" t="s">
        <v>13</v>
      </c>
      <c r="D98">
        <v>0</v>
      </c>
      <c r="E98">
        <v>1.7591944632963612</v>
      </c>
    </row>
    <row r="99" spans="1:5" x14ac:dyDescent="0.3">
      <c r="A99" t="s">
        <v>57</v>
      </c>
      <c r="B99" t="s">
        <v>11</v>
      </c>
      <c r="C99" t="s">
        <v>40</v>
      </c>
      <c r="D99">
        <v>5.1539289321350663E-2</v>
      </c>
      <c r="E99">
        <v>0.96877021660143203</v>
      </c>
    </row>
    <row r="100" spans="1:5" x14ac:dyDescent="0.3">
      <c r="A100" t="s">
        <v>57</v>
      </c>
      <c r="B100" t="s">
        <v>11</v>
      </c>
      <c r="C100" t="s">
        <v>14</v>
      </c>
      <c r="D100">
        <v>0.68519743772263908</v>
      </c>
      <c r="E100">
        <v>0</v>
      </c>
    </row>
    <row r="101" spans="1:5" x14ac:dyDescent="0.3">
      <c r="A101" t="s">
        <v>57</v>
      </c>
      <c r="B101" t="s">
        <v>11</v>
      </c>
      <c r="C101" t="s">
        <v>26</v>
      </c>
      <c r="D101">
        <v>0.98918315428759795</v>
      </c>
      <c r="E101">
        <v>1.4102271105460658</v>
      </c>
    </row>
    <row r="102" spans="1:5" x14ac:dyDescent="0.3">
      <c r="A102" t="s">
        <v>57</v>
      </c>
      <c r="B102" t="s">
        <v>11</v>
      </c>
      <c r="C102" t="s">
        <v>6</v>
      </c>
      <c r="D102">
        <v>1.0145287979026039</v>
      </c>
      <c r="E102">
        <v>0.1454942487821595</v>
      </c>
    </row>
    <row r="103" spans="1:5" x14ac:dyDescent="0.3">
      <c r="A103" t="s">
        <v>57</v>
      </c>
      <c r="B103" t="s">
        <v>11</v>
      </c>
      <c r="C103" t="s">
        <v>17</v>
      </c>
      <c r="D103">
        <v>1.8169986893165229</v>
      </c>
      <c r="E103">
        <v>1.0991290602705654</v>
      </c>
    </row>
    <row r="104" spans="1:5" x14ac:dyDescent="0.3">
      <c r="A104" t="s">
        <v>57</v>
      </c>
      <c r="B104" t="s">
        <v>11</v>
      </c>
      <c r="C104" t="s">
        <v>19</v>
      </c>
      <c r="D104">
        <v>0.74014704271390386</v>
      </c>
      <c r="E104">
        <v>0.24729443986205676</v>
      </c>
    </row>
    <row r="105" spans="1:5" x14ac:dyDescent="0.3">
      <c r="A105" t="s">
        <v>58</v>
      </c>
      <c r="B105" t="s">
        <v>12</v>
      </c>
      <c r="C105" t="s">
        <v>40</v>
      </c>
      <c r="D105">
        <v>0</v>
      </c>
      <c r="E105">
        <v>0</v>
      </c>
    </row>
    <row r="106" spans="1:5" x14ac:dyDescent="0.3">
      <c r="A106" t="s">
        <v>58</v>
      </c>
      <c r="B106" t="s">
        <v>12</v>
      </c>
      <c r="C106" t="s">
        <v>26</v>
      </c>
      <c r="D106">
        <v>0.55257834882672963</v>
      </c>
      <c r="E106">
        <v>0.9154294931052348</v>
      </c>
    </row>
    <row r="107" spans="1:5" x14ac:dyDescent="0.3">
      <c r="A107" t="s">
        <v>58</v>
      </c>
      <c r="B107" t="s">
        <v>21</v>
      </c>
      <c r="C107" t="s">
        <v>8</v>
      </c>
      <c r="D107">
        <v>1.9566964697460945</v>
      </c>
      <c r="E107">
        <v>1.4693433786472008</v>
      </c>
    </row>
    <row r="108" spans="1:5" x14ac:dyDescent="0.3">
      <c r="A108" t="s">
        <v>58</v>
      </c>
      <c r="B108" t="s">
        <v>21</v>
      </c>
      <c r="C108" t="s">
        <v>19</v>
      </c>
      <c r="D108">
        <v>1.2390291581171129</v>
      </c>
      <c r="E108">
        <v>0</v>
      </c>
    </row>
    <row r="109" spans="1:5" x14ac:dyDescent="0.3">
      <c r="A109" t="s">
        <v>58</v>
      </c>
      <c r="B109" t="s">
        <v>21</v>
      </c>
      <c r="C109" t="s">
        <v>24</v>
      </c>
      <c r="D109">
        <v>0</v>
      </c>
      <c r="E109">
        <v>0.13303964861069895</v>
      </c>
    </row>
    <row r="110" spans="1:5" x14ac:dyDescent="0.3">
      <c r="A110" t="s">
        <v>58</v>
      </c>
      <c r="B110" t="s">
        <v>12</v>
      </c>
      <c r="C110" t="s">
        <v>24</v>
      </c>
      <c r="D110">
        <v>0</v>
      </c>
      <c r="E110">
        <v>0.13303964861069895</v>
      </c>
    </row>
    <row r="111" spans="1:5" x14ac:dyDescent="0.3">
      <c r="A111" t="s">
        <v>58</v>
      </c>
      <c r="B111" t="s">
        <v>21</v>
      </c>
      <c r="C111" t="s">
        <v>20</v>
      </c>
      <c r="D111">
        <v>1.9734057331383843</v>
      </c>
      <c r="E111">
        <v>1.5376013371471924</v>
      </c>
    </row>
    <row r="112" spans="1:5" x14ac:dyDescent="0.3">
      <c r="A112" t="s">
        <v>58</v>
      </c>
      <c r="B112" t="s">
        <v>21</v>
      </c>
      <c r="C112" t="s">
        <v>13</v>
      </c>
      <c r="D112">
        <v>0</v>
      </c>
      <c r="E112">
        <v>0</v>
      </c>
    </row>
    <row r="113" spans="1:5" x14ac:dyDescent="0.3">
      <c r="A113" t="s">
        <v>58</v>
      </c>
      <c r="B113" t="s">
        <v>21</v>
      </c>
      <c r="C113" t="s">
        <v>40</v>
      </c>
      <c r="D113">
        <v>2.0170050545749856</v>
      </c>
      <c r="E113">
        <v>0</v>
      </c>
    </row>
    <row r="114" spans="1:5" x14ac:dyDescent="0.3">
      <c r="A114" t="s">
        <v>58</v>
      </c>
      <c r="B114" t="s">
        <v>21</v>
      </c>
      <c r="C114" t="s">
        <v>26</v>
      </c>
      <c r="D114">
        <v>1.285901597985025</v>
      </c>
      <c r="E114">
        <v>0.91542949310523469</v>
      </c>
    </row>
    <row r="115" spans="1:5" x14ac:dyDescent="0.3">
      <c r="A115" t="s">
        <v>48</v>
      </c>
      <c r="B115" t="s">
        <v>34</v>
      </c>
      <c r="C115" t="s">
        <v>13</v>
      </c>
      <c r="D115">
        <v>0</v>
      </c>
      <c r="E115">
        <v>0</v>
      </c>
    </row>
    <row r="116" spans="1:5" x14ac:dyDescent="0.3">
      <c r="A116" t="s">
        <v>48</v>
      </c>
      <c r="B116" t="s">
        <v>34</v>
      </c>
      <c r="C116" t="s">
        <v>40</v>
      </c>
      <c r="D116">
        <v>0</v>
      </c>
      <c r="E116">
        <v>0.4045708229463576</v>
      </c>
    </row>
    <row r="117" spans="1:5" x14ac:dyDescent="0.3">
      <c r="A117" t="s">
        <v>48</v>
      </c>
      <c r="B117" t="s">
        <v>34</v>
      </c>
      <c r="C117" t="s">
        <v>14</v>
      </c>
      <c r="D117">
        <v>4.8268648766538136E-2</v>
      </c>
      <c r="E117">
        <v>0</v>
      </c>
    </row>
    <row r="118" spans="1:5" x14ac:dyDescent="0.3">
      <c r="A118" t="s">
        <v>48</v>
      </c>
      <c r="B118" t="s">
        <v>34</v>
      </c>
      <c r="C118" t="s">
        <v>26</v>
      </c>
      <c r="D118">
        <v>1.9173769221055399</v>
      </c>
      <c r="E118">
        <v>1.3244208750947857</v>
      </c>
    </row>
    <row r="119" spans="1:5" x14ac:dyDescent="0.3">
      <c r="A119" t="s">
        <v>48</v>
      </c>
      <c r="B119" t="s">
        <v>34</v>
      </c>
      <c r="C119" t="s">
        <v>6</v>
      </c>
      <c r="D119">
        <v>1.9238280551660298</v>
      </c>
      <c r="E119">
        <v>1.6063454657995044</v>
      </c>
    </row>
    <row r="120" spans="1:5" x14ac:dyDescent="0.3">
      <c r="A120" t="s">
        <v>48</v>
      </c>
      <c r="B120" t="s">
        <v>34</v>
      </c>
      <c r="C120" t="s">
        <v>17</v>
      </c>
      <c r="D120">
        <v>0.54875475422994402</v>
      </c>
      <c r="E120">
        <v>0</v>
      </c>
    </row>
    <row r="121" spans="1:5" x14ac:dyDescent="0.3">
      <c r="A121" t="s">
        <v>48</v>
      </c>
      <c r="B121" t="s">
        <v>34</v>
      </c>
      <c r="C121" t="s">
        <v>8</v>
      </c>
      <c r="D121">
        <v>0.919776746450224</v>
      </c>
      <c r="E121">
        <v>0.5337912710598185</v>
      </c>
    </row>
    <row r="122" spans="1:5" x14ac:dyDescent="0.3">
      <c r="A122" t="s">
        <v>48</v>
      </c>
      <c r="B122" t="s">
        <v>34</v>
      </c>
      <c r="C122" t="s">
        <v>19</v>
      </c>
      <c r="D122">
        <v>1.4029589597684313</v>
      </c>
      <c r="E122">
        <v>1.9762250599234077</v>
      </c>
    </row>
    <row r="123" spans="1:5" x14ac:dyDescent="0.3">
      <c r="A123" t="s">
        <v>48</v>
      </c>
      <c r="B123" t="s">
        <v>34</v>
      </c>
      <c r="C123" t="s">
        <v>24</v>
      </c>
      <c r="D123">
        <v>0</v>
      </c>
      <c r="E123">
        <v>1.5286762507332945</v>
      </c>
    </row>
    <row r="124" spans="1:5" x14ac:dyDescent="0.3">
      <c r="A124" t="s">
        <v>48</v>
      </c>
      <c r="B124" t="s">
        <v>34</v>
      </c>
      <c r="C124" t="s">
        <v>20</v>
      </c>
      <c r="D124">
        <v>0.42523450111958516</v>
      </c>
      <c r="E124">
        <v>1.4065525157962462</v>
      </c>
    </row>
    <row r="125" spans="1:5" x14ac:dyDescent="0.3">
      <c r="A125" t="s">
        <v>48</v>
      </c>
      <c r="B125" t="s">
        <v>38</v>
      </c>
      <c r="C125" t="s">
        <v>13</v>
      </c>
      <c r="D125">
        <v>0</v>
      </c>
      <c r="E125">
        <v>0</v>
      </c>
    </row>
    <row r="126" spans="1:5" x14ac:dyDescent="0.3">
      <c r="A126" t="s">
        <v>48</v>
      </c>
      <c r="B126" t="s">
        <v>38</v>
      </c>
      <c r="C126" t="s">
        <v>40</v>
      </c>
      <c r="D126">
        <v>0</v>
      </c>
      <c r="E126">
        <v>0.40457082294635754</v>
      </c>
    </row>
    <row r="127" spans="1:5" x14ac:dyDescent="0.3">
      <c r="A127" t="s">
        <v>48</v>
      </c>
      <c r="B127" t="s">
        <v>38</v>
      </c>
      <c r="C127" t="s">
        <v>14</v>
      </c>
      <c r="D127">
        <v>0.76671043580780873</v>
      </c>
      <c r="E127">
        <v>0</v>
      </c>
    </row>
    <row r="128" spans="1:5" x14ac:dyDescent="0.3">
      <c r="A128" t="s">
        <v>48</v>
      </c>
      <c r="B128" t="s">
        <v>38</v>
      </c>
      <c r="C128" t="s">
        <v>26</v>
      </c>
      <c r="D128">
        <v>2.1862200195355221</v>
      </c>
      <c r="E128">
        <v>1.3244208750947859</v>
      </c>
    </row>
    <row r="129" spans="1:5" x14ac:dyDescent="0.3">
      <c r="A129" t="s">
        <v>48</v>
      </c>
      <c r="B129" t="s">
        <v>38</v>
      </c>
      <c r="C129" t="s">
        <v>6</v>
      </c>
      <c r="D129">
        <v>0.94594978947295816</v>
      </c>
      <c r="E129">
        <v>1.5481881257091066</v>
      </c>
    </row>
    <row r="130" spans="1:5" x14ac:dyDescent="0.3">
      <c r="A130" t="s">
        <v>48</v>
      </c>
      <c r="B130" t="s">
        <v>38</v>
      </c>
      <c r="C130" t="s">
        <v>8</v>
      </c>
      <c r="D130">
        <v>1.2940506524737914</v>
      </c>
      <c r="E130">
        <v>0.5337912710598185</v>
      </c>
    </row>
    <row r="131" spans="1:5" x14ac:dyDescent="0.3">
      <c r="A131" t="s">
        <v>48</v>
      </c>
      <c r="B131" t="s">
        <v>38</v>
      </c>
      <c r="C131" t="s">
        <v>19</v>
      </c>
      <c r="D131">
        <v>1.0089667552467692</v>
      </c>
      <c r="E131">
        <v>1.9762250599234077</v>
      </c>
    </row>
    <row r="132" spans="1:5" x14ac:dyDescent="0.3">
      <c r="A132" t="s">
        <v>48</v>
      </c>
      <c r="B132" t="s">
        <v>38</v>
      </c>
      <c r="C132" t="s">
        <v>24</v>
      </c>
      <c r="D132">
        <v>1.3960743534816877</v>
      </c>
      <c r="E132">
        <v>1.5286762507332945</v>
      </c>
    </row>
    <row r="133" spans="1:5" x14ac:dyDescent="0.3">
      <c r="A133" t="s">
        <v>48</v>
      </c>
      <c r="B133" t="s">
        <v>38</v>
      </c>
      <c r="C133" t="s">
        <v>10</v>
      </c>
      <c r="D133">
        <v>0</v>
      </c>
      <c r="E133">
        <v>0</v>
      </c>
    </row>
    <row r="134" spans="1:5" x14ac:dyDescent="0.3">
      <c r="A134" t="s">
        <v>48</v>
      </c>
      <c r="B134" t="s">
        <v>38</v>
      </c>
      <c r="C134" t="s">
        <v>20</v>
      </c>
      <c r="D134">
        <v>1.9794628470277835</v>
      </c>
      <c r="E134">
        <v>1.4065525157962466</v>
      </c>
    </row>
    <row r="135" spans="1:5" x14ac:dyDescent="0.3">
      <c r="A135" t="s">
        <v>59</v>
      </c>
      <c r="B135" t="s">
        <v>42</v>
      </c>
      <c r="C135" t="s">
        <v>13</v>
      </c>
      <c r="D135">
        <v>1.6663540548560163</v>
      </c>
      <c r="E135">
        <v>0.84975113725329743</v>
      </c>
    </row>
    <row r="136" spans="1:5" x14ac:dyDescent="0.3">
      <c r="A136" t="s">
        <v>59</v>
      </c>
      <c r="B136" t="s">
        <v>42</v>
      </c>
      <c r="C136" t="s">
        <v>40</v>
      </c>
      <c r="D136">
        <v>0</v>
      </c>
      <c r="E136">
        <v>0</v>
      </c>
    </row>
    <row r="137" spans="1:5" x14ac:dyDescent="0.3">
      <c r="A137" t="s">
        <v>59</v>
      </c>
      <c r="B137" t="s">
        <v>42</v>
      </c>
      <c r="C137" t="s">
        <v>14</v>
      </c>
      <c r="D137">
        <v>0.99919835426363979</v>
      </c>
      <c r="E137">
        <v>0.87216178834117009</v>
      </c>
    </row>
    <row r="138" spans="1:5" x14ac:dyDescent="0.3">
      <c r="A138" t="s">
        <v>59</v>
      </c>
      <c r="B138" t="s">
        <v>42</v>
      </c>
      <c r="C138" t="s">
        <v>26</v>
      </c>
      <c r="D138">
        <v>0.12565805017256743</v>
      </c>
      <c r="E138">
        <v>0.21639693245126468</v>
      </c>
    </row>
    <row r="139" spans="1:5" x14ac:dyDescent="0.3">
      <c r="A139" t="s">
        <v>59</v>
      </c>
      <c r="B139" t="s">
        <v>42</v>
      </c>
      <c r="C139" t="s">
        <v>35</v>
      </c>
      <c r="D139">
        <v>0</v>
      </c>
      <c r="E139">
        <v>0</v>
      </c>
    </row>
    <row r="140" spans="1:5" x14ac:dyDescent="0.3">
      <c r="A140" t="s">
        <v>59</v>
      </c>
      <c r="B140" t="s">
        <v>42</v>
      </c>
      <c r="C140" t="s">
        <v>51</v>
      </c>
      <c r="D140">
        <v>0.90480327354266876</v>
      </c>
      <c r="E140">
        <v>0</v>
      </c>
    </row>
    <row r="141" spans="1:5" x14ac:dyDescent="0.3">
      <c r="A141" t="s">
        <v>59</v>
      </c>
      <c r="B141" t="s">
        <v>42</v>
      </c>
      <c r="C141" t="s">
        <v>27</v>
      </c>
      <c r="D141">
        <v>0.85075993044096099</v>
      </c>
      <c r="E141">
        <v>0.99734879791804498</v>
      </c>
    </row>
    <row r="142" spans="1:5" x14ac:dyDescent="0.3">
      <c r="A142" t="s">
        <v>59</v>
      </c>
      <c r="B142" t="s">
        <v>42</v>
      </c>
      <c r="C142" t="s">
        <v>15</v>
      </c>
      <c r="D142">
        <v>1.0340159430688987</v>
      </c>
      <c r="E142">
        <v>1.3593109365586837</v>
      </c>
    </row>
    <row r="143" spans="1:5" x14ac:dyDescent="0.3">
      <c r="A143" t="s">
        <v>59</v>
      </c>
      <c r="B143" t="s">
        <v>44</v>
      </c>
      <c r="C143" t="s">
        <v>26</v>
      </c>
      <c r="D143">
        <v>0.66733609783769299</v>
      </c>
      <c r="E143">
        <v>0.21639693245126468</v>
      </c>
    </row>
    <row r="144" spans="1:5" x14ac:dyDescent="0.3">
      <c r="A144" t="s">
        <v>59</v>
      </c>
      <c r="B144" t="s">
        <v>44</v>
      </c>
      <c r="C144" t="s">
        <v>9</v>
      </c>
      <c r="D144">
        <v>0.38431154412649704</v>
      </c>
      <c r="E144">
        <v>0</v>
      </c>
    </row>
    <row r="145" spans="1:5" x14ac:dyDescent="0.3">
      <c r="A145" t="s">
        <v>59</v>
      </c>
      <c r="B145" t="s">
        <v>44</v>
      </c>
      <c r="C145" t="s">
        <v>35</v>
      </c>
      <c r="D145">
        <v>0</v>
      </c>
      <c r="E145">
        <v>0</v>
      </c>
    </row>
    <row r="146" spans="1:5" x14ac:dyDescent="0.3">
      <c r="A146" t="s">
        <v>59</v>
      </c>
      <c r="B146" t="s">
        <v>44</v>
      </c>
      <c r="C146" t="s">
        <v>51</v>
      </c>
      <c r="D146">
        <v>0.49418293484978865</v>
      </c>
      <c r="E146">
        <v>0</v>
      </c>
    </row>
    <row r="147" spans="1:5" x14ac:dyDescent="0.3">
      <c r="A147" t="s">
        <v>59</v>
      </c>
      <c r="B147" t="s">
        <v>44</v>
      </c>
      <c r="C147" t="s">
        <v>29</v>
      </c>
      <c r="D147">
        <v>3.4918705681419027E-2</v>
      </c>
      <c r="E147">
        <v>0</v>
      </c>
    </row>
    <row r="148" spans="1:5" x14ac:dyDescent="0.3">
      <c r="A148" t="s">
        <v>59</v>
      </c>
      <c r="B148" t="s">
        <v>44</v>
      </c>
      <c r="C148" t="s">
        <v>27</v>
      </c>
      <c r="D148">
        <v>0.9731560354421096</v>
      </c>
      <c r="E148">
        <v>0.99734879791804498</v>
      </c>
    </row>
    <row r="149" spans="1:5" x14ac:dyDescent="0.3">
      <c r="A149" t="s">
        <v>60</v>
      </c>
      <c r="B149" t="s">
        <v>39</v>
      </c>
      <c r="C149" t="s">
        <v>26</v>
      </c>
      <c r="D149">
        <v>0</v>
      </c>
      <c r="E149">
        <v>7.1503789449958693E-2</v>
      </c>
    </row>
    <row r="150" spans="1:5" x14ac:dyDescent="0.3">
      <c r="A150" t="s">
        <v>60</v>
      </c>
      <c r="B150" t="s">
        <v>39</v>
      </c>
      <c r="C150" t="s">
        <v>35</v>
      </c>
      <c r="D150">
        <v>0</v>
      </c>
      <c r="E150">
        <v>0.10160931184917107</v>
      </c>
    </row>
    <row r="151" spans="1:5" x14ac:dyDescent="0.3">
      <c r="A151" t="s">
        <v>60</v>
      </c>
      <c r="B151" t="s">
        <v>39</v>
      </c>
      <c r="C151" t="s">
        <v>17</v>
      </c>
      <c r="D151">
        <v>7.9490442383934073E-2</v>
      </c>
      <c r="E151">
        <v>0.10441907800540785</v>
      </c>
    </row>
    <row r="152" spans="1:5" x14ac:dyDescent="0.3">
      <c r="A152" t="s">
        <v>60</v>
      </c>
      <c r="B152" t="s">
        <v>39</v>
      </c>
      <c r="C152" t="s">
        <v>18</v>
      </c>
      <c r="D152">
        <v>0.94191796809336803</v>
      </c>
      <c r="E152">
        <v>0</v>
      </c>
    </row>
    <row r="153" spans="1:5" x14ac:dyDescent="0.3">
      <c r="A153" t="s">
        <v>60</v>
      </c>
      <c r="B153" t="s">
        <v>39</v>
      </c>
      <c r="C153" t="s">
        <v>19</v>
      </c>
      <c r="D153">
        <v>0.9636121127742413</v>
      </c>
      <c r="E153">
        <v>0.95766770579334748</v>
      </c>
    </row>
    <row r="154" spans="1:5" x14ac:dyDescent="0.3">
      <c r="A154" t="s">
        <v>58</v>
      </c>
      <c r="B154" t="s">
        <v>22</v>
      </c>
      <c r="C154" t="s">
        <v>13</v>
      </c>
      <c r="D154">
        <v>0</v>
      </c>
      <c r="E154">
        <v>0</v>
      </c>
    </row>
    <row r="155" spans="1:5" x14ac:dyDescent="0.3">
      <c r="A155" t="s">
        <v>58</v>
      </c>
      <c r="B155" t="s">
        <v>22</v>
      </c>
      <c r="C155" t="s">
        <v>40</v>
      </c>
      <c r="D155">
        <v>0.91231630275433373</v>
      </c>
      <c r="E155">
        <v>0</v>
      </c>
    </row>
    <row r="156" spans="1:5" x14ac:dyDescent="0.3">
      <c r="A156" t="s">
        <v>58</v>
      </c>
      <c r="B156" t="s">
        <v>22</v>
      </c>
      <c r="C156" t="s">
        <v>26</v>
      </c>
      <c r="D156">
        <v>6.0474297756584222E-2</v>
      </c>
      <c r="E156">
        <v>0.91542949310523469</v>
      </c>
    </row>
    <row r="157" spans="1:5" x14ac:dyDescent="0.3">
      <c r="A157" t="s">
        <v>58</v>
      </c>
      <c r="B157" t="s">
        <v>22</v>
      </c>
      <c r="C157" t="s">
        <v>24</v>
      </c>
      <c r="D157">
        <v>0.49225082532842479</v>
      </c>
      <c r="E157">
        <v>0.13303964861069895</v>
      </c>
    </row>
    <row r="158" spans="1:5" x14ac:dyDescent="0.3">
      <c r="A158" t="s">
        <v>58</v>
      </c>
      <c r="B158" t="s">
        <v>22</v>
      </c>
      <c r="C158" t="s">
        <v>20</v>
      </c>
      <c r="D158">
        <v>1.5606858698850246</v>
      </c>
      <c r="E158">
        <v>1.5376013371471924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B24D0-ABF1-4780-A6E0-9A3296DD129F}">
  <dimension ref="A1:E23"/>
  <sheetViews>
    <sheetView workbookViewId="0">
      <selection sqref="A1:E23"/>
    </sheetView>
  </sheetViews>
  <sheetFormatPr defaultRowHeight="14.4" x14ac:dyDescent="0.3"/>
  <sheetData>
    <row r="1" spans="1:5" x14ac:dyDescent="0.3">
      <c r="A1" s="1" t="s">
        <v>0</v>
      </c>
      <c r="B1" s="1" t="s">
        <v>148</v>
      </c>
      <c r="C1" s="1" t="s">
        <v>149</v>
      </c>
      <c r="D1" s="1" t="s">
        <v>105</v>
      </c>
      <c r="E1" s="1" t="s">
        <v>106</v>
      </c>
    </row>
    <row r="2" spans="1:5" x14ac:dyDescent="0.3">
      <c r="A2" t="str">
        <f t="shared" ref="A2:A23" si="0">LEFT(B2, LEN(B2)-1)</f>
        <v>WO</v>
      </c>
      <c r="B2" t="s">
        <v>34</v>
      </c>
      <c r="C2" t="s">
        <v>141</v>
      </c>
      <c r="D2">
        <v>0.61093451604841009</v>
      </c>
      <c r="E2">
        <v>0.59569458621309535</v>
      </c>
    </row>
    <row r="3" spans="1:5" x14ac:dyDescent="0.3">
      <c r="A3" t="str">
        <f t="shared" si="0"/>
        <v>YGy</v>
      </c>
      <c r="B3" t="s">
        <v>39</v>
      </c>
      <c r="C3" t="s">
        <v>145</v>
      </c>
      <c r="D3">
        <v>0.98403047117170173</v>
      </c>
      <c r="E3">
        <v>0.66003853898480125</v>
      </c>
    </row>
    <row r="4" spans="1:5" x14ac:dyDescent="0.3">
      <c r="A4" t="str">
        <f t="shared" si="0"/>
        <v>BrBl</v>
      </c>
      <c r="B4" t="s">
        <v>30</v>
      </c>
      <c r="C4" t="s">
        <v>114</v>
      </c>
      <c r="D4">
        <v>0.8294060487956314</v>
      </c>
      <c r="E4">
        <v>0.8193326733462597</v>
      </c>
    </row>
    <row r="5" spans="1:5" x14ac:dyDescent="0.3">
      <c r="A5" t="str">
        <f t="shared" si="0"/>
        <v>RY</v>
      </c>
      <c r="B5" t="s">
        <v>21</v>
      </c>
      <c r="C5" t="s">
        <v>152</v>
      </c>
      <c r="D5">
        <v>0.69621226012514581</v>
      </c>
      <c r="E5">
        <v>0.91542949310523469</v>
      </c>
    </row>
    <row r="6" spans="1:5" x14ac:dyDescent="0.3">
      <c r="A6" t="str">
        <f t="shared" si="0"/>
        <v>RY</v>
      </c>
      <c r="B6" t="s">
        <v>22</v>
      </c>
      <c r="C6" t="s">
        <v>114</v>
      </c>
      <c r="D6">
        <v>0.91231630275433373</v>
      </c>
      <c r="E6">
        <v>0.91542949310523469</v>
      </c>
    </row>
    <row r="7" spans="1:5" x14ac:dyDescent="0.3">
      <c r="A7" t="str">
        <f t="shared" si="0"/>
        <v>RY</v>
      </c>
      <c r="B7" t="s">
        <v>12</v>
      </c>
      <c r="C7" t="s">
        <v>139</v>
      </c>
      <c r="D7">
        <v>0.55257834882672963</v>
      </c>
      <c r="E7">
        <v>0.9154294931052348</v>
      </c>
    </row>
    <row r="8" spans="1:5" x14ac:dyDescent="0.3">
      <c r="A8" t="str">
        <f t="shared" si="0"/>
        <v>GyCy</v>
      </c>
      <c r="B8" t="s">
        <v>31</v>
      </c>
      <c r="C8" t="s">
        <v>129</v>
      </c>
      <c r="D8">
        <v>1.1044757042027844</v>
      </c>
      <c r="E8">
        <v>0.9342175002929709</v>
      </c>
    </row>
    <row r="9" spans="1:5" x14ac:dyDescent="0.3">
      <c r="A9" t="str">
        <f t="shared" si="0"/>
        <v>GyCy</v>
      </c>
      <c r="B9" t="s">
        <v>32</v>
      </c>
      <c r="C9" t="s">
        <v>115</v>
      </c>
      <c r="D9">
        <v>1.25230504256165</v>
      </c>
      <c r="E9">
        <v>0.9342175002929709</v>
      </c>
    </row>
    <row r="10" spans="1:5" x14ac:dyDescent="0.3">
      <c r="A10" t="str">
        <f t="shared" si="0"/>
        <v>GyCy</v>
      </c>
      <c r="B10" t="s">
        <v>33</v>
      </c>
      <c r="C10" t="s">
        <v>131</v>
      </c>
      <c r="D10">
        <v>1.0253623172118558</v>
      </c>
      <c r="E10">
        <v>0.9342175002929709</v>
      </c>
    </row>
    <row r="11" spans="1:5" x14ac:dyDescent="0.3">
      <c r="A11" t="str">
        <f t="shared" si="0"/>
        <v>YB</v>
      </c>
      <c r="B11" t="s">
        <v>42</v>
      </c>
      <c r="C11" t="s">
        <v>144</v>
      </c>
      <c r="D11">
        <v>0.85075993044096099</v>
      </c>
      <c r="E11">
        <v>0.99846285572838267</v>
      </c>
    </row>
    <row r="12" spans="1:5" x14ac:dyDescent="0.3">
      <c r="A12" t="str">
        <f t="shared" si="0"/>
        <v>YB</v>
      </c>
      <c r="B12" t="s">
        <v>44</v>
      </c>
      <c r="C12" t="s">
        <v>119</v>
      </c>
      <c r="D12">
        <v>0.98678672026803183</v>
      </c>
      <c r="E12">
        <v>0.99846285572838267</v>
      </c>
    </row>
    <row r="13" spans="1:5" x14ac:dyDescent="0.3">
      <c r="A13" t="s">
        <v>48</v>
      </c>
      <c r="B13" t="s">
        <v>49</v>
      </c>
      <c r="C13" t="s">
        <v>136</v>
      </c>
      <c r="D13">
        <v>0.98301337960371893</v>
      </c>
      <c r="E13">
        <v>0.99968249772671869</v>
      </c>
    </row>
    <row r="14" spans="1:5" x14ac:dyDescent="0.3">
      <c r="A14" t="str">
        <f t="shared" si="0"/>
        <v>PuY</v>
      </c>
      <c r="B14" t="s">
        <v>5</v>
      </c>
      <c r="C14" t="s">
        <v>137</v>
      </c>
      <c r="D14">
        <v>1.0637490864356225</v>
      </c>
      <c r="E14">
        <v>1.1786288366407842</v>
      </c>
    </row>
    <row r="15" spans="1:5" x14ac:dyDescent="0.3">
      <c r="A15" t="str">
        <f t="shared" si="0"/>
        <v>PuY</v>
      </c>
      <c r="B15" t="s">
        <v>11</v>
      </c>
      <c r="C15" t="s">
        <v>118</v>
      </c>
      <c r="D15">
        <v>0.85714843742837177</v>
      </c>
      <c r="E15">
        <v>1.1786288366407842</v>
      </c>
    </row>
    <row r="16" spans="1:5" x14ac:dyDescent="0.3">
      <c r="A16" t="str">
        <f t="shared" si="0"/>
        <v>PuY</v>
      </c>
      <c r="B16" t="s">
        <v>11</v>
      </c>
      <c r="C16" t="s">
        <v>138</v>
      </c>
      <c r="D16">
        <v>0.99974318607108503</v>
      </c>
      <c r="E16">
        <v>1.1786288366407842</v>
      </c>
    </row>
    <row r="17" spans="1:5" x14ac:dyDescent="0.3">
      <c r="A17" t="str">
        <f t="shared" si="0"/>
        <v>GyCy</v>
      </c>
      <c r="B17" t="s">
        <v>31</v>
      </c>
      <c r="C17" t="s">
        <v>127</v>
      </c>
      <c r="D17">
        <v>1.4689813218217211</v>
      </c>
      <c r="E17">
        <v>1.1899024702227021</v>
      </c>
    </row>
    <row r="18" spans="1:5" x14ac:dyDescent="0.3">
      <c r="A18" t="str">
        <f t="shared" si="0"/>
        <v>GyCy</v>
      </c>
      <c r="B18" t="s">
        <v>32</v>
      </c>
      <c r="C18" t="s">
        <v>130</v>
      </c>
      <c r="D18">
        <v>0.47707130621932975</v>
      </c>
      <c r="E18">
        <v>1.1899024702227021</v>
      </c>
    </row>
    <row r="19" spans="1:5" x14ac:dyDescent="0.3">
      <c r="A19" t="str">
        <f t="shared" si="0"/>
        <v>GyCy</v>
      </c>
      <c r="B19" t="s">
        <v>33</v>
      </c>
      <c r="C19" t="s">
        <v>130</v>
      </c>
      <c r="D19">
        <v>0.76124014969184917</v>
      </c>
      <c r="E19">
        <v>1.1899024702227021</v>
      </c>
    </row>
    <row r="20" spans="1:5" x14ac:dyDescent="0.3">
      <c r="A20" t="str">
        <f t="shared" si="0"/>
        <v>WO</v>
      </c>
      <c r="B20" t="s">
        <v>34</v>
      </c>
      <c r="C20" t="s">
        <v>118</v>
      </c>
      <c r="D20">
        <v>1.9173769221055399</v>
      </c>
      <c r="E20">
        <v>1.3261323452259675</v>
      </c>
    </row>
    <row r="21" spans="1:5" x14ac:dyDescent="0.3">
      <c r="A21" t="str">
        <f t="shared" si="0"/>
        <v>WO</v>
      </c>
      <c r="B21" t="s">
        <v>38</v>
      </c>
      <c r="C21" t="s">
        <v>142</v>
      </c>
      <c r="D21">
        <v>2.1862200195355221</v>
      </c>
      <c r="E21">
        <v>1.3261323452259675</v>
      </c>
    </row>
    <row r="22" spans="1:5" x14ac:dyDescent="0.3">
      <c r="A22" t="str">
        <f t="shared" si="0"/>
        <v>GB</v>
      </c>
      <c r="B22" t="s">
        <v>45</v>
      </c>
      <c r="C22" t="s">
        <v>115</v>
      </c>
      <c r="D22">
        <v>1.1700080143021103</v>
      </c>
      <c r="E22">
        <v>1.6151543966245527</v>
      </c>
    </row>
    <row r="23" spans="1:5" x14ac:dyDescent="0.3">
      <c r="A23" t="str">
        <f t="shared" si="0"/>
        <v>GB</v>
      </c>
      <c r="B23" t="s">
        <v>47</v>
      </c>
      <c r="C23" t="s">
        <v>115</v>
      </c>
      <c r="D23">
        <v>0.31933738653397281</v>
      </c>
      <c r="E23">
        <v>1.6151543966245527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99E4F-47C0-498C-8A34-B3F1DE6DFBC1}">
  <dimension ref="A1:E269"/>
  <sheetViews>
    <sheetView workbookViewId="0">
      <selection activeCell="G16" sqref="G16"/>
    </sheetView>
  </sheetViews>
  <sheetFormatPr defaultRowHeight="14.4" x14ac:dyDescent="0.3"/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tr">
        <f>LEFT(B2,LEN(B2)-1)</f>
        <v>PuY</v>
      </c>
      <c r="B2" t="s">
        <v>5</v>
      </c>
      <c r="C2" t="s">
        <v>6</v>
      </c>
      <c r="D2" t="s">
        <v>7</v>
      </c>
      <c r="E2">
        <v>0.13028878441907321</v>
      </c>
    </row>
    <row r="3" spans="1:5" x14ac:dyDescent="0.3">
      <c r="A3" t="str">
        <f t="shared" ref="A3:A66" si="0">LEFT(B3,LEN(B3)-1)</f>
        <v>PuY</v>
      </c>
      <c r="B3" t="s">
        <v>5</v>
      </c>
      <c r="C3" t="s">
        <v>8</v>
      </c>
      <c r="D3" t="s">
        <v>7</v>
      </c>
      <c r="E3">
        <v>5.0369375419744795E-2</v>
      </c>
    </row>
    <row r="4" spans="1:5" x14ac:dyDescent="0.3">
      <c r="A4" t="str">
        <f t="shared" si="0"/>
        <v>PuY</v>
      </c>
      <c r="B4" t="s">
        <v>5</v>
      </c>
      <c r="C4" t="s">
        <v>9</v>
      </c>
      <c r="D4" t="s">
        <v>7</v>
      </c>
      <c r="E4">
        <v>4.2310275352585629E-2</v>
      </c>
    </row>
    <row r="5" spans="1:5" x14ac:dyDescent="0.3">
      <c r="A5" t="str">
        <f t="shared" si="0"/>
        <v>PuY</v>
      </c>
      <c r="B5" t="s">
        <v>5</v>
      </c>
      <c r="C5" t="s">
        <v>10</v>
      </c>
      <c r="D5" t="s">
        <v>7</v>
      </c>
      <c r="E5">
        <v>4.3653458697112159E-2</v>
      </c>
    </row>
    <row r="6" spans="1:5" x14ac:dyDescent="0.3">
      <c r="A6" t="str">
        <f t="shared" si="0"/>
        <v>PuY</v>
      </c>
      <c r="B6" t="s">
        <v>11</v>
      </c>
      <c r="C6" t="s">
        <v>8</v>
      </c>
      <c r="D6" t="s">
        <v>7</v>
      </c>
      <c r="E6">
        <v>5.0369375419744795E-2</v>
      </c>
    </row>
    <row r="7" spans="1:5" x14ac:dyDescent="0.3">
      <c r="A7" t="str">
        <f t="shared" si="0"/>
        <v>PuY</v>
      </c>
      <c r="B7" t="s">
        <v>11</v>
      </c>
      <c r="C7" t="s">
        <v>9</v>
      </c>
      <c r="D7" t="s">
        <v>7</v>
      </c>
      <c r="E7">
        <v>4.2310275352585629E-2</v>
      </c>
    </row>
    <row r="8" spans="1:5" x14ac:dyDescent="0.3">
      <c r="A8" t="str">
        <f t="shared" si="0"/>
        <v>PuY</v>
      </c>
      <c r="B8" t="s">
        <v>11</v>
      </c>
      <c r="C8" t="s">
        <v>10</v>
      </c>
      <c r="D8" t="s">
        <v>7</v>
      </c>
      <c r="E8">
        <v>4.3653458697112159E-2</v>
      </c>
    </row>
    <row r="9" spans="1:5" x14ac:dyDescent="0.3">
      <c r="A9" t="str">
        <f t="shared" si="0"/>
        <v>RY</v>
      </c>
      <c r="B9" t="s">
        <v>12</v>
      </c>
      <c r="C9" t="s">
        <v>13</v>
      </c>
      <c r="D9" t="s">
        <v>7</v>
      </c>
      <c r="E9">
        <v>8.3902439024390249E-2</v>
      </c>
    </row>
    <row r="10" spans="1:5" x14ac:dyDescent="0.3">
      <c r="A10" t="str">
        <f t="shared" si="0"/>
        <v>RY</v>
      </c>
      <c r="B10" t="s">
        <v>12</v>
      </c>
      <c r="C10" t="s">
        <v>14</v>
      </c>
      <c r="D10" t="s">
        <v>7</v>
      </c>
      <c r="E10">
        <v>8.3902439024390249E-2</v>
      </c>
    </row>
    <row r="11" spans="1:5" x14ac:dyDescent="0.3">
      <c r="A11" t="str">
        <f t="shared" si="0"/>
        <v>RY</v>
      </c>
      <c r="B11" t="s">
        <v>12</v>
      </c>
      <c r="C11" t="s">
        <v>15</v>
      </c>
      <c r="D11" t="s">
        <v>7</v>
      </c>
      <c r="E11">
        <v>5.2682926829268291E-2</v>
      </c>
    </row>
    <row r="12" spans="1:5" x14ac:dyDescent="0.3">
      <c r="A12" t="str">
        <f t="shared" si="0"/>
        <v>RY</v>
      </c>
      <c r="B12" t="s">
        <v>12</v>
      </c>
      <c r="C12" t="s">
        <v>16</v>
      </c>
      <c r="D12" t="s">
        <v>7</v>
      </c>
      <c r="E12">
        <v>5.2682926829268291E-2</v>
      </c>
    </row>
    <row r="13" spans="1:5" x14ac:dyDescent="0.3">
      <c r="A13" t="str">
        <f t="shared" si="0"/>
        <v>RY</v>
      </c>
      <c r="B13" t="s">
        <v>12</v>
      </c>
      <c r="C13" t="s">
        <v>6</v>
      </c>
      <c r="D13" t="s">
        <v>7</v>
      </c>
      <c r="E13">
        <v>5.4634146341463415E-2</v>
      </c>
    </row>
    <row r="14" spans="1:5" x14ac:dyDescent="0.3">
      <c r="A14" t="str">
        <f t="shared" si="0"/>
        <v>RY</v>
      </c>
      <c r="B14" t="s">
        <v>12</v>
      </c>
      <c r="C14" t="s">
        <v>17</v>
      </c>
      <c r="D14" t="s">
        <v>7</v>
      </c>
      <c r="E14">
        <v>6.7317073170731712E-2</v>
      </c>
    </row>
    <row r="15" spans="1:5" x14ac:dyDescent="0.3">
      <c r="A15" t="str">
        <f t="shared" si="0"/>
        <v>RY</v>
      </c>
      <c r="B15" t="s">
        <v>12</v>
      </c>
      <c r="C15" t="s">
        <v>8</v>
      </c>
      <c r="D15" t="s">
        <v>7</v>
      </c>
      <c r="E15">
        <v>9.9512195121951225E-2</v>
      </c>
    </row>
    <row r="16" spans="1:5" x14ac:dyDescent="0.3">
      <c r="A16" t="str">
        <f t="shared" si="0"/>
        <v>RY</v>
      </c>
      <c r="B16" t="s">
        <v>12</v>
      </c>
      <c r="C16" t="s">
        <v>18</v>
      </c>
      <c r="D16" t="s">
        <v>7</v>
      </c>
      <c r="E16">
        <v>5.4634146341463415E-2</v>
      </c>
    </row>
    <row r="17" spans="1:5" x14ac:dyDescent="0.3">
      <c r="A17" t="str">
        <f t="shared" si="0"/>
        <v>RY</v>
      </c>
      <c r="B17" t="s">
        <v>12</v>
      </c>
      <c r="C17" t="s">
        <v>19</v>
      </c>
      <c r="D17" t="s">
        <v>7</v>
      </c>
      <c r="E17">
        <v>5.4634146341463415E-2</v>
      </c>
    </row>
    <row r="18" spans="1:5" x14ac:dyDescent="0.3">
      <c r="A18" t="str">
        <f t="shared" si="0"/>
        <v>RY</v>
      </c>
      <c r="B18" t="s">
        <v>12</v>
      </c>
      <c r="C18" t="s">
        <v>10</v>
      </c>
      <c r="D18" t="s">
        <v>7</v>
      </c>
      <c r="E18">
        <v>5.1707317073170729E-2</v>
      </c>
    </row>
    <row r="19" spans="1:5" x14ac:dyDescent="0.3">
      <c r="A19" t="str">
        <f t="shared" si="0"/>
        <v>RY</v>
      </c>
      <c r="B19" t="s">
        <v>12</v>
      </c>
      <c r="C19" t="s">
        <v>20</v>
      </c>
      <c r="D19" t="s">
        <v>7</v>
      </c>
      <c r="E19">
        <v>0.12195121951219512</v>
      </c>
    </row>
    <row r="20" spans="1:5" x14ac:dyDescent="0.3">
      <c r="A20" t="str">
        <f t="shared" si="0"/>
        <v>RY</v>
      </c>
      <c r="B20" t="s">
        <v>21</v>
      </c>
      <c r="C20" t="s">
        <v>14</v>
      </c>
      <c r="D20" t="s">
        <v>7</v>
      </c>
      <c r="E20">
        <v>8.3902439024390249E-2</v>
      </c>
    </row>
    <row r="21" spans="1:5" x14ac:dyDescent="0.3">
      <c r="A21" t="str">
        <f t="shared" si="0"/>
        <v>RY</v>
      </c>
      <c r="B21" t="s">
        <v>21</v>
      </c>
      <c r="C21" t="s">
        <v>15</v>
      </c>
      <c r="D21" t="s">
        <v>7</v>
      </c>
      <c r="E21">
        <v>5.2682926829268291E-2</v>
      </c>
    </row>
    <row r="22" spans="1:5" x14ac:dyDescent="0.3">
      <c r="A22" t="str">
        <f t="shared" si="0"/>
        <v>RY</v>
      </c>
      <c r="B22" t="s">
        <v>21</v>
      </c>
      <c r="C22" t="s">
        <v>16</v>
      </c>
      <c r="D22" t="s">
        <v>7</v>
      </c>
      <c r="E22">
        <v>5.2682926829268291E-2</v>
      </c>
    </row>
    <row r="23" spans="1:5" x14ac:dyDescent="0.3">
      <c r="A23" t="str">
        <f t="shared" si="0"/>
        <v>RY</v>
      </c>
      <c r="B23" t="s">
        <v>21</v>
      </c>
      <c r="C23" t="s">
        <v>6</v>
      </c>
      <c r="D23" t="s">
        <v>7</v>
      </c>
      <c r="E23">
        <v>5.4634146341463415E-2</v>
      </c>
    </row>
    <row r="24" spans="1:5" x14ac:dyDescent="0.3">
      <c r="A24" t="str">
        <f t="shared" si="0"/>
        <v>RY</v>
      </c>
      <c r="B24" t="s">
        <v>21</v>
      </c>
      <c r="C24" t="s">
        <v>17</v>
      </c>
      <c r="D24" t="s">
        <v>7</v>
      </c>
      <c r="E24">
        <v>6.7317073170731712E-2</v>
      </c>
    </row>
    <row r="25" spans="1:5" x14ac:dyDescent="0.3">
      <c r="A25" t="str">
        <f t="shared" si="0"/>
        <v>RY</v>
      </c>
      <c r="B25" t="s">
        <v>21</v>
      </c>
      <c r="C25" t="s">
        <v>18</v>
      </c>
      <c r="D25" t="s">
        <v>7</v>
      </c>
      <c r="E25">
        <v>5.4634146341463415E-2</v>
      </c>
    </row>
    <row r="26" spans="1:5" x14ac:dyDescent="0.3">
      <c r="A26" t="str">
        <f t="shared" si="0"/>
        <v>RY</v>
      </c>
      <c r="B26" t="s">
        <v>21</v>
      </c>
      <c r="C26" t="s">
        <v>10</v>
      </c>
      <c r="D26" t="s">
        <v>7</v>
      </c>
      <c r="E26">
        <v>5.1707317073170729E-2</v>
      </c>
    </row>
    <row r="27" spans="1:5" x14ac:dyDescent="0.3">
      <c r="A27" t="str">
        <f t="shared" si="0"/>
        <v>RY</v>
      </c>
      <c r="B27" t="s">
        <v>22</v>
      </c>
      <c r="C27" t="s">
        <v>14</v>
      </c>
      <c r="D27" t="s">
        <v>7</v>
      </c>
      <c r="E27">
        <v>8.3902439024390249E-2</v>
      </c>
    </row>
    <row r="28" spans="1:5" x14ac:dyDescent="0.3">
      <c r="A28" t="str">
        <f t="shared" si="0"/>
        <v>RY</v>
      </c>
      <c r="B28" t="s">
        <v>22</v>
      </c>
      <c r="C28" t="s">
        <v>15</v>
      </c>
      <c r="D28" t="s">
        <v>7</v>
      </c>
      <c r="E28">
        <v>5.2682926829268291E-2</v>
      </c>
    </row>
    <row r="29" spans="1:5" x14ac:dyDescent="0.3">
      <c r="A29" t="str">
        <f t="shared" si="0"/>
        <v>RY</v>
      </c>
      <c r="B29" t="s">
        <v>22</v>
      </c>
      <c r="C29" t="s">
        <v>16</v>
      </c>
      <c r="D29" t="s">
        <v>7</v>
      </c>
      <c r="E29">
        <v>5.2682926829268291E-2</v>
      </c>
    </row>
    <row r="30" spans="1:5" x14ac:dyDescent="0.3">
      <c r="A30" t="str">
        <f t="shared" si="0"/>
        <v>RY</v>
      </c>
      <c r="B30" t="s">
        <v>22</v>
      </c>
      <c r="C30" t="s">
        <v>6</v>
      </c>
      <c r="D30" t="s">
        <v>7</v>
      </c>
      <c r="E30">
        <v>5.4634146341463415E-2</v>
      </c>
    </row>
    <row r="31" spans="1:5" x14ac:dyDescent="0.3">
      <c r="A31" t="str">
        <f t="shared" si="0"/>
        <v>RY</v>
      </c>
      <c r="B31" t="s">
        <v>22</v>
      </c>
      <c r="C31" t="s">
        <v>17</v>
      </c>
      <c r="D31" t="s">
        <v>7</v>
      </c>
      <c r="E31">
        <v>6.7317073170731712E-2</v>
      </c>
    </row>
    <row r="32" spans="1:5" x14ac:dyDescent="0.3">
      <c r="A32" t="str">
        <f t="shared" si="0"/>
        <v>RY</v>
      </c>
      <c r="B32" t="s">
        <v>22</v>
      </c>
      <c r="C32" t="s">
        <v>8</v>
      </c>
      <c r="D32" t="s">
        <v>7</v>
      </c>
      <c r="E32">
        <v>9.9512195121951225E-2</v>
      </c>
    </row>
    <row r="33" spans="1:5" x14ac:dyDescent="0.3">
      <c r="A33" t="str">
        <f t="shared" si="0"/>
        <v>RY</v>
      </c>
      <c r="B33" t="s">
        <v>22</v>
      </c>
      <c r="C33" t="s">
        <v>18</v>
      </c>
      <c r="D33" t="s">
        <v>7</v>
      </c>
      <c r="E33">
        <v>5.4634146341463415E-2</v>
      </c>
    </row>
    <row r="34" spans="1:5" x14ac:dyDescent="0.3">
      <c r="A34" t="str">
        <f t="shared" si="0"/>
        <v>RY</v>
      </c>
      <c r="B34" t="s">
        <v>22</v>
      </c>
      <c r="C34" t="s">
        <v>19</v>
      </c>
      <c r="D34" t="s">
        <v>7</v>
      </c>
      <c r="E34">
        <v>5.4634146341463415E-2</v>
      </c>
    </row>
    <row r="35" spans="1:5" x14ac:dyDescent="0.3">
      <c r="A35" t="str">
        <f t="shared" si="0"/>
        <v>RY</v>
      </c>
      <c r="B35" t="s">
        <v>22</v>
      </c>
      <c r="C35" t="s">
        <v>10</v>
      </c>
      <c r="D35" t="s">
        <v>7</v>
      </c>
      <c r="E35">
        <v>5.1707317073170729E-2</v>
      </c>
    </row>
    <row r="36" spans="1:5" x14ac:dyDescent="0.3">
      <c r="A36" t="str">
        <f t="shared" si="0"/>
        <v>OBr</v>
      </c>
      <c r="B36" t="s">
        <v>23</v>
      </c>
      <c r="C36" t="s">
        <v>19</v>
      </c>
      <c r="D36" t="s">
        <v>7</v>
      </c>
      <c r="E36">
        <v>6.0096153846153848E-2</v>
      </c>
    </row>
    <row r="37" spans="1:5" x14ac:dyDescent="0.3">
      <c r="A37" t="str">
        <f t="shared" si="0"/>
        <v>OBr</v>
      </c>
      <c r="B37" t="s">
        <v>23</v>
      </c>
      <c r="C37" t="s">
        <v>24</v>
      </c>
      <c r="D37" t="s">
        <v>7</v>
      </c>
      <c r="E37">
        <v>8.8141025641025647E-2</v>
      </c>
    </row>
    <row r="38" spans="1:5" x14ac:dyDescent="0.3">
      <c r="A38" t="str">
        <f t="shared" si="0"/>
        <v>OBr</v>
      </c>
      <c r="B38" t="s">
        <v>25</v>
      </c>
      <c r="C38" t="s">
        <v>13</v>
      </c>
      <c r="D38" t="s">
        <v>7</v>
      </c>
      <c r="E38">
        <v>0.11057692307692307</v>
      </c>
    </row>
    <row r="39" spans="1:5" x14ac:dyDescent="0.3">
      <c r="A39" t="str">
        <f t="shared" si="0"/>
        <v>OBr</v>
      </c>
      <c r="B39" t="s">
        <v>25</v>
      </c>
      <c r="C39" t="s">
        <v>14</v>
      </c>
      <c r="D39" t="s">
        <v>7</v>
      </c>
      <c r="E39">
        <v>6.4903846153846159E-2</v>
      </c>
    </row>
    <row r="40" spans="1:5" x14ac:dyDescent="0.3">
      <c r="A40" t="str">
        <f t="shared" si="0"/>
        <v>OBr</v>
      </c>
      <c r="B40" t="s">
        <v>25</v>
      </c>
      <c r="C40" t="s">
        <v>26</v>
      </c>
      <c r="D40" t="s">
        <v>7</v>
      </c>
      <c r="E40">
        <v>6.4903846153846159E-2</v>
      </c>
    </row>
    <row r="41" spans="1:5" x14ac:dyDescent="0.3">
      <c r="A41" t="str">
        <f t="shared" si="0"/>
        <v>OBr</v>
      </c>
      <c r="B41" t="s">
        <v>25</v>
      </c>
      <c r="C41" t="s">
        <v>27</v>
      </c>
      <c r="D41" t="s">
        <v>7</v>
      </c>
      <c r="E41">
        <v>0.1201923076923077</v>
      </c>
    </row>
    <row r="42" spans="1:5" x14ac:dyDescent="0.3">
      <c r="A42" t="str">
        <f t="shared" si="0"/>
        <v>OBr</v>
      </c>
      <c r="B42" t="s">
        <v>25</v>
      </c>
      <c r="C42" t="s">
        <v>6</v>
      </c>
      <c r="D42" t="s">
        <v>7</v>
      </c>
      <c r="E42">
        <v>9.0544871794871792E-2</v>
      </c>
    </row>
    <row r="43" spans="1:5" x14ac:dyDescent="0.3">
      <c r="A43" t="str">
        <f t="shared" si="0"/>
        <v>OBr</v>
      </c>
      <c r="B43" t="s">
        <v>25</v>
      </c>
      <c r="C43" t="s">
        <v>17</v>
      </c>
      <c r="D43" t="s">
        <v>7</v>
      </c>
      <c r="E43">
        <v>2.9647435897435896E-2</v>
      </c>
    </row>
    <row r="44" spans="1:5" x14ac:dyDescent="0.3">
      <c r="A44" t="str">
        <f t="shared" si="0"/>
        <v>OBr</v>
      </c>
      <c r="B44" t="s">
        <v>25</v>
      </c>
      <c r="C44" t="s">
        <v>19</v>
      </c>
      <c r="D44" t="s">
        <v>7</v>
      </c>
      <c r="E44">
        <v>6.0096153846153848E-2</v>
      </c>
    </row>
    <row r="45" spans="1:5" x14ac:dyDescent="0.3">
      <c r="A45" t="str">
        <f t="shared" si="0"/>
        <v>OBr</v>
      </c>
      <c r="B45" t="s">
        <v>25</v>
      </c>
      <c r="C45" t="s">
        <v>24</v>
      </c>
      <c r="D45" t="s">
        <v>7</v>
      </c>
      <c r="E45">
        <v>8.8141025641025647E-2</v>
      </c>
    </row>
    <row r="46" spans="1:5" x14ac:dyDescent="0.3">
      <c r="A46" t="str">
        <f t="shared" si="0"/>
        <v>BrBl</v>
      </c>
      <c r="B46" t="s">
        <v>28</v>
      </c>
      <c r="C46" t="s">
        <v>13</v>
      </c>
      <c r="D46" t="s">
        <v>7</v>
      </c>
      <c r="E46">
        <v>0.10646687697160884</v>
      </c>
    </row>
    <row r="47" spans="1:5" x14ac:dyDescent="0.3">
      <c r="A47" t="str">
        <f t="shared" si="0"/>
        <v>BrBl</v>
      </c>
      <c r="B47" t="s">
        <v>28</v>
      </c>
      <c r="C47" t="s">
        <v>29</v>
      </c>
      <c r="D47" t="s">
        <v>7</v>
      </c>
      <c r="E47">
        <v>7.8075709779179811E-2</v>
      </c>
    </row>
    <row r="48" spans="1:5" x14ac:dyDescent="0.3">
      <c r="A48" t="str">
        <f t="shared" si="0"/>
        <v>BrBl</v>
      </c>
      <c r="B48" t="s">
        <v>28</v>
      </c>
      <c r="C48" t="s">
        <v>20</v>
      </c>
      <c r="D48" t="s">
        <v>7</v>
      </c>
      <c r="E48">
        <v>3.1545741324921134E-2</v>
      </c>
    </row>
    <row r="49" spans="1:5" x14ac:dyDescent="0.3">
      <c r="A49" t="str">
        <f t="shared" si="0"/>
        <v>BrBl</v>
      </c>
      <c r="B49" t="s">
        <v>30</v>
      </c>
      <c r="C49" t="s">
        <v>6</v>
      </c>
      <c r="D49" t="s">
        <v>7</v>
      </c>
      <c r="E49">
        <v>0.18059936908517349</v>
      </c>
    </row>
    <row r="50" spans="1:5" x14ac:dyDescent="0.3">
      <c r="A50" t="str">
        <f t="shared" si="0"/>
        <v>BrBl</v>
      </c>
      <c r="B50" t="s">
        <v>30</v>
      </c>
      <c r="C50" t="s">
        <v>20</v>
      </c>
      <c r="D50" t="s">
        <v>7</v>
      </c>
      <c r="E50">
        <v>3.1545741324921134E-2</v>
      </c>
    </row>
    <row r="51" spans="1:5" x14ac:dyDescent="0.3">
      <c r="A51" t="str">
        <f t="shared" si="0"/>
        <v>GyCy</v>
      </c>
      <c r="B51" t="s">
        <v>31</v>
      </c>
      <c r="C51" t="s">
        <v>26</v>
      </c>
      <c r="D51" t="s">
        <v>7</v>
      </c>
      <c r="E51">
        <v>4.2042977265649331E-2</v>
      </c>
    </row>
    <row r="52" spans="1:5" x14ac:dyDescent="0.3">
      <c r="A52" t="str">
        <f t="shared" si="0"/>
        <v>GyCy</v>
      </c>
      <c r="B52" t="s">
        <v>31</v>
      </c>
      <c r="C52" t="s">
        <v>15</v>
      </c>
      <c r="D52" t="s">
        <v>7</v>
      </c>
      <c r="E52">
        <v>5.8860168171909061E-2</v>
      </c>
    </row>
    <row r="53" spans="1:5" x14ac:dyDescent="0.3">
      <c r="A53" t="str">
        <f t="shared" si="0"/>
        <v>GyCy</v>
      </c>
      <c r="B53" t="s">
        <v>31</v>
      </c>
      <c r="C53" t="s">
        <v>17</v>
      </c>
      <c r="D53" t="s">
        <v>7</v>
      </c>
      <c r="E53">
        <v>6.0417315478044221E-2</v>
      </c>
    </row>
    <row r="54" spans="1:5" x14ac:dyDescent="0.3">
      <c r="A54" t="str">
        <f t="shared" si="0"/>
        <v>GyCy</v>
      </c>
      <c r="B54" t="s">
        <v>32</v>
      </c>
      <c r="C54" t="s">
        <v>26</v>
      </c>
      <c r="D54" t="s">
        <v>7</v>
      </c>
      <c r="E54">
        <v>4.2042977265649331E-2</v>
      </c>
    </row>
    <row r="55" spans="1:5" x14ac:dyDescent="0.3">
      <c r="A55" t="str">
        <f t="shared" si="0"/>
        <v>GyCy</v>
      </c>
      <c r="B55" t="s">
        <v>32</v>
      </c>
      <c r="C55" t="s">
        <v>15</v>
      </c>
      <c r="D55" t="s">
        <v>7</v>
      </c>
      <c r="E55">
        <v>5.8860168171909061E-2</v>
      </c>
    </row>
    <row r="56" spans="1:5" x14ac:dyDescent="0.3">
      <c r="A56" t="str">
        <f t="shared" si="0"/>
        <v>GyCy</v>
      </c>
      <c r="B56" t="s">
        <v>32</v>
      </c>
      <c r="C56" t="s">
        <v>6</v>
      </c>
      <c r="D56" t="s">
        <v>7</v>
      </c>
      <c r="E56">
        <v>0.11055745873559639</v>
      </c>
    </row>
    <row r="57" spans="1:5" x14ac:dyDescent="0.3">
      <c r="A57" t="str">
        <f t="shared" si="0"/>
        <v>GyCy</v>
      </c>
      <c r="B57" t="s">
        <v>33</v>
      </c>
      <c r="C57" t="s">
        <v>26</v>
      </c>
      <c r="D57" t="s">
        <v>7</v>
      </c>
      <c r="E57">
        <v>4.2042977265649331E-2</v>
      </c>
    </row>
    <row r="58" spans="1:5" x14ac:dyDescent="0.3">
      <c r="A58" t="str">
        <f t="shared" si="0"/>
        <v>GyCy</v>
      </c>
      <c r="B58" t="s">
        <v>33</v>
      </c>
      <c r="C58" t="s">
        <v>15</v>
      </c>
      <c r="D58" t="s">
        <v>7</v>
      </c>
      <c r="E58">
        <v>5.8860168171909061E-2</v>
      </c>
    </row>
    <row r="59" spans="1:5" x14ac:dyDescent="0.3">
      <c r="A59" t="str">
        <f t="shared" si="0"/>
        <v>GyCy</v>
      </c>
      <c r="B59" t="s">
        <v>33</v>
      </c>
      <c r="C59" t="s">
        <v>6</v>
      </c>
      <c r="D59" t="s">
        <v>7</v>
      </c>
      <c r="E59">
        <v>0.11055745873559639</v>
      </c>
    </row>
    <row r="60" spans="1:5" x14ac:dyDescent="0.3">
      <c r="A60" t="str">
        <f t="shared" si="0"/>
        <v>WO</v>
      </c>
      <c r="B60" t="s">
        <v>34</v>
      </c>
      <c r="C60" t="s">
        <v>35</v>
      </c>
      <c r="D60" t="s">
        <v>7</v>
      </c>
      <c r="E60">
        <v>6.4924458962841977E-2</v>
      </c>
    </row>
    <row r="61" spans="1:5" x14ac:dyDescent="0.3">
      <c r="A61" t="str">
        <f t="shared" si="0"/>
        <v>WO</v>
      </c>
      <c r="B61" t="s">
        <v>34</v>
      </c>
      <c r="C61" t="s">
        <v>29</v>
      </c>
      <c r="D61" t="s">
        <v>7</v>
      </c>
      <c r="E61">
        <v>1.0616578195181707E-2</v>
      </c>
    </row>
    <row r="62" spans="1:5" x14ac:dyDescent="0.3">
      <c r="A62" t="str">
        <f t="shared" si="0"/>
        <v>WO</v>
      </c>
      <c r="B62" t="s">
        <v>34</v>
      </c>
      <c r="C62" t="s">
        <v>27</v>
      </c>
      <c r="D62" t="s">
        <v>7</v>
      </c>
      <c r="E62">
        <v>1.0616578195181707E-2</v>
      </c>
    </row>
    <row r="63" spans="1:5" x14ac:dyDescent="0.3">
      <c r="A63" t="str">
        <f t="shared" si="0"/>
        <v>WO</v>
      </c>
      <c r="B63" t="s">
        <v>34</v>
      </c>
      <c r="C63" t="s">
        <v>15</v>
      </c>
      <c r="D63" t="s">
        <v>7</v>
      </c>
      <c r="E63">
        <v>2.490812576561862E-2</v>
      </c>
    </row>
    <row r="64" spans="1:5" x14ac:dyDescent="0.3">
      <c r="A64" t="str">
        <f t="shared" si="0"/>
        <v>WO</v>
      </c>
      <c r="B64" t="s">
        <v>34</v>
      </c>
      <c r="C64" t="s">
        <v>16</v>
      </c>
      <c r="D64" t="s">
        <v>7</v>
      </c>
      <c r="E64">
        <v>2.8583095140873826E-2</v>
      </c>
    </row>
    <row r="65" spans="1:5" x14ac:dyDescent="0.3">
      <c r="A65" t="str">
        <f t="shared" si="0"/>
        <v>WO</v>
      </c>
      <c r="B65" t="s">
        <v>34</v>
      </c>
      <c r="C65" t="s">
        <v>36</v>
      </c>
      <c r="D65" t="s">
        <v>7</v>
      </c>
      <c r="E65">
        <v>2.9399755002041651E-2</v>
      </c>
    </row>
    <row r="66" spans="1:5" x14ac:dyDescent="0.3">
      <c r="A66" t="str">
        <f t="shared" si="0"/>
        <v>WO</v>
      </c>
      <c r="B66" t="s">
        <v>34</v>
      </c>
      <c r="C66" t="s">
        <v>37</v>
      </c>
      <c r="D66" t="s">
        <v>7</v>
      </c>
      <c r="E66">
        <v>1.8374846876276031E-2</v>
      </c>
    </row>
    <row r="67" spans="1:5" x14ac:dyDescent="0.3">
      <c r="A67" t="str">
        <f t="shared" ref="A67:A130" si="1">LEFT(B67,LEN(B67)-1)</f>
        <v>WO</v>
      </c>
      <c r="B67" t="s">
        <v>34</v>
      </c>
      <c r="C67" t="s">
        <v>10</v>
      </c>
      <c r="D67" t="s">
        <v>7</v>
      </c>
      <c r="E67">
        <v>1.8374846876276031E-2</v>
      </c>
    </row>
    <row r="68" spans="1:5" x14ac:dyDescent="0.3">
      <c r="A68" t="str">
        <f t="shared" si="1"/>
        <v>WO</v>
      </c>
      <c r="B68" t="s">
        <v>38</v>
      </c>
      <c r="C68" t="s">
        <v>35</v>
      </c>
      <c r="D68" t="s">
        <v>7</v>
      </c>
      <c r="E68">
        <v>6.4924458962841977E-2</v>
      </c>
    </row>
    <row r="69" spans="1:5" x14ac:dyDescent="0.3">
      <c r="A69" t="str">
        <f t="shared" si="1"/>
        <v>WO</v>
      </c>
      <c r="B69" t="s">
        <v>38</v>
      </c>
      <c r="C69" t="s">
        <v>29</v>
      </c>
      <c r="D69" t="s">
        <v>7</v>
      </c>
      <c r="E69">
        <v>1.0616578195181707E-2</v>
      </c>
    </row>
    <row r="70" spans="1:5" x14ac:dyDescent="0.3">
      <c r="A70" t="str">
        <f t="shared" si="1"/>
        <v>WO</v>
      </c>
      <c r="B70" t="s">
        <v>38</v>
      </c>
      <c r="C70" t="s">
        <v>27</v>
      </c>
      <c r="D70" t="s">
        <v>7</v>
      </c>
      <c r="E70">
        <v>1.0616578195181707E-2</v>
      </c>
    </row>
    <row r="71" spans="1:5" x14ac:dyDescent="0.3">
      <c r="A71" t="str">
        <f t="shared" si="1"/>
        <v>WO</v>
      </c>
      <c r="B71" t="s">
        <v>38</v>
      </c>
      <c r="C71" t="s">
        <v>15</v>
      </c>
      <c r="D71" t="s">
        <v>7</v>
      </c>
      <c r="E71">
        <v>2.490812576561862E-2</v>
      </c>
    </row>
    <row r="72" spans="1:5" x14ac:dyDescent="0.3">
      <c r="A72" t="str">
        <f t="shared" si="1"/>
        <v>WO</v>
      </c>
      <c r="B72" t="s">
        <v>38</v>
      </c>
      <c r="C72" t="s">
        <v>16</v>
      </c>
      <c r="D72" t="s">
        <v>7</v>
      </c>
      <c r="E72">
        <v>2.8583095140873826E-2</v>
      </c>
    </row>
    <row r="73" spans="1:5" x14ac:dyDescent="0.3">
      <c r="A73" t="str">
        <f t="shared" si="1"/>
        <v>WO</v>
      </c>
      <c r="B73" t="s">
        <v>38</v>
      </c>
      <c r="C73" t="s">
        <v>36</v>
      </c>
      <c r="D73" t="s">
        <v>7</v>
      </c>
      <c r="E73">
        <v>2.9399755002041651E-2</v>
      </c>
    </row>
    <row r="74" spans="1:5" x14ac:dyDescent="0.3">
      <c r="A74" t="str">
        <f t="shared" si="1"/>
        <v>WO</v>
      </c>
      <c r="B74" t="s">
        <v>38</v>
      </c>
      <c r="C74" t="s">
        <v>17</v>
      </c>
      <c r="D74" t="s">
        <v>7</v>
      </c>
      <c r="E74">
        <v>7.3907717435688039E-2</v>
      </c>
    </row>
    <row r="75" spans="1:5" x14ac:dyDescent="0.3">
      <c r="A75" t="str">
        <f t="shared" si="1"/>
        <v>WO</v>
      </c>
      <c r="B75" t="s">
        <v>38</v>
      </c>
      <c r="C75" t="s">
        <v>37</v>
      </c>
      <c r="D75" t="s">
        <v>7</v>
      </c>
      <c r="E75">
        <v>1.8374846876276031E-2</v>
      </c>
    </row>
    <row r="76" spans="1:5" x14ac:dyDescent="0.3">
      <c r="A76" t="str">
        <f t="shared" si="1"/>
        <v>YGy</v>
      </c>
      <c r="B76" t="s">
        <v>39</v>
      </c>
      <c r="C76" t="s">
        <v>13</v>
      </c>
      <c r="D76" t="s">
        <v>7</v>
      </c>
      <c r="E76">
        <v>4.6936114732724903E-2</v>
      </c>
    </row>
    <row r="77" spans="1:5" x14ac:dyDescent="0.3">
      <c r="A77" t="str">
        <f t="shared" si="1"/>
        <v>YGy</v>
      </c>
      <c r="B77" t="s">
        <v>39</v>
      </c>
      <c r="C77" t="s">
        <v>40</v>
      </c>
      <c r="D77" t="s">
        <v>7</v>
      </c>
      <c r="E77">
        <v>0.11408083441981746</v>
      </c>
    </row>
    <row r="78" spans="1:5" x14ac:dyDescent="0.3">
      <c r="A78" t="str">
        <f t="shared" si="1"/>
        <v>YGy</v>
      </c>
      <c r="B78" t="s">
        <v>39</v>
      </c>
      <c r="C78" t="s">
        <v>14</v>
      </c>
      <c r="D78" t="s">
        <v>7</v>
      </c>
      <c r="E78">
        <v>7.5619295958279015E-2</v>
      </c>
    </row>
    <row r="79" spans="1:5" x14ac:dyDescent="0.3">
      <c r="A79" t="str">
        <f t="shared" si="1"/>
        <v>YGy</v>
      </c>
      <c r="B79" t="s">
        <v>39</v>
      </c>
      <c r="C79" t="s">
        <v>41</v>
      </c>
      <c r="D79" t="s">
        <v>7</v>
      </c>
      <c r="E79">
        <v>7.4967405475880058E-2</v>
      </c>
    </row>
    <row r="80" spans="1:5" x14ac:dyDescent="0.3">
      <c r="A80" t="str">
        <f t="shared" si="1"/>
        <v>YGy</v>
      </c>
      <c r="B80" t="s">
        <v>39</v>
      </c>
      <c r="C80" t="s">
        <v>9</v>
      </c>
      <c r="D80" t="s">
        <v>7</v>
      </c>
      <c r="E80">
        <v>7.4967405475880058E-2</v>
      </c>
    </row>
    <row r="81" spans="1:5" x14ac:dyDescent="0.3">
      <c r="A81" t="str">
        <f t="shared" si="1"/>
        <v>YGy</v>
      </c>
      <c r="B81" t="s">
        <v>39</v>
      </c>
      <c r="C81" t="s">
        <v>6</v>
      </c>
      <c r="D81" t="s">
        <v>7</v>
      </c>
      <c r="E81">
        <v>4.6936114732724903E-2</v>
      </c>
    </row>
    <row r="82" spans="1:5" x14ac:dyDescent="0.3">
      <c r="A82" t="str">
        <f t="shared" si="1"/>
        <v>YGy</v>
      </c>
      <c r="B82" t="s">
        <v>39</v>
      </c>
      <c r="C82" t="s">
        <v>37</v>
      </c>
      <c r="D82" t="s">
        <v>7</v>
      </c>
      <c r="E82">
        <v>8.8005215123859198E-2</v>
      </c>
    </row>
    <row r="83" spans="1:5" x14ac:dyDescent="0.3">
      <c r="A83" t="str">
        <f t="shared" si="1"/>
        <v>YGy</v>
      </c>
      <c r="B83" t="s">
        <v>39</v>
      </c>
      <c r="C83" t="s">
        <v>24</v>
      </c>
      <c r="D83" t="s">
        <v>7</v>
      </c>
      <c r="E83">
        <v>4.7588005215123859E-2</v>
      </c>
    </row>
    <row r="84" spans="1:5" x14ac:dyDescent="0.3">
      <c r="A84" t="str">
        <f t="shared" si="1"/>
        <v>YGy</v>
      </c>
      <c r="B84" t="s">
        <v>39</v>
      </c>
      <c r="C84" t="s">
        <v>20</v>
      </c>
      <c r="D84" t="s">
        <v>7</v>
      </c>
      <c r="E84">
        <v>5.867014341590613E-2</v>
      </c>
    </row>
    <row r="85" spans="1:5" x14ac:dyDescent="0.3">
      <c r="A85" t="str">
        <f t="shared" si="1"/>
        <v>YB</v>
      </c>
      <c r="B85" t="s">
        <v>42</v>
      </c>
      <c r="C85" t="s">
        <v>41</v>
      </c>
      <c r="D85" t="s">
        <v>7</v>
      </c>
      <c r="E85">
        <v>3.9492242595204514E-2</v>
      </c>
    </row>
    <row r="86" spans="1:5" x14ac:dyDescent="0.3">
      <c r="A86" t="str">
        <f t="shared" si="1"/>
        <v>YB</v>
      </c>
      <c r="B86" t="s">
        <v>42</v>
      </c>
      <c r="C86" t="s">
        <v>9</v>
      </c>
      <c r="D86" t="s">
        <v>7</v>
      </c>
      <c r="E86">
        <v>0.10155148095909731</v>
      </c>
    </row>
    <row r="87" spans="1:5" x14ac:dyDescent="0.3">
      <c r="A87" t="str">
        <f t="shared" si="1"/>
        <v>YB</v>
      </c>
      <c r="B87" t="s">
        <v>42</v>
      </c>
      <c r="C87" t="s">
        <v>29</v>
      </c>
      <c r="D87" t="s">
        <v>7</v>
      </c>
      <c r="E87">
        <v>0.10155148095909731</v>
      </c>
    </row>
    <row r="88" spans="1:5" x14ac:dyDescent="0.3">
      <c r="A88" t="str">
        <f t="shared" si="1"/>
        <v>YB</v>
      </c>
      <c r="B88" t="s">
        <v>42</v>
      </c>
      <c r="C88" t="s">
        <v>16</v>
      </c>
      <c r="D88" t="s">
        <v>7</v>
      </c>
      <c r="E88">
        <v>1.6925246826516221E-2</v>
      </c>
    </row>
    <row r="89" spans="1:5" x14ac:dyDescent="0.3">
      <c r="A89" t="str">
        <f t="shared" si="1"/>
        <v>YB</v>
      </c>
      <c r="B89" t="s">
        <v>42</v>
      </c>
      <c r="C89" t="s">
        <v>43</v>
      </c>
      <c r="D89" t="s">
        <v>7</v>
      </c>
      <c r="E89">
        <v>1.6925246826516221E-2</v>
      </c>
    </row>
    <row r="90" spans="1:5" x14ac:dyDescent="0.3">
      <c r="A90" t="str">
        <f t="shared" si="1"/>
        <v>YB</v>
      </c>
      <c r="B90" t="s">
        <v>42</v>
      </c>
      <c r="C90" t="s">
        <v>17</v>
      </c>
      <c r="D90" t="s">
        <v>7</v>
      </c>
      <c r="E90">
        <v>3.9492242595204514E-2</v>
      </c>
    </row>
    <row r="91" spans="1:5" x14ac:dyDescent="0.3">
      <c r="A91" t="str">
        <f t="shared" si="1"/>
        <v>YB</v>
      </c>
      <c r="B91" t="s">
        <v>42</v>
      </c>
      <c r="C91" t="s">
        <v>37</v>
      </c>
      <c r="D91" t="s">
        <v>7</v>
      </c>
      <c r="E91">
        <v>3.9492242595204514E-2</v>
      </c>
    </row>
    <row r="92" spans="1:5" x14ac:dyDescent="0.3">
      <c r="A92" t="str">
        <f t="shared" si="1"/>
        <v>YB</v>
      </c>
      <c r="B92" t="s">
        <v>44</v>
      </c>
      <c r="C92" t="s">
        <v>13</v>
      </c>
      <c r="D92" t="s">
        <v>7</v>
      </c>
      <c r="E92">
        <v>8.1805359661495061E-2</v>
      </c>
    </row>
    <row r="93" spans="1:5" x14ac:dyDescent="0.3">
      <c r="A93" t="str">
        <f t="shared" si="1"/>
        <v>YB</v>
      </c>
      <c r="B93" t="s">
        <v>44</v>
      </c>
      <c r="C93" t="s">
        <v>40</v>
      </c>
      <c r="D93" t="s">
        <v>7</v>
      </c>
      <c r="E93">
        <v>5.9238363892806768E-2</v>
      </c>
    </row>
    <row r="94" spans="1:5" x14ac:dyDescent="0.3">
      <c r="A94" t="str">
        <f t="shared" si="1"/>
        <v>YB</v>
      </c>
      <c r="B94" t="s">
        <v>44</v>
      </c>
      <c r="C94" t="s">
        <v>14</v>
      </c>
      <c r="D94" t="s">
        <v>7</v>
      </c>
      <c r="E94">
        <v>5.9238363892806768E-2</v>
      </c>
    </row>
    <row r="95" spans="1:5" x14ac:dyDescent="0.3">
      <c r="A95" t="str">
        <f t="shared" si="1"/>
        <v>YB</v>
      </c>
      <c r="B95" t="s">
        <v>44</v>
      </c>
      <c r="C95" t="s">
        <v>41</v>
      </c>
      <c r="D95" t="s">
        <v>7</v>
      </c>
      <c r="E95">
        <v>3.9492242595204514E-2</v>
      </c>
    </row>
    <row r="96" spans="1:5" x14ac:dyDescent="0.3">
      <c r="A96" t="str">
        <f t="shared" si="1"/>
        <v>YB</v>
      </c>
      <c r="B96" t="s">
        <v>44</v>
      </c>
      <c r="C96" t="s">
        <v>15</v>
      </c>
      <c r="D96" t="s">
        <v>7</v>
      </c>
      <c r="E96">
        <v>0.1001410437235543</v>
      </c>
    </row>
    <row r="97" spans="1:5" x14ac:dyDescent="0.3">
      <c r="A97" t="str">
        <f t="shared" si="1"/>
        <v>YB</v>
      </c>
      <c r="B97" t="s">
        <v>44</v>
      </c>
      <c r="C97" t="s">
        <v>16</v>
      </c>
      <c r="D97" t="s">
        <v>7</v>
      </c>
      <c r="E97">
        <v>1.6925246826516221E-2</v>
      </c>
    </row>
    <row r="98" spans="1:5" x14ac:dyDescent="0.3">
      <c r="A98" t="str">
        <f t="shared" si="1"/>
        <v>YB</v>
      </c>
      <c r="B98" t="s">
        <v>44</v>
      </c>
      <c r="C98" t="s">
        <v>43</v>
      </c>
      <c r="D98" t="s">
        <v>7</v>
      </c>
      <c r="E98">
        <v>1.6925246826516221E-2</v>
      </c>
    </row>
    <row r="99" spans="1:5" x14ac:dyDescent="0.3">
      <c r="A99" t="str">
        <f t="shared" si="1"/>
        <v>YB</v>
      </c>
      <c r="B99" t="s">
        <v>44</v>
      </c>
      <c r="C99" t="s">
        <v>17</v>
      </c>
      <c r="D99" t="s">
        <v>7</v>
      </c>
      <c r="E99">
        <v>3.9492242595204514E-2</v>
      </c>
    </row>
    <row r="100" spans="1:5" x14ac:dyDescent="0.3">
      <c r="A100" t="str">
        <f t="shared" si="1"/>
        <v>YB</v>
      </c>
      <c r="B100" t="s">
        <v>44</v>
      </c>
      <c r="C100" t="s">
        <v>37</v>
      </c>
      <c r="D100" t="s">
        <v>7</v>
      </c>
      <c r="E100">
        <v>3.9492242595204514E-2</v>
      </c>
    </row>
    <row r="101" spans="1:5" x14ac:dyDescent="0.3">
      <c r="A101" t="str">
        <f t="shared" si="1"/>
        <v>GB</v>
      </c>
      <c r="B101" t="s">
        <v>45</v>
      </c>
      <c r="C101" t="s">
        <v>41</v>
      </c>
      <c r="D101" t="s">
        <v>7</v>
      </c>
      <c r="E101">
        <v>3.1432748538011694E-2</v>
      </c>
    </row>
    <row r="102" spans="1:5" x14ac:dyDescent="0.3">
      <c r="A102" t="str">
        <f t="shared" si="1"/>
        <v>GB</v>
      </c>
      <c r="B102" t="s">
        <v>45</v>
      </c>
      <c r="C102" t="s">
        <v>9</v>
      </c>
      <c r="D102" t="s">
        <v>7</v>
      </c>
      <c r="E102">
        <v>4.8245614035087717E-2</v>
      </c>
    </row>
    <row r="103" spans="1:5" x14ac:dyDescent="0.3">
      <c r="A103" t="str">
        <f t="shared" si="1"/>
        <v>GB</v>
      </c>
      <c r="B103" t="s">
        <v>45</v>
      </c>
      <c r="C103" t="s">
        <v>17</v>
      </c>
      <c r="D103" t="s">
        <v>7</v>
      </c>
      <c r="E103">
        <v>3.2163742690058478E-2</v>
      </c>
    </row>
    <row r="104" spans="1:5" x14ac:dyDescent="0.3">
      <c r="A104" t="str">
        <f t="shared" si="1"/>
        <v>GB</v>
      </c>
      <c r="B104" t="s">
        <v>45</v>
      </c>
      <c r="C104" t="s">
        <v>8</v>
      </c>
      <c r="D104" t="s">
        <v>7</v>
      </c>
      <c r="E104">
        <v>6.2865497076023388E-2</v>
      </c>
    </row>
    <row r="105" spans="1:5" x14ac:dyDescent="0.3">
      <c r="A105" t="str">
        <f t="shared" si="1"/>
        <v>GB</v>
      </c>
      <c r="B105" t="s">
        <v>45</v>
      </c>
      <c r="C105" t="s">
        <v>46</v>
      </c>
      <c r="D105" t="s">
        <v>7</v>
      </c>
      <c r="E105">
        <v>6.2865497076023388E-2</v>
      </c>
    </row>
    <row r="106" spans="1:5" x14ac:dyDescent="0.3">
      <c r="A106" t="str">
        <f t="shared" si="1"/>
        <v>GB</v>
      </c>
      <c r="B106" t="s">
        <v>45</v>
      </c>
      <c r="C106" t="s">
        <v>27</v>
      </c>
      <c r="D106" t="s">
        <v>7</v>
      </c>
      <c r="E106">
        <v>3.1432748538011694E-2</v>
      </c>
    </row>
    <row r="107" spans="1:5" x14ac:dyDescent="0.3">
      <c r="A107" t="str">
        <f t="shared" si="1"/>
        <v>GB</v>
      </c>
      <c r="B107" t="s">
        <v>47</v>
      </c>
      <c r="C107" t="s">
        <v>27</v>
      </c>
      <c r="D107" t="s">
        <v>7</v>
      </c>
      <c r="E107">
        <v>3.1432748538011694E-2</v>
      </c>
    </row>
    <row r="108" spans="1:5" x14ac:dyDescent="0.3">
      <c r="A108" t="s">
        <v>48</v>
      </c>
      <c r="B108" t="s">
        <v>49</v>
      </c>
      <c r="C108" t="s">
        <v>15</v>
      </c>
      <c r="D108" t="s">
        <v>7</v>
      </c>
      <c r="E108">
        <v>7.5914149443561202E-2</v>
      </c>
    </row>
    <row r="109" spans="1:5" x14ac:dyDescent="0.3">
      <c r="A109" t="s">
        <v>48</v>
      </c>
      <c r="B109" t="s">
        <v>49</v>
      </c>
      <c r="C109" t="s">
        <v>43</v>
      </c>
      <c r="D109" t="s">
        <v>7</v>
      </c>
      <c r="E109">
        <v>3.616852146263911E-2</v>
      </c>
    </row>
    <row r="110" spans="1:5" x14ac:dyDescent="0.3">
      <c r="A110" t="s">
        <v>48</v>
      </c>
      <c r="B110" t="s">
        <v>49</v>
      </c>
      <c r="C110" t="s">
        <v>18</v>
      </c>
      <c r="D110" t="s">
        <v>7</v>
      </c>
      <c r="E110">
        <v>4.6899841017488078E-2</v>
      </c>
    </row>
    <row r="111" spans="1:5" x14ac:dyDescent="0.3">
      <c r="A111" t="s">
        <v>48</v>
      </c>
      <c r="B111" t="s">
        <v>49</v>
      </c>
      <c r="C111" t="s">
        <v>19</v>
      </c>
      <c r="D111" t="s">
        <v>7</v>
      </c>
      <c r="E111">
        <v>0.11009538950715421</v>
      </c>
    </row>
    <row r="112" spans="1:5" x14ac:dyDescent="0.3">
      <c r="A112" t="s">
        <v>48</v>
      </c>
      <c r="B112" t="s">
        <v>49</v>
      </c>
      <c r="C112" t="s">
        <v>10</v>
      </c>
      <c r="D112" t="s">
        <v>7</v>
      </c>
      <c r="E112">
        <v>5.8823529411764705E-2</v>
      </c>
    </row>
    <row r="113" spans="1:5" x14ac:dyDescent="0.3">
      <c r="A113" t="str">
        <f t="shared" si="1"/>
        <v>GB</v>
      </c>
      <c r="B113" t="s">
        <v>45</v>
      </c>
      <c r="C113" t="s">
        <v>26</v>
      </c>
      <c r="D113" t="s">
        <v>50</v>
      </c>
      <c r="E113">
        <v>1.3157894736842105E-2</v>
      </c>
    </row>
    <row r="114" spans="1:5" x14ac:dyDescent="0.3">
      <c r="A114" t="str">
        <f t="shared" si="1"/>
        <v>GB</v>
      </c>
      <c r="B114" t="s">
        <v>47</v>
      </c>
      <c r="C114" t="s">
        <v>26</v>
      </c>
      <c r="D114" t="s">
        <v>50</v>
      </c>
      <c r="E114">
        <v>1.3157894736842105E-2</v>
      </c>
    </row>
    <row r="115" spans="1:5" x14ac:dyDescent="0.3">
      <c r="A115" t="str">
        <f t="shared" si="1"/>
        <v>WO</v>
      </c>
      <c r="B115" t="s">
        <v>38</v>
      </c>
      <c r="C115" t="s">
        <v>10</v>
      </c>
      <c r="D115" t="s">
        <v>50</v>
      </c>
      <c r="E115">
        <v>1.8374846876276031E-2</v>
      </c>
    </row>
    <row r="116" spans="1:5" x14ac:dyDescent="0.3">
      <c r="A116" t="s">
        <v>48</v>
      </c>
      <c r="B116" t="s">
        <v>49</v>
      </c>
      <c r="C116" t="s">
        <v>29</v>
      </c>
      <c r="D116" t="s">
        <v>50</v>
      </c>
      <c r="E116">
        <v>2.5437201907790145E-2</v>
      </c>
    </row>
    <row r="117" spans="1:5" x14ac:dyDescent="0.3">
      <c r="A117" t="str">
        <f t="shared" si="1"/>
        <v>WO</v>
      </c>
      <c r="B117" t="s">
        <v>38</v>
      </c>
      <c r="C117" t="s">
        <v>20</v>
      </c>
      <c r="D117" t="s">
        <v>50</v>
      </c>
      <c r="E117">
        <v>2.7766435279706004E-2</v>
      </c>
    </row>
    <row r="118" spans="1:5" x14ac:dyDescent="0.3">
      <c r="A118" t="str">
        <f t="shared" si="1"/>
        <v>WO</v>
      </c>
      <c r="B118" t="s">
        <v>34</v>
      </c>
      <c r="C118" t="s">
        <v>20</v>
      </c>
      <c r="D118" t="s">
        <v>50</v>
      </c>
      <c r="E118">
        <v>2.7766435279706004E-2</v>
      </c>
    </row>
    <row r="119" spans="1:5" x14ac:dyDescent="0.3">
      <c r="A119" t="str">
        <f t="shared" si="1"/>
        <v>OBr</v>
      </c>
      <c r="B119" t="s">
        <v>23</v>
      </c>
      <c r="C119" t="s">
        <v>17</v>
      </c>
      <c r="D119" t="s">
        <v>50</v>
      </c>
      <c r="E119">
        <v>2.9647435897435896E-2</v>
      </c>
    </row>
    <row r="120" spans="1:5" x14ac:dyDescent="0.3">
      <c r="A120" t="str">
        <f t="shared" si="1"/>
        <v>GB</v>
      </c>
      <c r="B120" t="s">
        <v>47</v>
      </c>
      <c r="C120" t="s">
        <v>41</v>
      </c>
      <c r="D120" t="s">
        <v>50</v>
      </c>
      <c r="E120">
        <v>3.1432748538011694E-2</v>
      </c>
    </row>
    <row r="121" spans="1:5" x14ac:dyDescent="0.3">
      <c r="A121" t="str">
        <f t="shared" si="1"/>
        <v>GB</v>
      </c>
      <c r="B121" t="s">
        <v>47</v>
      </c>
      <c r="C121" t="s">
        <v>17</v>
      </c>
      <c r="D121" t="s">
        <v>50</v>
      </c>
      <c r="E121">
        <v>3.2163742690058478E-2</v>
      </c>
    </row>
    <row r="122" spans="1:5" x14ac:dyDescent="0.3">
      <c r="A122" t="str">
        <f t="shared" si="1"/>
        <v>GyCy</v>
      </c>
      <c r="B122" t="s">
        <v>31</v>
      </c>
      <c r="C122" t="s">
        <v>9</v>
      </c>
      <c r="D122" t="s">
        <v>50</v>
      </c>
      <c r="E122">
        <v>3.892868265337901E-2</v>
      </c>
    </row>
    <row r="123" spans="1:5" x14ac:dyDescent="0.3">
      <c r="A123" t="str">
        <f t="shared" si="1"/>
        <v>GyCy</v>
      </c>
      <c r="B123" t="s">
        <v>33</v>
      </c>
      <c r="C123" t="s">
        <v>9</v>
      </c>
      <c r="D123" t="s">
        <v>50</v>
      </c>
      <c r="E123">
        <v>3.892868265337901E-2</v>
      </c>
    </row>
    <row r="124" spans="1:5" x14ac:dyDescent="0.3">
      <c r="A124" t="str">
        <f t="shared" si="1"/>
        <v>GyCy</v>
      </c>
      <c r="B124" t="s">
        <v>32</v>
      </c>
      <c r="C124" t="s">
        <v>9</v>
      </c>
      <c r="D124" t="s">
        <v>50</v>
      </c>
      <c r="E124">
        <v>3.892868265337901E-2</v>
      </c>
    </row>
    <row r="125" spans="1:5" x14ac:dyDescent="0.3">
      <c r="A125" t="str">
        <f t="shared" si="1"/>
        <v>YB</v>
      </c>
      <c r="B125" t="s">
        <v>42</v>
      </c>
      <c r="C125" t="s">
        <v>26</v>
      </c>
      <c r="D125" t="s">
        <v>50</v>
      </c>
      <c r="E125">
        <v>4.0902679830747531E-2</v>
      </c>
    </row>
    <row r="126" spans="1:5" x14ac:dyDescent="0.3">
      <c r="A126" t="str">
        <f t="shared" si="1"/>
        <v>YB</v>
      </c>
      <c r="B126" t="s">
        <v>44</v>
      </c>
      <c r="C126" t="s">
        <v>26</v>
      </c>
      <c r="D126" t="s">
        <v>50</v>
      </c>
      <c r="E126">
        <v>4.0902679830747531E-2</v>
      </c>
    </row>
    <row r="127" spans="1:5" x14ac:dyDescent="0.3">
      <c r="A127" t="str">
        <f t="shared" si="1"/>
        <v>GyCy</v>
      </c>
      <c r="B127" t="s">
        <v>33</v>
      </c>
      <c r="C127" t="s">
        <v>20</v>
      </c>
      <c r="D127" t="s">
        <v>50</v>
      </c>
      <c r="E127">
        <v>4.2665836188103393E-2</v>
      </c>
    </row>
    <row r="128" spans="1:5" x14ac:dyDescent="0.3">
      <c r="A128" t="str">
        <f t="shared" si="1"/>
        <v>GyCy</v>
      </c>
      <c r="B128" t="s">
        <v>32</v>
      </c>
      <c r="C128" t="s">
        <v>20</v>
      </c>
      <c r="D128" t="s">
        <v>50</v>
      </c>
      <c r="E128">
        <v>4.2665836188103393E-2</v>
      </c>
    </row>
    <row r="129" spans="1:5" x14ac:dyDescent="0.3">
      <c r="A129" t="str">
        <f t="shared" si="1"/>
        <v>GyCy</v>
      </c>
      <c r="B129" t="s">
        <v>33</v>
      </c>
      <c r="C129" t="s">
        <v>10</v>
      </c>
      <c r="D129" t="s">
        <v>50</v>
      </c>
      <c r="E129">
        <v>4.2665836188103393E-2</v>
      </c>
    </row>
    <row r="130" spans="1:5" x14ac:dyDescent="0.3">
      <c r="A130" t="str">
        <f t="shared" si="1"/>
        <v>GyCy</v>
      </c>
      <c r="B130" t="s">
        <v>31</v>
      </c>
      <c r="C130" t="s">
        <v>20</v>
      </c>
      <c r="D130" t="s">
        <v>50</v>
      </c>
      <c r="E130">
        <v>4.2665836188103393E-2</v>
      </c>
    </row>
    <row r="131" spans="1:5" x14ac:dyDescent="0.3">
      <c r="A131" t="str">
        <f t="shared" ref="A131:A194" si="2">LEFT(B131,LEN(B131)-1)</f>
        <v>GyCy</v>
      </c>
      <c r="B131" t="s">
        <v>31</v>
      </c>
      <c r="C131" t="s">
        <v>10</v>
      </c>
      <c r="D131" t="s">
        <v>50</v>
      </c>
      <c r="E131">
        <v>4.2665836188103393E-2</v>
      </c>
    </row>
    <row r="132" spans="1:5" x14ac:dyDescent="0.3">
      <c r="A132" t="str">
        <f t="shared" si="2"/>
        <v>GyCy</v>
      </c>
      <c r="B132" t="s">
        <v>32</v>
      </c>
      <c r="C132" t="s">
        <v>10</v>
      </c>
      <c r="D132" t="s">
        <v>50</v>
      </c>
      <c r="E132">
        <v>4.2665836188103393E-2</v>
      </c>
    </row>
    <row r="133" spans="1:5" x14ac:dyDescent="0.3">
      <c r="A133" t="str">
        <f t="shared" si="2"/>
        <v>YGy</v>
      </c>
      <c r="B133" t="s">
        <v>39</v>
      </c>
      <c r="C133" t="s">
        <v>18</v>
      </c>
      <c r="D133" t="s">
        <v>50</v>
      </c>
      <c r="E133">
        <v>4.6936114732724903E-2</v>
      </c>
    </row>
    <row r="134" spans="1:5" x14ac:dyDescent="0.3">
      <c r="A134" t="str">
        <f t="shared" si="2"/>
        <v>GB</v>
      </c>
      <c r="B134" t="s">
        <v>47</v>
      </c>
      <c r="C134" t="s">
        <v>9</v>
      </c>
      <c r="D134" t="s">
        <v>50</v>
      </c>
      <c r="E134">
        <v>4.8245614035087717E-2</v>
      </c>
    </row>
    <row r="135" spans="1:5" x14ac:dyDescent="0.3">
      <c r="A135" t="str">
        <f t="shared" si="2"/>
        <v>GB</v>
      </c>
      <c r="B135" t="s">
        <v>45</v>
      </c>
      <c r="C135" t="s">
        <v>10</v>
      </c>
      <c r="D135" t="s">
        <v>50</v>
      </c>
      <c r="E135">
        <v>4.8245614035087717E-2</v>
      </c>
    </row>
    <row r="136" spans="1:5" x14ac:dyDescent="0.3">
      <c r="A136" t="str">
        <f t="shared" si="2"/>
        <v>GB</v>
      </c>
      <c r="B136" t="s">
        <v>47</v>
      </c>
      <c r="C136" t="s">
        <v>10</v>
      </c>
      <c r="D136" t="s">
        <v>50</v>
      </c>
      <c r="E136">
        <v>4.8245614035087717E-2</v>
      </c>
    </row>
    <row r="137" spans="1:5" x14ac:dyDescent="0.3">
      <c r="A137" t="str">
        <f t="shared" si="2"/>
        <v>PuY</v>
      </c>
      <c r="B137" t="s">
        <v>11</v>
      </c>
      <c r="C137" t="s">
        <v>19</v>
      </c>
      <c r="D137" t="s">
        <v>50</v>
      </c>
      <c r="E137">
        <v>4.9026192075218265E-2</v>
      </c>
    </row>
    <row r="138" spans="1:5" x14ac:dyDescent="0.3">
      <c r="A138" t="str">
        <f t="shared" si="2"/>
        <v>PuY</v>
      </c>
      <c r="B138" t="s">
        <v>5</v>
      </c>
      <c r="C138" t="s">
        <v>19</v>
      </c>
      <c r="D138" t="s">
        <v>50</v>
      </c>
      <c r="E138">
        <v>4.9026192075218265E-2</v>
      </c>
    </row>
    <row r="139" spans="1:5" x14ac:dyDescent="0.3">
      <c r="A139" t="str">
        <f t="shared" si="2"/>
        <v>YGy</v>
      </c>
      <c r="B139" t="s">
        <v>39</v>
      </c>
      <c r="C139" t="s">
        <v>17</v>
      </c>
      <c r="D139" t="s">
        <v>50</v>
      </c>
      <c r="E139">
        <v>4.9543676662320728E-2</v>
      </c>
    </row>
    <row r="140" spans="1:5" x14ac:dyDescent="0.3">
      <c r="A140" t="s">
        <v>48</v>
      </c>
      <c r="B140" t="s">
        <v>49</v>
      </c>
      <c r="C140" t="s">
        <v>35</v>
      </c>
      <c r="D140" t="s">
        <v>50</v>
      </c>
      <c r="E140">
        <v>5.1669316375198726E-2</v>
      </c>
    </row>
    <row r="141" spans="1:5" x14ac:dyDescent="0.3">
      <c r="A141" t="s">
        <v>48</v>
      </c>
      <c r="B141" t="s">
        <v>49</v>
      </c>
      <c r="C141" t="s">
        <v>17</v>
      </c>
      <c r="D141" t="s">
        <v>50</v>
      </c>
      <c r="E141">
        <v>5.2861685214626392E-2</v>
      </c>
    </row>
    <row r="142" spans="1:5" x14ac:dyDescent="0.3">
      <c r="A142" t="s">
        <v>48</v>
      </c>
      <c r="B142" t="s">
        <v>49</v>
      </c>
      <c r="C142" t="s">
        <v>8</v>
      </c>
      <c r="D142" t="s">
        <v>50</v>
      </c>
      <c r="E142">
        <v>5.2861685214626392E-2</v>
      </c>
    </row>
    <row r="143" spans="1:5" x14ac:dyDescent="0.3">
      <c r="A143" t="str">
        <f t="shared" si="2"/>
        <v>RY</v>
      </c>
      <c r="B143" t="s">
        <v>21</v>
      </c>
      <c r="C143" t="s">
        <v>24</v>
      </c>
      <c r="D143" t="s">
        <v>50</v>
      </c>
      <c r="E143">
        <v>5.4634146341463415E-2</v>
      </c>
    </row>
    <row r="144" spans="1:5" x14ac:dyDescent="0.3">
      <c r="A144" t="str">
        <f t="shared" si="2"/>
        <v>RY</v>
      </c>
      <c r="B144" t="s">
        <v>22</v>
      </c>
      <c r="C144" t="s">
        <v>24</v>
      </c>
      <c r="D144" t="s">
        <v>50</v>
      </c>
      <c r="E144">
        <v>5.4634146341463415E-2</v>
      </c>
    </row>
    <row r="145" spans="1:5" x14ac:dyDescent="0.3">
      <c r="A145" t="str">
        <f t="shared" si="2"/>
        <v>RY</v>
      </c>
      <c r="B145" t="s">
        <v>21</v>
      </c>
      <c r="C145" t="s">
        <v>19</v>
      </c>
      <c r="D145" t="s">
        <v>50</v>
      </c>
      <c r="E145">
        <v>5.4634146341463415E-2</v>
      </c>
    </row>
    <row r="146" spans="1:5" x14ac:dyDescent="0.3">
      <c r="A146" t="str">
        <f t="shared" si="2"/>
        <v>RY</v>
      </c>
      <c r="B146" t="s">
        <v>12</v>
      </c>
      <c r="C146" t="s">
        <v>24</v>
      </c>
      <c r="D146" t="s">
        <v>50</v>
      </c>
      <c r="E146">
        <v>5.4634146341463415E-2</v>
      </c>
    </row>
    <row r="147" spans="1:5" x14ac:dyDescent="0.3">
      <c r="A147" t="s">
        <v>48</v>
      </c>
      <c r="B147" t="s">
        <v>49</v>
      </c>
      <c r="C147" t="s">
        <v>6</v>
      </c>
      <c r="D147" t="s">
        <v>50</v>
      </c>
      <c r="E147">
        <v>5.5643879173290937E-2</v>
      </c>
    </row>
    <row r="148" spans="1:5" x14ac:dyDescent="0.3">
      <c r="A148" t="s">
        <v>48</v>
      </c>
      <c r="B148" t="s">
        <v>49</v>
      </c>
      <c r="C148" t="s">
        <v>20</v>
      </c>
      <c r="D148" t="s">
        <v>50</v>
      </c>
      <c r="E148">
        <v>5.8823529411764705E-2</v>
      </c>
    </row>
    <row r="149" spans="1:5" x14ac:dyDescent="0.3">
      <c r="A149" t="str">
        <f t="shared" si="2"/>
        <v>YB</v>
      </c>
      <c r="B149" t="s">
        <v>42</v>
      </c>
      <c r="C149" t="s">
        <v>40</v>
      </c>
      <c r="D149" t="s">
        <v>50</v>
      </c>
      <c r="E149">
        <v>5.9238363892806768E-2</v>
      </c>
    </row>
    <row r="150" spans="1:5" x14ac:dyDescent="0.3">
      <c r="A150" t="str">
        <f t="shared" si="2"/>
        <v>YB</v>
      </c>
      <c r="B150" t="s">
        <v>42</v>
      </c>
      <c r="C150" t="s">
        <v>14</v>
      </c>
      <c r="D150" t="s">
        <v>50</v>
      </c>
      <c r="E150">
        <v>5.9238363892806768E-2</v>
      </c>
    </row>
    <row r="151" spans="1:5" x14ac:dyDescent="0.3">
      <c r="A151" t="str">
        <f t="shared" si="2"/>
        <v>OBr</v>
      </c>
      <c r="B151" t="s">
        <v>23</v>
      </c>
      <c r="C151" t="s">
        <v>51</v>
      </c>
      <c r="D151" t="s">
        <v>50</v>
      </c>
      <c r="E151">
        <v>6.0096153846153848E-2</v>
      </c>
    </row>
    <row r="152" spans="1:5" x14ac:dyDescent="0.3">
      <c r="A152" t="str">
        <f t="shared" si="2"/>
        <v>OBr</v>
      </c>
      <c r="B152" t="s">
        <v>25</v>
      </c>
      <c r="C152" t="s">
        <v>51</v>
      </c>
      <c r="D152" t="s">
        <v>50</v>
      </c>
      <c r="E152">
        <v>6.0096153846153848E-2</v>
      </c>
    </row>
    <row r="153" spans="1:5" x14ac:dyDescent="0.3">
      <c r="A153" t="str">
        <f t="shared" si="2"/>
        <v>GyCy</v>
      </c>
      <c r="B153" t="s">
        <v>32</v>
      </c>
      <c r="C153" t="s">
        <v>17</v>
      </c>
      <c r="D153" t="s">
        <v>50</v>
      </c>
      <c r="E153">
        <v>6.0417315478044221E-2</v>
      </c>
    </row>
    <row r="154" spans="1:5" x14ac:dyDescent="0.3">
      <c r="A154" t="str">
        <f t="shared" si="2"/>
        <v>GyCy</v>
      </c>
      <c r="B154" t="s">
        <v>33</v>
      </c>
      <c r="C154" t="s">
        <v>17</v>
      </c>
      <c r="D154" t="s">
        <v>50</v>
      </c>
      <c r="E154">
        <v>6.0417315478044221E-2</v>
      </c>
    </row>
    <row r="155" spans="1:5" x14ac:dyDescent="0.3">
      <c r="A155" t="str">
        <f t="shared" si="2"/>
        <v>WO</v>
      </c>
      <c r="B155" t="s">
        <v>38</v>
      </c>
      <c r="C155" t="s">
        <v>24</v>
      </c>
      <c r="D155" t="s">
        <v>50</v>
      </c>
      <c r="E155">
        <v>6.1249489587586768E-2</v>
      </c>
    </row>
    <row r="156" spans="1:5" x14ac:dyDescent="0.3">
      <c r="A156" t="str">
        <f t="shared" si="2"/>
        <v>WO</v>
      </c>
      <c r="B156" t="s">
        <v>34</v>
      </c>
      <c r="C156" t="s">
        <v>24</v>
      </c>
      <c r="D156" t="s">
        <v>50</v>
      </c>
      <c r="E156">
        <v>6.1249489587586768E-2</v>
      </c>
    </row>
    <row r="157" spans="1:5" x14ac:dyDescent="0.3">
      <c r="A157" t="str">
        <f t="shared" si="2"/>
        <v>GB</v>
      </c>
      <c r="B157" t="s">
        <v>47</v>
      </c>
      <c r="C157" t="s">
        <v>8</v>
      </c>
      <c r="D157" t="s">
        <v>50</v>
      </c>
      <c r="E157">
        <v>6.2865497076023388E-2</v>
      </c>
    </row>
    <row r="158" spans="1:5" x14ac:dyDescent="0.3">
      <c r="A158" t="str">
        <f t="shared" si="2"/>
        <v>GB</v>
      </c>
      <c r="B158" t="s">
        <v>47</v>
      </c>
      <c r="C158" t="s">
        <v>46</v>
      </c>
      <c r="D158" t="s">
        <v>50</v>
      </c>
      <c r="E158">
        <v>6.2865497076023388E-2</v>
      </c>
    </row>
    <row r="159" spans="1:5" x14ac:dyDescent="0.3">
      <c r="A159" t="str">
        <f t="shared" si="2"/>
        <v>OBr</v>
      </c>
      <c r="B159" t="s">
        <v>25</v>
      </c>
      <c r="C159" t="s">
        <v>40</v>
      </c>
      <c r="D159" t="s">
        <v>50</v>
      </c>
      <c r="E159">
        <v>6.4903846153846159E-2</v>
      </c>
    </row>
    <row r="160" spans="1:5" x14ac:dyDescent="0.3">
      <c r="A160" t="str">
        <f t="shared" si="2"/>
        <v>OBr</v>
      </c>
      <c r="B160" t="s">
        <v>23</v>
      </c>
      <c r="C160" t="s">
        <v>14</v>
      </c>
      <c r="D160" t="s">
        <v>50</v>
      </c>
      <c r="E160">
        <v>6.4903846153846159E-2</v>
      </c>
    </row>
    <row r="161" spans="1:5" x14ac:dyDescent="0.3">
      <c r="A161" t="str">
        <f t="shared" si="2"/>
        <v>OBr</v>
      </c>
      <c r="B161" t="s">
        <v>23</v>
      </c>
      <c r="C161" t="s">
        <v>26</v>
      </c>
      <c r="D161" t="s">
        <v>50</v>
      </c>
      <c r="E161">
        <v>6.4903846153846159E-2</v>
      </c>
    </row>
    <row r="162" spans="1:5" x14ac:dyDescent="0.3">
      <c r="A162" t="str">
        <f t="shared" si="2"/>
        <v>OBr</v>
      </c>
      <c r="B162" t="s">
        <v>23</v>
      </c>
      <c r="C162" t="s">
        <v>40</v>
      </c>
      <c r="D162" t="s">
        <v>50</v>
      </c>
      <c r="E162">
        <v>6.4903846153846159E-2</v>
      </c>
    </row>
    <row r="163" spans="1:5" x14ac:dyDescent="0.3">
      <c r="A163" t="str">
        <f t="shared" si="2"/>
        <v>PuY</v>
      </c>
      <c r="B163" t="s">
        <v>11</v>
      </c>
      <c r="C163" t="s">
        <v>14</v>
      </c>
      <c r="D163" t="s">
        <v>50</v>
      </c>
      <c r="E163">
        <v>6.6487575554063136E-2</v>
      </c>
    </row>
    <row r="164" spans="1:5" x14ac:dyDescent="0.3">
      <c r="A164" t="str">
        <f t="shared" si="2"/>
        <v>PuY</v>
      </c>
      <c r="B164" t="s">
        <v>5</v>
      </c>
      <c r="C164" t="s">
        <v>14</v>
      </c>
      <c r="D164" t="s">
        <v>50</v>
      </c>
      <c r="E164">
        <v>6.6487575554063136E-2</v>
      </c>
    </row>
    <row r="165" spans="1:5" x14ac:dyDescent="0.3">
      <c r="A165" t="str">
        <f t="shared" si="2"/>
        <v>GyCy</v>
      </c>
      <c r="B165" t="s">
        <v>32</v>
      </c>
      <c r="C165" t="s">
        <v>19</v>
      </c>
      <c r="D165" t="s">
        <v>50</v>
      </c>
      <c r="E165">
        <v>6.7891622547492994E-2</v>
      </c>
    </row>
    <row r="166" spans="1:5" x14ac:dyDescent="0.3">
      <c r="A166" t="str">
        <f t="shared" si="2"/>
        <v>GyCy</v>
      </c>
      <c r="B166" t="s">
        <v>33</v>
      </c>
      <c r="C166" t="s">
        <v>19</v>
      </c>
      <c r="D166" t="s">
        <v>50</v>
      </c>
      <c r="E166">
        <v>6.7891622547492994E-2</v>
      </c>
    </row>
    <row r="167" spans="1:5" x14ac:dyDescent="0.3">
      <c r="A167" t="str">
        <f t="shared" si="2"/>
        <v>GyCy</v>
      </c>
      <c r="B167" t="s">
        <v>31</v>
      </c>
      <c r="C167" t="s">
        <v>19</v>
      </c>
      <c r="D167" t="s">
        <v>50</v>
      </c>
      <c r="E167">
        <v>6.7891622547492994E-2</v>
      </c>
    </row>
    <row r="168" spans="1:5" x14ac:dyDescent="0.3">
      <c r="A168" t="str">
        <f t="shared" si="2"/>
        <v>WO</v>
      </c>
      <c r="B168" t="s">
        <v>34</v>
      </c>
      <c r="C168" t="s">
        <v>17</v>
      </c>
      <c r="D168" t="s">
        <v>50</v>
      </c>
      <c r="E168">
        <v>7.3907717435688039E-2</v>
      </c>
    </row>
    <row r="169" spans="1:5" x14ac:dyDescent="0.3">
      <c r="A169" t="str">
        <f t="shared" si="2"/>
        <v>WO</v>
      </c>
      <c r="B169" t="s">
        <v>38</v>
      </c>
      <c r="C169" t="s">
        <v>8</v>
      </c>
      <c r="D169" t="s">
        <v>50</v>
      </c>
      <c r="E169">
        <v>7.3907717435688039E-2</v>
      </c>
    </row>
    <row r="170" spans="1:5" x14ac:dyDescent="0.3">
      <c r="A170" t="str">
        <f t="shared" si="2"/>
        <v>WO</v>
      </c>
      <c r="B170" t="s">
        <v>34</v>
      </c>
      <c r="C170" t="s">
        <v>8</v>
      </c>
      <c r="D170" t="s">
        <v>50</v>
      </c>
      <c r="E170">
        <v>7.3907717435688039E-2</v>
      </c>
    </row>
    <row r="171" spans="1:5" x14ac:dyDescent="0.3">
      <c r="A171" t="str">
        <f t="shared" si="2"/>
        <v>YGy</v>
      </c>
      <c r="B171" t="s">
        <v>39</v>
      </c>
      <c r="C171" t="s">
        <v>26</v>
      </c>
      <c r="D171" t="s">
        <v>50</v>
      </c>
      <c r="E171">
        <v>7.5619295958279015E-2</v>
      </c>
    </row>
    <row r="172" spans="1:5" x14ac:dyDescent="0.3">
      <c r="A172" t="s">
        <v>48</v>
      </c>
      <c r="B172" t="s">
        <v>49</v>
      </c>
      <c r="C172" t="s">
        <v>40</v>
      </c>
      <c r="D172" t="s">
        <v>50</v>
      </c>
      <c r="E172">
        <v>7.6709062003179646E-2</v>
      </c>
    </row>
    <row r="173" spans="1:5" x14ac:dyDescent="0.3">
      <c r="A173" t="s">
        <v>48</v>
      </c>
      <c r="B173" t="s">
        <v>49</v>
      </c>
      <c r="C173" t="s">
        <v>13</v>
      </c>
      <c r="D173" t="s">
        <v>50</v>
      </c>
      <c r="E173">
        <v>7.7106518282988867E-2</v>
      </c>
    </row>
    <row r="174" spans="1:5" x14ac:dyDescent="0.3">
      <c r="A174" t="str">
        <f t="shared" si="2"/>
        <v>GyCy</v>
      </c>
      <c r="B174" t="s">
        <v>32</v>
      </c>
      <c r="C174" t="s">
        <v>13</v>
      </c>
      <c r="D174" t="s">
        <v>50</v>
      </c>
      <c r="E174">
        <v>7.7234506384303958E-2</v>
      </c>
    </row>
    <row r="175" spans="1:5" x14ac:dyDescent="0.3">
      <c r="A175" t="str">
        <f t="shared" si="2"/>
        <v>GyCy</v>
      </c>
      <c r="B175" t="s">
        <v>31</v>
      </c>
      <c r="C175" t="s">
        <v>13</v>
      </c>
      <c r="D175" t="s">
        <v>50</v>
      </c>
      <c r="E175">
        <v>7.7234506384303958E-2</v>
      </c>
    </row>
    <row r="176" spans="1:5" x14ac:dyDescent="0.3">
      <c r="A176" t="str">
        <f t="shared" si="2"/>
        <v>GyCy</v>
      </c>
      <c r="B176" t="s">
        <v>33</v>
      </c>
      <c r="C176" t="s">
        <v>13</v>
      </c>
      <c r="D176" t="s">
        <v>50</v>
      </c>
      <c r="E176">
        <v>7.7234506384303958E-2</v>
      </c>
    </row>
    <row r="177" spans="1:5" x14ac:dyDescent="0.3">
      <c r="A177" t="str">
        <f t="shared" si="2"/>
        <v>BrBl</v>
      </c>
      <c r="B177" t="s">
        <v>30</v>
      </c>
      <c r="C177" t="s">
        <v>27</v>
      </c>
      <c r="D177" t="s">
        <v>50</v>
      </c>
      <c r="E177">
        <v>7.8075709779179811E-2</v>
      </c>
    </row>
    <row r="178" spans="1:5" x14ac:dyDescent="0.3">
      <c r="A178" t="str">
        <f t="shared" si="2"/>
        <v>BrBl</v>
      </c>
      <c r="B178" t="s">
        <v>30</v>
      </c>
      <c r="C178" t="s">
        <v>29</v>
      </c>
      <c r="D178" t="s">
        <v>50</v>
      </c>
      <c r="E178">
        <v>7.8075709779179811E-2</v>
      </c>
    </row>
    <row r="179" spans="1:5" x14ac:dyDescent="0.3">
      <c r="A179" t="str">
        <f t="shared" si="2"/>
        <v>BrBl</v>
      </c>
      <c r="B179" t="s">
        <v>28</v>
      </c>
      <c r="C179" t="s">
        <v>27</v>
      </c>
      <c r="D179" t="s">
        <v>50</v>
      </c>
      <c r="E179">
        <v>7.8075709779179811E-2</v>
      </c>
    </row>
    <row r="180" spans="1:5" x14ac:dyDescent="0.3">
      <c r="A180" t="str">
        <f t="shared" si="2"/>
        <v>BrBl</v>
      </c>
      <c r="B180" t="s">
        <v>30</v>
      </c>
      <c r="C180" t="s">
        <v>35</v>
      </c>
      <c r="D180" t="s">
        <v>50</v>
      </c>
      <c r="E180">
        <v>7.8864353312302835E-2</v>
      </c>
    </row>
    <row r="181" spans="1:5" x14ac:dyDescent="0.3">
      <c r="A181" t="str">
        <f t="shared" si="2"/>
        <v>BrBl</v>
      </c>
      <c r="B181" t="s">
        <v>30</v>
      </c>
      <c r="C181" t="s">
        <v>51</v>
      </c>
      <c r="D181" t="s">
        <v>50</v>
      </c>
      <c r="E181">
        <v>7.8864353312302835E-2</v>
      </c>
    </row>
    <row r="182" spans="1:5" x14ac:dyDescent="0.3">
      <c r="A182" t="str">
        <f t="shared" si="2"/>
        <v>BrBl</v>
      </c>
      <c r="B182" t="s">
        <v>28</v>
      </c>
      <c r="C182" t="s">
        <v>51</v>
      </c>
      <c r="D182" t="s">
        <v>50</v>
      </c>
      <c r="E182">
        <v>7.8864353312302835E-2</v>
      </c>
    </row>
    <row r="183" spans="1:5" x14ac:dyDescent="0.3">
      <c r="A183" t="str">
        <f t="shared" si="2"/>
        <v>BrBl</v>
      </c>
      <c r="B183" t="s">
        <v>28</v>
      </c>
      <c r="C183" t="s">
        <v>35</v>
      </c>
      <c r="D183" t="s">
        <v>50</v>
      </c>
      <c r="E183">
        <v>7.8864353312302835E-2</v>
      </c>
    </row>
    <row r="184" spans="1:5" x14ac:dyDescent="0.3">
      <c r="A184" t="str">
        <f t="shared" si="2"/>
        <v>BrBl</v>
      </c>
      <c r="B184" t="s">
        <v>30</v>
      </c>
      <c r="C184" t="s">
        <v>9</v>
      </c>
      <c r="D184" t="s">
        <v>50</v>
      </c>
      <c r="E184">
        <v>7.9652996845425872E-2</v>
      </c>
    </row>
    <row r="185" spans="1:5" x14ac:dyDescent="0.3">
      <c r="A185" t="str">
        <f t="shared" si="2"/>
        <v>BrBl</v>
      </c>
      <c r="B185" t="s">
        <v>28</v>
      </c>
      <c r="C185" t="s">
        <v>9</v>
      </c>
      <c r="D185" t="s">
        <v>50</v>
      </c>
      <c r="E185">
        <v>7.9652996845425872E-2</v>
      </c>
    </row>
    <row r="186" spans="1:5" x14ac:dyDescent="0.3">
      <c r="A186" t="str">
        <f t="shared" si="2"/>
        <v>BrBl</v>
      </c>
      <c r="B186" t="s">
        <v>30</v>
      </c>
      <c r="C186" t="s">
        <v>41</v>
      </c>
      <c r="D186" t="s">
        <v>50</v>
      </c>
      <c r="E186">
        <v>8.0441640378548895E-2</v>
      </c>
    </row>
    <row r="187" spans="1:5" x14ac:dyDescent="0.3">
      <c r="A187" t="str">
        <f t="shared" si="2"/>
        <v>BrBl</v>
      </c>
      <c r="B187" t="s">
        <v>28</v>
      </c>
      <c r="C187" t="s">
        <v>41</v>
      </c>
      <c r="D187" t="s">
        <v>50</v>
      </c>
      <c r="E187">
        <v>8.0441640378548895E-2</v>
      </c>
    </row>
    <row r="188" spans="1:5" x14ac:dyDescent="0.3">
      <c r="A188" t="str">
        <f t="shared" si="2"/>
        <v>YB</v>
      </c>
      <c r="B188" t="s">
        <v>42</v>
      </c>
      <c r="C188" t="s">
        <v>13</v>
      </c>
      <c r="D188" t="s">
        <v>50</v>
      </c>
      <c r="E188">
        <v>8.1805359661495061E-2</v>
      </c>
    </row>
    <row r="189" spans="1:5" x14ac:dyDescent="0.3">
      <c r="A189" t="str">
        <f t="shared" si="2"/>
        <v>WO</v>
      </c>
      <c r="B189" t="s">
        <v>38</v>
      </c>
      <c r="C189" t="s">
        <v>14</v>
      </c>
      <c r="D189" t="s">
        <v>50</v>
      </c>
      <c r="E189">
        <v>8.2074316047366272E-2</v>
      </c>
    </row>
    <row r="190" spans="1:5" x14ac:dyDescent="0.3">
      <c r="A190" t="str">
        <f t="shared" si="2"/>
        <v>WO</v>
      </c>
      <c r="B190" t="s">
        <v>34</v>
      </c>
      <c r="C190" t="s">
        <v>14</v>
      </c>
      <c r="D190" t="s">
        <v>50</v>
      </c>
      <c r="E190">
        <v>8.2074316047366272E-2</v>
      </c>
    </row>
    <row r="191" spans="1:5" x14ac:dyDescent="0.3">
      <c r="A191" t="str">
        <f t="shared" si="2"/>
        <v>WO</v>
      </c>
      <c r="B191" t="s">
        <v>38</v>
      </c>
      <c r="C191" t="s">
        <v>26</v>
      </c>
      <c r="D191" t="s">
        <v>50</v>
      </c>
      <c r="E191">
        <v>8.2482645977950186E-2</v>
      </c>
    </row>
    <row r="192" spans="1:5" x14ac:dyDescent="0.3">
      <c r="A192" t="str">
        <f t="shared" si="2"/>
        <v>WO</v>
      </c>
      <c r="B192" t="s">
        <v>34</v>
      </c>
      <c r="C192" t="s">
        <v>26</v>
      </c>
      <c r="D192" t="s">
        <v>50</v>
      </c>
      <c r="E192">
        <v>8.2482645977950186E-2</v>
      </c>
    </row>
    <row r="193" spans="1:5" x14ac:dyDescent="0.3">
      <c r="A193" t="str">
        <f t="shared" si="2"/>
        <v>GyCy</v>
      </c>
      <c r="B193" t="s">
        <v>31</v>
      </c>
      <c r="C193" t="s">
        <v>41</v>
      </c>
      <c r="D193" t="s">
        <v>50</v>
      </c>
      <c r="E193">
        <v>8.2528807225163495E-2</v>
      </c>
    </row>
    <row r="194" spans="1:5" x14ac:dyDescent="0.3">
      <c r="A194" t="str">
        <f t="shared" si="2"/>
        <v>GyCy</v>
      </c>
      <c r="B194" t="s">
        <v>33</v>
      </c>
      <c r="C194" t="s">
        <v>41</v>
      </c>
      <c r="D194" t="s">
        <v>50</v>
      </c>
      <c r="E194">
        <v>8.2528807225163495E-2</v>
      </c>
    </row>
    <row r="195" spans="1:5" x14ac:dyDescent="0.3">
      <c r="A195" t="str">
        <f t="shared" ref="A195:A258" si="3">LEFT(B195,LEN(B195)-1)</f>
        <v>GyCy</v>
      </c>
      <c r="B195" t="s">
        <v>32</v>
      </c>
      <c r="C195" t="s">
        <v>41</v>
      </c>
      <c r="D195" t="s">
        <v>50</v>
      </c>
      <c r="E195">
        <v>8.2528807225163495E-2</v>
      </c>
    </row>
    <row r="196" spans="1:5" x14ac:dyDescent="0.3">
      <c r="A196" t="str">
        <f t="shared" si="3"/>
        <v>GB</v>
      </c>
      <c r="B196" t="s">
        <v>47</v>
      </c>
      <c r="C196" t="s">
        <v>13</v>
      </c>
      <c r="D196" t="s">
        <v>50</v>
      </c>
      <c r="E196">
        <v>8.3333333333333329E-2</v>
      </c>
    </row>
    <row r="197" spans="1:5" x14ac:dyDescent="0.3">
      <c r="A197" t="str">
        <f t="shared" si="3"/>
        <v>GB</v>
      </c>
      <c r="B197" t="s">
        <v>45</v>
      </c>
      <c r="C197" t="s">
        <v>13</v>
      </c>
      <c r="D197" t="s">
        <v>50</v>
      </c>
      <c r="E197">
        <v>8.3333333333333329E-2</v>
      </c>
    </row>
    <row r="198" spans="1:5" x14ac:dyDescent="0.3">
      <c r="A198" t="str">
        <f t="shared" si="3"/>
        <v>RY</v>
      </c>
      <c r="B198" t="s">
        <v>21</v>
      </c>
      <c r="C198" t="s">
        <v>26</v>
      </c>
      <c r="D198" t="s">
        <v>50</v>
      </c>
      <c r="E198">
        <v>8.3902439024390249E-2</v>
      </c>
    </row>
    <row r="199" spans="1:5" x14ac:dyDescent="0.3">
      <c r="A199" t="str">
        <f t="shared" si="3"/>
        <v>RY</v>
      </c>
      <c r="B199" t="s">
        <v>21</v>
      </c>
      <c r="C199" t="s">
        <v>13</v>
      </c>
      <c r="D199" t="s">
        <v>50</v>
      </c>
      <c r="E199">
        <v>8.3902439024390249E-2</v>
      </c>
    </row>
    <row r="200" spans="1:5" x14ac:dyDescent="0.3">
      <c r="A200" t="str">
        <f t="shared" si="3"/>
        <v>RY</v>
      </c>
      <c r="B200" t="s">
        <v>22</v>
      </c>
      <c r="C200" t="s">
        <v>26</v>
      </c>
      <c r="D200" t="s">
        <v>50</v>
      </c>
      <c r="E200">
        <v>8.3902439024390249E-2</v>
      </c>
    </row>
    <row r="201" spans="1:5" x14ac:dyDescent="0.3">
      <c r="A201" t="str">
        <f t="shared" si="3"/>
        <v>RY</v>
      </c>
      <c r="B201" t="s">
        <v>12</v>
      </c>
      <c r="C201" t="s">
        <v>26</v>
      </c>
      <c r="D201" t="s">
        <v>50</v>
      </c>
      <c r="E201">
        <v>8.3902439024390249E-2</v>
      </c>
    </row>
    <row r="202" spans="1:5" x14ac:dyDescent="0.3">
      <c r="A202" t="str">
        <f t="shared" si="3"/>
        <v>RY</v>
      </c>
      <c r="B202" t="s">
        <v>12</v>
      </c>
      <c r="C202" t="s">
        <v>40</v>
      </c>
      <c r="D202" t="s">
        <v>50</v>
      </c>
      <c r="E202">
        <v>8.3902439024390249E-2</v>
      </c>
    </row>
    <row r="203" spans="1:5" x14ac:dyDescent="0.3">
      <c r="A203" t="str">
        <f t="shared" si="3"/>
        <v>RY</v>
      </c>
      <c r="B203" t="s">
        <v>22</v>
      </c>
      <c r="C203" t="s">
        <v>40</v>
      </c>
      <c r="D203" t="s">
        <v>50</v>
      </c>
      <c r="E203">
        <v>8.3902439024390249E-2</v>
      </c>
    </row>
    <row r="204" spans="1:5" x14ac:dyDescent="0.3">
      <c r="A204" t="str">
        <f t="shared" si="3"/>
        <v>RY</v>
      </c>
      <c r="B204" t="s">
        <v>22</v>
      </c>
      <c r="C204" t="s">
        <v>13</v>
      </c>
      <c r="D204" t="s">
        <v>50</v>
      </c>
      <c r="E204">
        <v>8.3902439024390249E-2</v>
      </c>
    </row>
    <row r="205" spans="1:5" x14ac:dyDescent="0.3">
      <c r="A205" t="str">
        <f t="shared" si="3"/>
        <v>RY</v>
      </c>
      <c r="B205" t="s">
        <v>21</v>
      </c>
      <c r="C205" t="s">
        <v>40</v>
      </c>
      <c r="D205" t="s">
        <v>50</v>
      </c>
      <c r="E205">
        <v>8.3902439024390249E-2</v>
      </c>
    </row>
    <row r="206" spans="1:5" x14ac:dyDescent="0.3">
      <c r="A206" t="str">
        <f t="shared" si="3"/>
        <v>GB</v>
      </c>
      <c r="B206" t="s">
        <v>45</v>
      </c>
      <c r="C206" t="s">
        <v>15</v>
      </c>
      <c r="D206" t="s">
        <v>50</v>
      </c>
      <c r="E206">
        <v>8.771929824561403E-2</v>
      </c>
    </row>
    <row r="207" spans="1:5" x14ac:dyDescent="0.3">
      <c r="A207" t="str">
        <f t="shared" si="3"/>
        <v>GB</v>
      </c>
      <c r="B207" t="s">
        <v>47</v>
      </c>
      <c r="C207" t="s">
        <v>15</v>
      </c>
      <c r="D207" t="s">
        <v>50</v>
      </c>
      <c r="E207">
        <v>8.771929824561403E-2</v>
      </c>
    </row>
    <row r="208" spans="1:5" x14ac:dyDescent="0.3">
      <c r="A208" t="str">
        <f t="shared" si="3"/>
        <v>WO</v>
      </c>
      <c r="B208" t="s">
        <v>38</v>
      </c>
      <c r="C208" t="s">
        <v>40</v>
      </c>
      <c r="D208" t="s">
        <v>50</v>
      </c>
      <c r="E208">
        <v>8.8607594936708861E-2</v>
      </c>
    </row>
    <row r="209" spans="1:5" x14ac:dyDescent="0.3">
      <c r="A209" t="str">
        <f t="shared" si="3"/>
        <v>WO</v>
      </c>
      <c r="B209" t="s">
        <v>38</v>
      </c>
      <c r="C209" t="s">
        <v>13</v>
      </c>
      <c r="D209" t="s">
        <v>50</v>
      </c>
      <c r="E209">
        <v>8.8607594936708861E-2</v>
      </c>
    </row>
    <row r="210" spans="1:5" x14ac:dyDescent="0.3">
      <c r="A210" t="str">
        <f t="shared" si="3"/>
        <v>WO</v>
      </c>
      <c r="B210" t="s">
        <v>34</v>
      </c>
      <c r="C210" t="s">
        <v>13</v>
      </c>
      <c r="D210" t="s">
        <v>50</v>
      </c>
      <c r="E210">
        <v>8.8607594936708861E-2</v>
      </c>
    </row>
    <row r="211" spans="1:5" x14ac:dyDescent="0.3">
      <c r="A211" t="str">
        <f t="shared" si="3"/>
        <v>WO</v>
      </c>
      <c r="B211" t="s">
        <v>34</v>
      </c>
      <c r="C211" t="s">
        <v>40</v>
      </c>
      <c r="D211" t="s">
        <v>50</v>
      </c>
      <c r="E211">
        <v>8.8607594936708861E-2</v>
      </c>
    </row>
    <row r="212" spans="1:5" x14ac:dyDescent="0.3">
      <c r="A212" t="str">
        <f t="shared" si="3"/>
        <v>OBr</v>
      </c>
      <c r="B212" t="s">
        <v>23</v>
      </c>
      <c r="C212" t="s">
        <v>6</v>
      </c>
      <c r="D212" t="s">
        <v>50</v>
      </c>
      <c r="E212">
        <v>9.0544871794871792E-2</v>
      </c>
    </row>
    <row r="213" spans="1:5" x14ac:dyDescent="0.3">
      <c r="A213" t="str">
        <f t="shared" si="3"/>
        <v>WO</v>
      </c>
      <c r="B213" t="s">
        <v>38</v>
      </c>
      <c r="C213" t="s">
        <v>6</v>
      </c>
      <c r="D213" t="s">
        <v>50</v>
      </c>
      <c r="E213">
        <v>9.5957533687219279E-2</v>
      </c>
    </row>
    <row r="214" spans="1:5" x14ac:dyDescent="0.3">
      <c r="A214" t="str">
        <f t="shared" si="3"/>
        <v>WO</v>
      </c>
      <c r="B214" t="s">
        <v>34</v>
      </c>
      <c r="C214" t="s">
        <v>6</v>
      </c>
      <c r="D214" t="s">
        <v>50</v>
      </c>
      <c r="E214">
        <v>9.5957533687219279E-2</v>
      </c>
    </row>
    <row r="215" spans="1:5" x14ac:dyDescent="0.3">
      <c r="A215" t="str">
        <f t="shared" si="3"/>
        <v>RY</v>
      </c>
      <c r="B215" t="s">
        <v>21</v>
      </c>
      <c r="C215" t="s">
        <v>8</v>
      </c>
      <c r="D215" t="s">
        <v>50</v>
      </c>
      <c r="E215">
        <v>9.9512195121951225E-2</v>
      </c>
    </row>
    <row r="216" spans="1:5" x14ac:dyDescent="0.3">
      <c r="A216" t="str">
        <f t="shared" si="3"/>
        <v>YGy</v>
      </c>
      <c r="B216" t="s">
        <v>39</v>
      </c>
      <c r="C216" t="s">
        <v>35</v>
      </c>
      <c r="D216" t="s">
        <v>50</v>
      </c>
      <c r="E216">
        <v>9.9739243807040412E-2</v>
      </c>
    </row>
    <row r="217" spans="1:5" x14ac:dyDescent="0.3">
      <c r="A217" t="str">
        <f t="shared" si="3"/>
        <v>YB</v>
      </c>
      <c r="B217" t="s">
        <v>42</v>
      </c>
      <c r="C217" t="s">
        <v>27</v>
      </c>
      <c r="D217" t="s">
        <v>50</v>
      </c>
      <c r="E217">
        <v>0.1001410437235543</v>
      </c>
    </row>
    <row r="218" spans="1:5" x14ac:dyDescent="0.3">
      <c r="A218" t="str">
        <f t="shared" si="3"/>
        <v>YB</v>
      </c>
      <c r="B218" t="s">
        <v>42</v>
      </c>
      <c r="C218" t="s">
        <v>15</v>
      </c>
      <c r="D218" t="s">
        <v>50</v>
      </c>
      <c r="E218">
        <v>0.1001410437235543</v>
      </c>
    </row>
    <row r="219" spans="1:5" x14ac:dyDescent="0.3">
      <c r="A219" t="str">
        <f t="shared" si="3"/>
        <v>YB</v>
      </c>
      <c r="B219" t="s">
        <v>44</v>
      </c>
      <c r="C219" t="s">
        <v>27</v>
      </c>
      <c r="D219" t="s">
        <v>50</v>
      </c>
      <c r="E219">
        <v>0.1001410437235543</v>
      </c>
    </row>
    <row r="220" spans="1:5" x14ac:dyDescent="0.3">
      <c r="A220" t="str">
        <f t="shared" si="3"/>
        <v>YGy</v>
      </c>
      <c r="B220" t="s">
        <v>39</v>
      </c>
      <c r="C220" t="s">
        <v>19</v>
      </c>
      <c r="D220" t="s">
        <v>50</v>
      </c>
      <c r="E220">
        <v>0.10039113428943937</v>
      </c>
    </row>
    <row r="221" spans="1:5" x14ac:dyDescent="0.3">
      <c r="A221" t="str">
        <f t="shared" si="3"/>
        <v>PuY</v>
      </c>
      <c r="B221" t="s">
        <v>11</v>
      </c>
      <c r="C221" t="s">
        <v>26</v>
      </c>
      <c r="D221" t="s">
        <v>50</v>
      </c>
      <c r="E221">
        <v>0.10073875083948959</v>
      </c>
    </row>
    <row r="222" spans="1:5" x14ac:dyDescent="0.3">
      <c r="A222" t="str">
        <f t="shared" si="3"/>
        <v>PuY</v>
      </c>
      <c r="B222" t="s">
        <v>5</v>
      </c>
      <c r="C222" t="s">
        <v>26</v>
      </c>
      <c r="D222" t="s">
        <v>50</v>
      </c>
      <c r="E222">
        <v>0.10073875083948959</v>
      </c>
    </row>
    <row r="223" spans="1:5" x14ac:dyDescent="0.3">
      <c r="A223" t="str">
        <f t="shared" si="3"/>
        <v>YB</v>
      </c>
      <c r="B223" t="s">
        <v>44</v>
      </c>
      <c r="C223" t="s">
        <v>35</v>
      </c>
      <c r="D223" t="s">
        <v>50</v>
      </c>
      <c r="E223">
        <v>0.10155148095909731</v>
      </c>
    </row>
    <row r="224" spans="1:5" x14ac:dyDescent="0.3">
      <c r="A224" t="str">
        <f t="shared" si="3"/>
        <v>YB</v>
      </c>
      <c r="B224" t="s">
        <v>44</v>
      </c>
      <c r="C224" t="s">
        <v>51</v>
      </c>
      <c r="D224" t="s">
        <v>50</v>
      </c>
      <c r="E224">
        <v>0.10155148095909731</v>
      </c>
    </row>
    <row r="225" spans="1:5" x14ac:dyDescent="0.3">
      <c r="A225" t="str">
        <f t="shared" si="3"/>
        <v>YB</v>
      </c>
      <c r="B225" t="s">
        <v>44</v>
      </c>
      <c r="C225" t="s">
        <v>9</v>
      </c>
      <c r="D225" t="s">
        <v>50</v>
      </c>
      <c r="E225">
        <v>0.10155148095909731</v>
      </c>
    </row>
    <row r="226" spans="1:5" x14ac:dyDescent="0.3">
      <c r="A226" t="str">
        <f t="shared" si="3"/>
        <v>YB</v>
      </c>
      <c r="B226" t="s">
        <v>44</v>
      </c>
      <c r="C226" t="s">
        <v>29</v>
      </c>
      <c r="D226" t="s">
        <v>50</v>
      </c>
      <c r="E226">
        <v>0.10155148095909731</v>
      </c>
    </row>
    <row r="227" spans="1:5" x14ac:dyDescent="0.3">
      <c r="A227" t="str">
        <f t="shared" si="3"/>
        <v>YB</v>
      </c>
      <c r="B227" t="s">
        <v>42</v>
      </c>
      <c r="C227" t="s">
        <v>35</v>
      </c>
      <c r="D227" t="s">
        <v>50</v>
      </c>
      <c r="E227">
        <v>0.10155148095909731</v>
      </c>
    </row>
    <row r="228" spans="1:5" x14ac:dyDescent="0.3">
      <c r="A228" t="str">
        <f t="shared" si="3"/>
        <v>YB</v>
      </c>
      <c r="B228" t="s">
        <v>42</v>
      </c>
      <c r="C228" t="s">
        <v>51</v>
      </c>
      <c r="D228" t="s">
        <v>50</v>
      </c>
      <c r="E228">
        <v>0.10155148095909731</v>
      </c>
    </row>
    <row r="229" spans="1:5" x14ac:dyDescent="0.3">
      <c r="A229" t="str">
        <f t="shared" si="3"/>
        <v>BrBl</v>
      </c>
      <c r="B229" t="s">
        <v>30</v>
      </c>
      <c r="C229" t="s">
        <v>40</v>
      </c>
      <c r="D229" t="s">
        <v>50</v>
      </c>
      <c r="E229">
        <v>0.10331230283911672</v>
      </c>
    </row>
    <row r="230" spans="1:5" x14ac:dyDescent="0.3">
      <c r="A230" t="str">
        <f t="shared" si="3"/>
        <v>BrBl</v>
      </c>
      <c r="B230" t="s">
        <v>28</v>
      </c>
      <c r="C230" t="s">
        <v>40</v>
      </c>
      <c r="D230" t="s">
        <v>50</v>
      </c>
      <c r="E230">
        <v>0.10331230283911672</v>
      </c>
    </row>
    <row r="231" spans="1:5" x14ac:dyDescent="0.3">
      <c r="A231" t="str">
        <f t="shared" si="3"/>
        <v>BrBl</v>
      </c>
      <c r="B231" t="s">
        <v>30</v>
      </c>
      <c r="C231" t="s">
        <v>14</v>
      </c>
      <c r="D231" t="s">
        <v>50</v>
      </c>
      <c r="E231">
        <v>0.10410094637223975</v>
      </c>
    </row>
    <row r="232" spans="1:5" x14ac:dyDescent="0.3">
      <c r="A232" t="str">
        <f t="shared" si="3"/>
        <v>BrBl</v>
      </c>
      <c r="B232" t="s">
        <v>28</v>
      </c>
      <c r="C232" t="s">
        <v>14</v>
      </c>
      <c r="D232" t="s">
        <v>50</v>
      </c>
      <c r="E232">
        <v>0.10410094637223975</v>
      </c>
    </row>
    <row r="233" spans="1:5" x14ac:dyDescent="0.3">
      <c r="A233" t="s">
        <v>48</v>
      </c>
      <c r="B233" t="s">
        <v>49</v>
      </c>
      <c r="C233" t="s">
        <v>26</v>
      </c>
      <c r="D233" t="s">
        <v>50</v>
      </c>
      <c r="E233">
        <v>0.10572337042925278</v>
      </c>
    </row>
    <row r="234" spans="1:5" x14ac:dyDescent="0.3">
      <c r="A234" t="str">
        <f t="shared" si="3"/>
        <v>GyCy</v>
      </c>
      <c r="B234" t="s">
        <v>31</v>
      </c>
      <c r="C234" t="s">
        <v>24</v>
      </c>
      <c r="D234" t="s">
        <v>50</v>
      </c>
      <c r="E234">
        <v>0.10619744627841794</v>
      </c>
    </row>
    <row r="235" spans="1:5" x14ac:dyDescent="0.3">
      <c r="A235" t="str">
        <f t="shared" si="3"/>
        <v>GyCy</v>
      </c>
      <c r="B235" t="s">
        <v>33</v>
      </c>
      <c r="C235" t="s">
        <v>24</v>
      </c>
      <c r="D235" t="s">
        <v>50</v>
      </c>
      <c r="E235">
        <v>0.10619744627841794</v>
      </c>
    </row>
    <row r="236" spans="1:5" x14ac:dyDescent="0.3">
      <c r="A236" t="str">
        <f t="shared" si="3"/>
        <v>GyCy</v>
      </c>
      <c r="B236" t="s">
        <v>32</v>
      </c>
      <c r="C236" t="s">
        <v>24</v>
      </c>
      <c r="D236" t="s">
        <v>50</v>
      </c>
      <c r="E236">
        <v>0.10619744627841794</v>
      </c>
    </row>
    <row r="237" spans="1:5" x14ac:dyDescent="0.3">
      <c r="A237" t="str">
        <f t="shared" si="3"/>
        <v>BrBl</v>
      </c>
      <c r="B237" t="s">
        <v>30</v>
      </c>
      <c r="C237" t="s">
        <v>13</v>
      </c>
      <c r="D237" t="s">
        <v>50</v>
      </c>
      <c r="E237">
        <v>0.10646687697160884</v>
      </c>
    </row>
    <row r="238" spans="1:5" x14ac:dyDescent="0.3">
      <c r="A238" t="str">
        <f t="shared" si="3"/>
        <v>GyCy</v>
      </c>
      <c r="B238" t="s">
        <v>31</v>
      </c>
      <c r="C238" t="s">
        <v>6</v>
      </c>
      <c r="D238" t="s">
        <v>50</v>
      </c>
      <c r="E238">
        <v>0.11055745873559639</v>
      </c>
    </row>
    <row r="239" spans="1:5" x14ac:dyDescent="0.3">
      <c r="A239" t="str">
        <f t="shared" si="3"/>
        <v>OBr</v>
      </c>
      <c r="B239" t="s">
        <v>23</v>
      </c>
      <c r="C239" t="s">
        <v>13</v>
      </c>
      <c r="D239" t="s">
        <v>50</v>
      </c>
      <c r="E239">
        <v>0.11057692307692307</v>
      </c>
    </row>
    <row r="240" spans="1:5" x14ac:dyDescent="0.3">
      <c r="A240" t="str">
        <f t="shared" si="3"/>
        <v>PuY</v>
      </c>
      <c r="B240" t="s">
        <v>5</v>
      </c>
      <c r="C240" t="s">
        <v>40</v>
      </c>
      <c r="D240" t="s">
        <v>50</v>
      </c>
      <c r="E240">
        <v>0.11081262592343855</v>
      </c>
    </row>
    <row r="241" spans="1:5" x14ac:dyDescent="0.3">
      <c r="A241" t="str">
        <f t="shared" si="3"/>
        <v>PuY</v>
      </c>
      <c r="B241" t="s">
        <v>11</v>
      </c>
      <c r="C241" t="s">
        <v>40</v>
      </c>
      <c r="D241" t="s">
        <v>50</v>
      </c>
      <c r="E241">
        <v>0.11081262592343855</v>
      </c>
    </row>
    <row r="242" spans="1:5" x14ac:dyDescent="0.3">
      <c r="A242" t="s">
        <v>48</v>
      </c>
      <c r="B242" t="s">
        <v>49</v>
      </c>
      <c r="C242" t="s">
        <v>24</v>
      </c>
      <c r="D242" t="s">
        <v>50</v>
      </c>
      <c r="E242">
        <v>0.11526232114467408</v>
      </c>
    </row>
    <row r="243" spans="1:5" x14ac:dyDescent="0.3">
      <c r="A243" t="str">
        <f t="shared" si="3"/>
        <v>WO</v>
      </c>
      <c r="B243" t="s">
        <v>34</v>
      </c>
      <c r="C243" t="s">
        <v>19</v>
      </c>
      <c r="D243" t="s">
        <v>50</v>
      </c>
      <c r="E243">
        <v>0.11964066966108616</v>
      </c>
    </row>
    <row r="244" spans="1:5" x14ac:dyDescent="0.3">
      <c r="A244" t="str">
        <f t="shared" si="3"/>
        <v>WO</v>
      </c>
      <c r="B244" t="s">
        <v>38</v>
      </c>
      <c r="C244" t="s">
        <v>19</v>
      </c>
      <c r="D244" t="s">
        <v>50</v>
      </c>
      <c r="E244">
        <v>0.11964066966108616</v>
      </c>
    </row>
    <row r="245" spans="1:5" x14ac:dyDescent="0.3">
      <c r="A245" t="str">
        <f t="shared" si="3"/>
        <v>OBr</v>
      </c>
      <c r="B245" t="s">
        <v>23</v>
      </c>
      <c r="C245" t="s">
        <v>27</v>
      </c>
      <c r="D245" t="s">
        <v>50</v>
      </c>
      <c r="E245">
        <v>0.1201923076923077</v>
      </c>
    </row>
    <row r="246" spans="1:5" x14ac:dyDescent="0.3">
      <c r="A246" t="str">
        <f t="shared" si="3"/>
        <v>OBr</v>
      </c>
      <c r="B246" t="s">
        <v>23</v>
      </c>
      <c r="C246" t="s">
        <v>29</v>
      </c>
      <c r="D246" t="s">
        <v>50</v>
      </c>
      <c r="E246">
        <v>0.1201923076923077</v>
      </c>
    </row>
    <row r="247" spans="1:5" x14ac:dyDescent="0.3">
      <c r="A247" t="str">
        <f t="shared" si="3"/>
        <v>OBr</v>
      </c>
      <c r="B247" t="s">
        <v>25</v>
      </c>
      <c r="C247" t="s">
        <v>29</v>
      </c>
      <c r="D247" t="s">
        <v>50</v>
      </c>
      <c r="E247">
        <v>0.1201923076923077</v>
      </c>
    </row>
    <row r="248" spans="1:5" x14ac:dyDescent="0.3">
      <c r="A248" t="str">
        <f t="shared" si="3"/>
        <v>RY</v>
      </c>
      <c r="B248" t="s">
        <v>21</v>
      </c>
      <c r="C248" t="s">
        <v>20</v>
      </c>
      <c r="D248" t="s">
        <v>50</v>
      </c>
      <c r="E248">
        <v>0.12195121951219512</v>
      </c>
    </row>
    <row r="249" spans="1:5" x14ac:dyDescent="0.3">
      <c r="A249" t="str">
        <f t="shared" si="3"/>
        <v>RY</v>
      </c>
      <c r="B249" t="s">
        <v>22</v>
      </c>
      <c r="C249" t="s">
        <v>20</v>
      </c>
      <c r="D249" t="s">
        <v>50</v>
      </c>
      <c r="E249">
        <v>0.12195121951219512</v>
      </c>
    </row>
    <row r="250" spans="1:5" x14ac:dyDescent="0.3">
      <c r="A250" t="str">
        <f t="shared" si="3"/>
        <v>OBr</v>
      </c>
      <c r="B250" t="s">
        <v>23</v>
      </c>
      <c r="C250" t="s">
        <v>35</v>
      </c>
      <c r="D250" t="s">
        <v>50</v>
      </c>
      <c r="E250">
        <v>0.12580128205128205</v>
      </c>
    </row>
    <row r="251" spans="1:5" x14ac:dyDescent="0.3">
      <c r="A251" t="str">
        <f t="shared" si="3"/>
        <v>OBr</v>
      </c>
      <c r="B251" t="s">
        <v>25</v>
      </c>
      <c r="C251" t="s">
        <v>35</v>
      </c>
      <c r="D251" t="s">
        <v>50</v>
      </c>
      <c r="E251">
        <v>0.12580128205128205</v>
      </c>
    </row>
    <row r="252" spans="1:5" x14ac:dyDescent="0.3">
      <c r="A252" t="str">
        <f t="shared" si="3"/>
        <v>PuY</v>
      </c>
      <c r="B252" t="s">
        <v>11</v>
      </c>
      <c r="C252" t="s">
        <v>6</v>
      </c>
      <c r="D252" t="s">
        <v>50</v>
      </c>
      <c r="E252">
        <v>0.13028878441907321</v>
      </c>
    </row>
    <row r="253" spans="1:5" x14ac:dyDescent="0.3">
      <c r="A253" t="str">
        <f t="shared" si="3"/>
        <v>GB</v>
      </c>
      <c r="B253" t="s">
        <v>45</v>
      </c>
      <c r="C253" t="s">
        <v>14</v>
      </c>
      <c r="D253" t="s">
        <v>50</v>
      </c>
      <c r="E253">
        <v>0.13084795321637427</v>
      </c>
    </row>
    <row r="254" spans="1:5" x14ac:dyDescent="0.3">
      <c r="A254" t="str">
        <f t="shared" si="3"/>
        <v>GB</v>
      </c>
      <c r="B254" t="s">
        <v>47</v>
      </c>
      <c r="C254" t="s">
        <v>14</v>
      </c>
      <c r="D254" t="s">
        <v>50</v>
      </c>
      <c r="E254">
        <v>0.13084795321637427</v>
      </c>
    </row>
    <row r="255" spans="1:5" x14ac:dyDescent="0.3">
      <c r="A255" t="str">
        <f t="shared" si="3"/>
        <v>GyCy</v>
      </c>
      <c r="B255" t="s">
        <v>31</v>
      </c>
      <c r="C255" t="s">
        <v>14</v>
      </c>
      <c r="D255" t="s">
        <v>50</v>
      </c>
      <c r="E255">
        <v>0.1348489567113049</v>
      </c>
    </row>
    <row r="256" spans="1:5" x14ac:dyDescent="0.3">
      <c r="A256" t="str">
        <f t="shared" si="3"/>
        <v>GyCy</v>
      </c>
      <c r="B256" t="s">
        <v>32</v>
      </c>
      <c r="C256" t="s">
        <v>14</v>
      </c>
      <c r="D256" t="s">
        <v>50</v>
      </c>
      <c r="E256">
        <v>0.1348489567113049</v>
      </c>
    </row>
    <row r="257" spans="1:5" x14ac:dyDescent="0.3">
      <c r="A257" t="str">
        <f t="shared" si="3"/>
        <v>GyCy</v>
      </c>
      <c r="B257" t="s">
        <v>33</v>
      </c>
      <c r="C257" t="s">
        <v>14</v>
      </c>
      <c r="D257" t="s">
        <v>50</v>
      </c>
      <c r="E257">
        <v>0.1348489567113049</v>
      </c>
    </row>
    <row r="258" spans="1:5" x14ac:dyDescent="0.3">
      <c r="A258" t="str">
        <f t="shared" si="3"/>
        <v>GyCy</v>
      </c>
      <c r="B258" t="s">
        <v>31</v>
      </c>
      <c r="C258" t="s">
        <v>40</v>
      </c>
      <c r="D258" t="s">
        <v>50</v>
      </c>
      <c r="E258">
        <v>0.13516038617253193</v>
      </c>
    </row>
    <row r="259" spans="1:5" x14ac:dyDescent="0.3">
      <c r="A259" t="str">
        <f t="shared" ref="A259:A269" si="4">LEFT(B259,LEN(B259)-1)</f>
        <v>GyCy</v>
      </c>
      <c r="B259" t="s">
        <v>32</v>
      </c>
      <c r="C259" t="s">
        <v>40</v>
      </c>
      <c r="D259" t="s">
        <v>50</v>
      </c>
      <c r="E259">
        <v>0.13516038617253193</v>
      </c>
    </row>
    <row r="260" spans="1:5" x14ac:dyDescent="0.3">
      <c r="A260" t="str">
        <f t="shared" si="4"/>
        <v>GyCy</v>
      </c>
      <c r="B260" t="s">
        <v>33</v>
      </c>
      <c r="C260" t="s">
        <v>40</v>
      </c>
      <c r="D260" t="s">
        <v>50</v>
      </c>
      <c r="E260">
        <v>0.13516038617253193</v>
      </c>
    </row>
    <row r="261" spans="1:5" x14ac:dyDescent="0.3">
      <c r="A261" t="str">
        <f t="shared" si="4"/>
        <v>GB</v>
      </c>
      <c r="B261" t="s">
        <v>45</v>
      </c>
      <c r="C261" t="s">
        <v>6</v>
      </c>
      <c r="D261" t="s">
        <v>50</v>
      </c>
      <c r="E261">
        <v>0.15789473684210525</v>
      </c>
    </row>
    <row r="262" spans="1:5" x14ac:dyDescent="0.3">
      <c r="A262" t="str">
        <f t="shared" si="4"/>
        <v>GB</v>
      </c>
      <c r="B262" t="s">
        <v>47</v>
      </c>
      <c r="C262" t="s">
        <v>6</v>
      </c>
      <c r="D262" t="s">
        <v>50</v>
      </c>
      <c r="E262">
        <v>0.15789473684210525</v>
      </c>
    </row>
    <row r="263" spans="1:5" x14ac:dyDescent="0.3">
      <c r="A263" t="str">
        <f t="shared" si="4"/>
        <v>BrBl</v>
      </c>
      <c r="B263" t="s">
        <v>28</v>
      </c>
      <c r="C263" t="s">
        <v>6</v>
      </c>
      <c r="D263" t="s">
        <v>50</v>
      </c>
      <c r="E263">
        <v>0.18059936908517349</v>
      </c>
    </row>
    <row r="264" spans="1:5" x14ac:dyDescent="0.3">
      <c r="A264" t="str">
        <f t="shared" si="4"/>
        <v>PuY</v>
      </c>
      <c r="B264" t="s">
        <v>5</v>
      </c>
      <c r="C264" t="s">
        <v>17</v>
      </c>
      <c r="D264" t="s">
        <v>50</v>
      </c>
      <c r="E264">
        <v>0.18334452652787106</v>
      </c>
    </row>
    <row r="265" spans="1:5" x14ac:dyDescent="0.3">
      <c r="A265" t="str">
        <f t="shared" si="4"/>
        <v>PuY</v>
      </c>
      <c r="B265" t="s">
        <v>11</v>
      </c>
      <c r="C265" t="s">
        <v>17</v>
      </c>
      <c r="D265" t="s">
        <v>50</v>
      </c>
      <c r="E265">
        <v>0.18334452652787106</v>
      </c>
    </row>
    <row r="266" spans="1:5" x14ac:dyDescent="0.3">
      <c r="A266" t="str">
        <f t="shared" si="4"/>
        <v>GB</v>
      </c>
      <c r="B266" t="s">
        <v>45</v>
      </c>
      <c r="C266" t="s">
        <v>40</v>
      </c>
      <c r="D266" t="s">
        <v>50</v>
      </c>
      <c r="E266">
        <v>0.2097953216374269</v>
      </c>
    </row>
    <row r="267" spans="1:5" x14ac:dyDescent="0.3">
      <c r="A267" t="str">
        <f t="shared" si="4"/>
        <v>GB</v>
      </c>
      <c r="B267" t="s">
        <v>47</v>
      </c>
      <c r="C267" t="s">
        <v>40</v>
      </c>
      <c r="D267" t="s">
        <v>50</v>
      </c>
      <c r="E267">
        <v>0.2097953216374269</v>
      </c>
    </row>
    <row r="268" spans="1:5" x14ac:dyDescent="0.3">
      <c r="A268" t="str">
        <f t="shared" si="4"/>
        <v>PuY</v>
      </c>
      <c r="B268" t="s">
        <v>11</v>
      </c>
      <c r="C268" t="s">
        <v>13</v>
      </c>
      <c r="D268" t="s">
        <v>50</v>
      </c>
      <c r="E268">
        <v>0.22296843519140364</v>
      </c>
    </row>
    <row r="269" spans="1:5" x14ac:dyDescent="0.3">
      <c r="A269" t="str">
        <f t="shared" si="4"/>
        <v>PuY</v>
      </c>
      <c r="B269" t="s">
        <v>5</v>
      </c>
      <c r="C269" t="s">
        <v>13</v>
      </c>
      <c r="D269" t="s">
        <v>50</v>
      </c>
      <c r="E269">
        <v>0.22296843519140364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D7A90-10C8-4C55-AF4A-7345D7AC9E5A}">
  <dimension ref="A1:H113"/>
  <sheetViews>
    <sheetView workbookViewId="0">
      <selection activeCell="E11" sqref="E11"/>
    </sheetView>
  </sheetViews>
  <sheetFormatPr defaultRowHeight="14.4" x14ac:dyDescent="0.3"/>
  <sheetData>
    <row r="1" spans="1:8" x14ac:dyDescent="0.3">
      <c r="A1" s="1" t="s">
        <v>0</v>
      </c>
      <c r="B1" s="1" t="s">
        <v>1</v>
      </c>
      <c r="C1" s="1" t="s">
        <v>2</v>
      </c>
      <c r="D1" s="1" t="s">
        <v>61</v>
      </c>
      <c r="E1" s="1" t="s">
        <v>62</v>
      </c>
      <c r="F1" s="1" t="s">
        <v>52</v>
      </c>
      <c r="G1" s="1" t="s">
        <v>4</v>
      </c>
      <c r="H1" s="1" t="s">
        <v>63</v>
      </c>
    </row>
    <row r="2" spans="1:8" x14ac:dyDescent="0.3">
      <c r="A2" t="s">
        <v>53</v>
      </c>
      <c r="B2" t="s">
        <v>28</v>
      </c>
      <c r="C2" t="s">
        <v>40</v>
      </c>
      <c r="D2" t="s">
        <v>35</v>
      </c>
      <c r="E2" t="s">
        <v>64</v>
      </c>
      <c r="F2">
        <v>0</v>
      </c>
      <c r="G2">
        <v>8.0645161290322578E-3</v>
      </c>
      <c r="H2" t="s">
        <v>7</v>
      </c>
    </row>
    <row r="3" spans="1:8" x14ac:dyDescent="0.3">
      <c r="A3" t="s">
        <v>53</v>
      </c>
      <c r="B3" t="s">
        <v>28</v>
      </c>
      <c r="C3" t="s">
        <v>41</v>
      </c>
      <c r="D3" t="s">
        <v>6</v>
      </c>
      <c r="E3" t="s">
        <v>65</v>
      </c>
      <c r="F3">
        <v>0</v>
      </c>
      <c r="G3">
        <v>2.9702970297029702E-2</v>
      </c>
      <c r="H3" t="s">
        <v>7</v>
      </c>
    </row>
    <row r="4" spans="1:8" x14ac:dyDescent="0.3">
      <c r="A4" t="s">
        <v>53</v>
      </c>
      <c r="B4" t="s">
        <v>28</v>
      </c>
      <c r="C4" t="s">
        <v>6</v>
      </c>
      <c r="D4" t="s">
        <v>14</v>
      </c>
      <c r="E4" t="s">
        <v>66</v>
      </c>
      <c r="F4">
        <v>0</v>
      </c>
      <c r="G4">
        <v>5.3571428571428568E-2</v>
      </c>
      <c r="H4" t="s">
        <v>7</v>
      </c>
    </row>
    <row r="5" spans="1:8" x14ac:dyDescent="0.3">
      <c r="A5" t="s">
        <v>53</v>
      </c>
      <c r="B5" t="s">
        <v>28</v>
      </c>
      <c r="C5" t="s">
        <v>6</v>
      </c>
      <c r="D5" t="s">
        <v>27</v>
      </c>
      <c r="E5" t="s">
        <v>66</v>
      </c>
      <c r="F5">
        <v>0</v>
      </c>
      <c r="G5">
        <v>4.464285714285714E-3</v>
      </c>
      <c r="H5" t="s">
        <v>7</v>
      </c>
    </row>
    <row r="6" spans="1:8" x14ac:dyDescent="0.3">
      <c r="A6" t="s">
        <v>53</v>
      </c>
      <c r="B6" t="s">
        <v>30</v>
      </c>
      <c r="C6" t="s">
        <v>40</v>
      </c>
      <c r="D6" t="s">
        <v>35</v>
      </c>
      <c r="E6" t="s">
        <v>67</v>
      </c>
      <c r="F6">
        <v>0</v>
      </c>
      <c r="G6">
        <v>8.0645161290322578E-3</v>
      </c>
      <c r="H6" t="s">
        <v>7</v>
      </c>
    </row>
    <row r="7" spans="1:8" x14ac:dyDescent="0.3">
      <c r="A7" t="s">
        <v>53</v>
      </c>
      <c r="B7" t="s">
        <v>30</v>
      </c>
      <c r="C7" t="s">
        <v>51</v>
      </c>
      <c r="D7" t="s">
        <v>27</v>
      </c>
      <c r="E7" t="s">
        <v>68</v>
      </c>
      <c r="F7">
        <v>0</v>
      </c>
      <c r="G7">
        <v>0.01</v>
      </c>
      <c r="H7" t="s">
        <v>7</v>
      </c>
    </row>
    <row r="8" spans="1:8" x14ac:dyDescent="0.3">
      <c r="A8" t="s">
        <v>53</v>
      </c>
      <c r="B8" t="s">
        <v>30</v>
      </c>
      <c r="C8" t="s">
        <v>27</v>
      </c>
      <c r="D8" t="s">
        <v>41</v>
      </c>
      <c r="E8" t="s">
        <v>69</v>
      </c>
      <c r="F8">
        <v>0</v>
      </c>
      <c r="G8">
        <v>2.1739130434782608E-2</v>
      </c>
      <c r="H8" t="s">
        <v>7</v>
      </c>
    </row>
    <row r="9" spans="1:8" x14ac:dyDescent="0.3">
      <c r="A9" t="s">
        <v>54</v>
      </c>
      <c r="B9" t="s">
        <v>45</v>
      </c>
      <c r="C9" t="s">
        <v>40</v>
      </c>
      <c r="D9" t="s">
        <v>40</v>
      </c>
      <c r="E9" t="s">
        <v>70</v>
      </c>
      <c r="F9">
        <v>0</v>
      </c>
      <c r="G9">
        <v>0.2264808362369338</v>
      </c>
      <c r="H9" t="s">
        <v>7</v>
      </c>
    </row>
    <row r="10" spans="1:8" x14ac:dyDescent="0.3">
      <c r="A10" t="s">
        <v>54</v>
      </c>
      <c r="B10" t="s">
        <v>45</v>
      </c>
      <c r="C10" t="s">
        <v>14</v>
      </c>
      <c r="D10" t="s">
        <v>6</v>
      </c>
      <c r="E10" t="s">
        <v>71</v>
      </c>
      <c r="F10">
        <v>0</v>
      </c>
      <c r="G10">
        <v>3.3783783783783786E-2</v>
      </c>
      <c r="H10" t="s">
        <v>7</v>
      </c>
    </row>
    <row r="11" spans="1:8" x14ac:dyDescent="0.3">
      <c r="A11" t="s">
        <v>54</v>
      </c>
      <c r="B11" t="s">
        <v>45</v>
      </c>
      <c r="C11" t="s">
        <v>15</v>
      </c>
      <c r="D11" t="s">
        <v>13</v>
      </c>
      <c r="E11" t="s">
        <v>72</v>
      </c>
      <c r="F11">
        <v>0</v>
      </c>
      <c r="G11">
        <v>8.3333333333333332E-3</v>
      </c>
      <c r="H11" t="s">
        <v>7</v>
      </c>
    </row>
    <row r="12" spans="1:8" x14ac:dyDescent="0.3">
      <c r="A12" t="s">
        <v>54</v>
      </c>
      <c r="B12" t="s">
        <v>45</v>
      </c>
      <c r="C12" t="s">
        <v>15</v>
      </c>
      <c r="D12" t="s">
        <v>10</v>
      </c>
      <c r="E12" t="s">
        <v>72</v>
      </c>
      <c r="F12">
        <v>0</v>
      </c>
      <c r="G12">
        <v>0.18333333333333332</v>
      </c>
      <c r="H12" t="s">
        <v>7</v>
      </c>
    </row>
    <row r="13" spans="1:8" x14ac:dyDescent="0.3">
      <c r="A13" t="s">
        <v>54</v>
      </c>
      <c r="B13" t="s">
        <v>47</v>
      </c>
      <c r="C13" t="s">
        <v>40</v>
      </c>
      <c r="D13" t="s">
        <v>8</v>
      </c>
      <c r="E13" t="s">
        <v>73</v>
      </c>
      <c r="F13">
        <v>0</v>
      </c>
      <c r="G13">
        <v>0.14982578397212543</v>
      </c>
      <c r="H13" t="s">
        <v>7</v>
      </c>
    </row>
    <row r="14" spans="1:8" x14ac:dyDescent="0.3">
      <c r="A14" t="s">
        <v>54</v>
      </c>
      <c r="B14" t="s">
        <v>47</v>
      </c>
      <c r="C14" t="s">
        <v>9</v>
      </c>
      <c r="D14" t="s">
        <v>13</v>
      </c>
      <c r="E14" t="s">
        <v>74</v>
      </c>
      <c r="F14">
        <v>0</v>
      </c>
      <c r="G14">
        <v>1.5151515151515152E-2</v>
      </c>
      <c r="H14" t="s">
        <v>7</v>
      </c>
    </row>
    <row r="15" spans="1:8" x14ac:dyDescent="0.3">
      <c r="A15" t="s">
        <v>54</v>
      </c>
      <c r="B15" t="s">
        <v>47</v>
      </c>
      <c r="C15" t="s">
        <v>15</v>
      </c>
      <c r="D15" t="s">
        <v>13</v>
      </c>
      <c r="E15" t="s">
        <v>75</v>
      </c>
      <c r="F15">
        <v>0</v>
      </c>
      <c r="G15">
        <v>8.3333333333333332E-3</v>
      </c>
      <c r="H15" t="s">
        <v>7</v>
      </c>
    </row>
    <row r="16" spans="1:8" x14ac:dyDescent="0.3">
      <c r="A16" t="s">
        <v>54</v>
      </c>
      <c r="B16" t="s">
        <v>47</v>
      </c>
      <c r="C16" t="s">
        <v>46</v>
      </c>
      <c r="D16" t="s">
        <v>40</v>
      </c>
      <c r="E16" t="s">
        <v>76</v>
      </c>
      <c r="F16">
        <v>0</v>
      </c>
      <c r="G16">
        <v>0.50602409638554213</v>
      </c>
      <c r="H16" t="s">
        <v>7</v>
      </c>
    </row>
    <row r="17" spans="1:8" x14ac:dyDescent="0.3">
      <c r="A17" t="s">
        <v>55</v>
      </c>
      <c r="B17" t="s">
        <v>31</v>
      </c>
      <c r="C17" t="s">
        <v>13</v>
      </c>
      <c r="D17" t="s">
        <v>6</v>
      </c>
      <c r="E17" t="s">
        <v>77</v>
      </c>
      <c r="F17">
        <v>0</v>
      </c>
      <c r="G17">
        <v>4.048582995951417E-3</v>
      </c>
      <c r="H17" t="s">
        <v>7</v>
      </c>
    </row>
    <row r="18" spans="1:8" x14ac:dyDescent="0.3">
      <c r="A18" t="s">
        <v>55</v>
      </c>
      <c r="B18" t="s">
        <v>31</v>
      </c>
      <c r="C18" t="s">
        <v>24</v>
      </c>
      <c r="D18" t="s">
        <v>13</v>
      </c>
      <c r="E18" t="s">
        <v>78</v>
      </c>
      <c r="F18">
        <v>0</v>
      </c>
      <c r="G18">
        <v>3.2448377581120944E-2</v>
      </c>
      <c r="H18" t="s">
        <v>7</v>
      </c>
    </row>
    <row r="19" spans="1:8" x14ac:dyDescent="0.3">
      <c r="A19" t="s">
        <v>55</v>
      </c>
      <c r="B19" t="s">
        <v>31</v>
      </c>
      <c r="C19" t="s">
        <v>24</v>
      </c>
      <c r="D19" t="s">
        <v>6</v>
      </c>
      <c r="E19" t="s">
        <v>78</v>
      </c>
      <c r="F19">
        <v>0</v>
      </c>
      <c r="G19">
        <v>5.8997050147492625E-3</v>
      </c>
      <c r="H19" t="s">
        <v>7</v>
      </c>
    </row>
    <row r="20" spans="1:8" x14ac:dyDescent="0.3">
      <c r="A20" t="s">
        <v>55</v>
      </c>
      <c r="B20" t="s">
        <v>32</v>
      </c>
      <c r="C20" t="s">
        <v>24</v>
      </c>
      <c r="D20" t="s">
        <v>13</v>
      </c>
      <c r="E20" t="s">
        <v>79</v>
      </c>
      <c r="F20">
        <v>0</v>
      </c>
      <c r="G20">
        <v>3.2448377581120944E-2</v>
      </c>
      <c r="H20" t="s">
        <v>7</v>
      </c>
    </row>
    <row r="21" spans="1:8" x14ac:dyDescent="0.3">
      <c r="A21" t="s">
        <v>55</v>
      </c>
      <c r="B21" t="s">
        <v>33</v>
      </c>
      <c r="C21" t="s">
        <v>13</v>
      </c>
      <c r="D21" t="s">
        <v>17</v>
      </c>
      <c r="E21" t="s">
        <v>80</v>
      </c>
      <c r="F21">
        <v>0</v>
      </c>
      <c r="G21">
        <v>4.048582995951417E-3</v>
      </c>
      <c r="H21" t="s">
        <v>7</v>
      </c>
    </row>
    <row r="22" spans="1:8" x14ac:dyDescent="0.3">
      <c r="A22" t="s">
        <v>81</v>
      </c>
      <c r="B22" t="s">
        <v>23</v>
      </c>
      <c r="C22" t="s">
        <v>26</v>
      </c>
      <c r="D22" t="s">
        <v>35</v>
      </c>
      <c r="E22" t="s">
        <v>82</v>
      </c>
      <c r="F22">
        <v>0</v>
      </c>
      <c r="G22">
        <v>7.407407407407407E-2</v>
      </c>
      <c r="H22" t="s">
        <v>7</v>
      </c>
    </row>
    <row r="23" spans="1:8" x14ac:dyDescent="0.3">
      <c r="A23" t="s">
        <v>81</v>
      </c>
      <c r="B23" t="s">
        <v>25</v>
      </c>
      <c r="C23" t="s">
        <v>35</v>
      </c>
      <c r="D23" t="s">
        <v>40</v>
      </c>
      <c r="E23" t="s">
        <v>83</v>
      </c>
      <c r="F23">
        <v>0</v>
      </c>
      <c r="G23">
        <v>0.51923076923076927</v>
      </c>
      <c r="H23" t="s">
        <v>7</v>
      </c>
    </row>
    <row r="24" spans="1:8" x14ac:dyDescent="0.3">
      <c r="A24" t="s">
        <v>48</v>
      </c>
      <c r="B24" t="s">
        <v>49</v>
      </c>
      <c r="C24" t="s">
        <v>13</v>
      </c>
      <c r="D24" t="s">
        <v>40</v>
      </c>
      <c r="E24" t="s">
        <v>84</v>
      </c>
      <c r="F24">
        <v>0</v>
      </c>
      <c r="G24">
        <v>0.98969072164948457</v>
      </c>
      <c r="H24" t="s">
        <v>7</v>
      </c>
    </row>
    <row r="25" spans="1:8" x14ac:dyDescent="0.3">
      <c r="A25" t="s">
        <v>48</v>
      </c>
      <c r="B25" t="s">
        <v>49</v>
      </c>
      <c r="C25" t="s">
        <v>26</v>
      </c>
      <c r="D25" t="s">
        <v>24</v>
      </c>
      <c r="E25" t="s">
        <v>85</v>
      </c>
      <c r="F25">
        <v>0</v>
      </c>
      <c r="G25">
        <v>0.51092896174863389</v>
      </c>
      <c r="H25" t="s">
        <v>7</v>
      </c>
    </row>
    <row r="26" spans="1:8" x14ac:dyDescent="0.3">
      <c r="A26" t="s">
        <v>48</v>
      </c>
      <c r="B26" t="s">
        <v>49</v>
      </c>
      <c r="C26" t="s">
        <v>6</v>
      </c>
      <c r="D26" t="s">
        <v>40</v>
      </c>
      <c r="E26" t="s">
        <v>86</v>
      </c>
      <c r="F26">
        <v>0</v>
      </c>
      <c r="G26">
        <v>7.1428571428571426E-3</v>
      </c>
      <c r="H26" t="s">
        <v>7</v>
      </c>
    </row>
    <row r="27" spans="1:8" x14ac:dyDescent="0.3">
      <c r="A27" t="s">
        <v>48</v>
      </c>
      <c r="B27" t="s">
        <v>49</v>
      </c>
      <c r="C27" t="s">
        <v>6</v>
      </c>
      <c r="D27" t="s">
        <v>26</v>
      </c>
      <c r="E27" t="s">
        <v>86</v>
      </c>
      <c r="F27">
        <v>0</v>
      </c>
      <c r="G27">
        <v>7.1428571428571426E-3</v>
      </c>
      <c r="H27" t="s">
        <v>7</v>
      </c>
    </row>
    <row r="28" spans="1:8" x14ac:dyDescent="0.3">
      <c r="A28" t="s">
        <v>48</v>
      </c>
      <c r="B28" t="s">
        <v>49</v>
      </c>
      <c r="C28" t="s">
        <v>24</v>
      </c>
      <c r="D28" t="s">
        <v>13</v>
      </c>
      <c r="E28" t="s">
        <v>87</v>
      </c>
      <c r="F28">
        <v>0</v>
      </c>
      <c r="G28">
        <v>3.663003663003663E-3</v>
      </c>
      <c r="H28" t="s">
        <v>7</v>
      </c>
    </row>
    <row r="29" spans="1:8" x14ac:dyDescent="0.3">
      <c r="A29" t="s">
        <v>48</v>
      </c>
      <c r="B29" t="s">
        <v>49</v>
      </c>
      <c r="C29" t="s">
        <v>24</v>
      </c>
      <c r="D29" t="s">
        <v>29</v>
      </c>
      <c r="E29" t="s">
        <v>87</v>
      </c>
      <c r="F29">
        <v>0</v>
      </c>
      <c r="G29">
        <v>0.23076923076923078</v>
      </c>
      <c r="H29" t="s">
        <v>7</v>
      </c>
    </row>
    <row r="30" spans="1:8" x14ac:dyDescent="0.3">
      <c r="A30" t="s">
        <v>48</v>
      </c>
      <c r="B30" t="s">
        <v>49</v>
      </c>
      <c r="C30" t="s">
        <v>20</v>
      </c>
      <c r="D30" t="s">
        <v>24</v>
      </c>
      <c r="E30" t="s">
        <v>88</v>
      </c>
      <c r="F30">
        <v>0</v>
      </c>
      <c r="G30">
        <v>0.40441176470588236</v>
      </c>
      <c r="H30" t="s">
        <v>7</v>
      </c>
    </row>
    <row r="31" spans="1:8" x14ac:dyDescent="0.3">
      <c r="A31" t="s">
        <v>57</v>
      </c>
      <c r="B31" t="s">
        <v>5</v>
      </c>
      <c r="C31" t="s">
        <v>13</v>
      </c>
      <c r="D31" t="s">
        <v>17</v>
      </c>
      <c r="E31" t="s">
        <v>89</v>
      </c>
      <c r="F31">
        <v>0</v>
      </c>
      <c r="G31">
        <v>9.6385542168674704E-2</v>
      </c>
      <c r="H31" t="s">
        <v>7</v>
      </c>
    </row>
    <row r="32" spans="1:8" x14ac:dyDescent="0.3">
      <c r="A32" t="s">
        <v>57</v>
      </c>
      <c r="B32" t="s">
        <v>5</v>
      </c>
      <c r="C32" t="s">
        <v>13</v>
      </c>
      <c r="D32" t="s">
        <v>19</v>
      </c>
      <c r="E32" t="s">
        <v>89</v>
      </c>
      <c r="F32">
        <v>0</v>
      </c>
      <c r="G32">
        <v>0.21987951807228914</v>
      </c>
      <c r="H32" t="s">
        <v>7</v>
      </c>
    </row>
    <row r="33" spans="1:8" x14ac:dyDescent="0.3">
      <c r="A33" t="s">
        <v>57</v>
      </c>
      <c r="B33" t="s">
        <v>11</v>
      </c>
      <c r="C33" t="s">
        <v>13</v>
      </c>
      <c r="D33" t="s">
        <v>17</v>
      </c>
      <c r="E33" t="s">
        <v>90</v>
      </c>
      <c r="F33">
        <v>0</v>
      </c>
      <c r="G33">
        <v>9.6385542168674704E-2</v>
      </c>
      <c r="H33" t="s">
        <v>7</v>
      </c>
    </row>
    <row r="34" spans="1:8" x14ac:dyDescent="0.3">
      <c r="A34" t="s">
        <v>57</v>
      </c>
      <c r="B34" t="s">
        <v>11</v>
      </c>
      <c r="C34" t="s">
        <v>13</v>
      </c>
      <c r="D34" t="s">
        <v>19</v>
      </c>
      <c r="E34" t="s">
        <v>90</v>
      </c>
      <c r="F34">
        <v>0</v>
      </c>
      <c r="G34">
        <v>0.21987951807228914</v>
      </c>
      <c r="H34" t="s">
        <v>7</v>
      </c>
    </row>
    <row r="35" spans="1:8" x14ac:dyDescent="0.3">
      <c r="A35" t="s">
        <v>57</v>
      </c>
      <c r="B35" t="s">
        <v>11</v>
      </c>
      <c r="C35" t="s">
        <v>26</v>
      </c>
      <c r="D35" t="s">
        <v>13</v>
      </c>
      <c r="E35" t="s">
        <v>91</v>
      </c>
      <c r="F35">
        <v>0</v>
      </c>
      <c r="G35">
        <v>0.44285714285714284</v>
      </c>
      <c r="H35" t="s">
        <v>7</v>
      </c>
    </row>
    <row r="36" spans="1:8" x14ac:dyDescent="0.3">
      <c r="A36" t="s">
        <v>58</v>
      </c>
      <c r="B36" t="s">
        <v>21</v>
      </c>
      <c r="C36" t="s">
        <v>20</v>
      </c>
      <c r="D36" t="s">
        <v>13</v>
      </c>
      <c r="E36" t="s">
        <v>92</v>
      </c>
      <c r="F36">
        <v>0</v>
      </c>
      <c r="G36">
        <v>0.45600000000000002</v>
      </c>
      <c r="H36" t="s">
        <v>7</v>
      </c>
    </row>
    <row r="37" spans="1:8" x14ac:dyDescent="0.3">
      <c r="A37" t="s">
        <v>48</v>
      </c>
      <c r="B37" t="s">
        <v>34</v>
      </c>
      <c r="C37" t="s">
        <v>40</v>
      </c>
      <c r="D37" t="s">
        <v>26</v>
      </c>
      <c r="E37" t="s">
        <v>93</v>
      </c>
      <c r="F37">
        <v>0</v>
      </c>
      <c r="G37">
        <v>4.608294930875576E-3</v>
      </c>
      <c r="H37" t="s">
        <v>7</v>
      </c>
    </row>
    <row r="38" spans="1:8" x14ac:dyDescent="0.3">
      <c r="A38" t="s">
        <v>48</v>
      </c>
      <c r="B38" t="s">
        <v>34</v>
      </c>
      <c r="C38" t="s">
        <v>26</v>
      </c>
      <c r="D38" t="s">
        <v>17</v>
      </c>
      <c r="E38" t="s">
        <v>94</v>
      </c>
      <c r="F38">
        <v>0</v>
      </c>
      <c r="G38">
        <v>0.5074626865671642</v>
      </c>
      <c r="H38" t="s">
        <v>7</v>
      </c>
    </row>
    <row r="39" spans="1:8" x14ac:dyDescent="0.3">
      <c r="A39" t="s">
        <v>48</v>
      </c>
      <c r="B39" t="s">
        <v>34</v>
      </c>
      <c r="C39" t="s">
        <v>6</v>
      </c>
      <c r="D39" t="s">
        <v>17</v>
      </c>
      <c r="E39" t="s">
        <v>95</v>
      </c>
      <c r="F39">
        <v>0</v>
      </c>
      <c r="G39">
        <v>8.6206896551724137E-3</v>
      </c>
      <c r="H39" t="s">
        <v>7</v>
      </c>
    </row>
    <row r="40" spans="1:8" x14ac:dyDescent="0.3">
      <c r="A40" t="s">
        <v>48</v>
      </c>
      <c r="B40" t="s">
        <v>34</v>
      </c>
      <c r="C40" t="s">
        <v>19</v>
      </c>
      <c r="D40" t="s">
        <v>17</v>
      </c>
      <c r="E40" t="s">
        <v>96</v>
      </c>
      <c r="F40">
        <v>0</v>
      </c>
      <c r="G40">
        <v>0.15196078431372548</v>
      </c>
      <c r="H40" t="s">
        <v>7</v>
      </c>
    </row>
    <row r="41" spans="1:8" x14ac:dyDescent="0.3">
      <c r="A41" t="s">
        <v>48</v>
      </c>
      <c r="B41" t="s">
        <v>34</v>
      </c>
      <c r="C41" t="s">
        <v>20</v>
      </c>
      <c r="D41" t="s">
        <v>13</v>
      </c>
      <c r="E41" t="s">
        <v>97</v>
      </c>
      <c r="F41">
        <v>0</v>
      </c>
      <c r="G41">
        <v>1.4925373134328358E-2</v>
      </c>
      <c r="H41" t="s">
        <v>7</v>
      </c>
    </row>
    <row r="42" spans="1:8" x14ac:dyDescent="0.3">
      <c r="A42" t="s">
        <v>48</v>
      </c>
      <c r="B42" t="s">
        <v>34</v>
      </c>
      <c r="C42" t="s">
        <v>20</v>
      </c>
      <c r="D42" t="s">
        <v>24</v>
      </c>
      <c r="E42" t="s">
        <v>97</v>
      </c>
      <c r="F42">
        <v>0</v>
      </c>
      <c r="G42">
        <v>0.23880597014925373</v>
      </c>
      <c r="H42" t="s">
        <v>7</v>
      </c>
    </row>
    <row r="43" spans="1:8" x14ac:dyDescent="0.3">
      <c r="A43" t="s">
        <v>48</v>
      </c>
      <c r="B43" t="s">
        <v>38</v>
      </c>
      <c r="C43" t="s">
        <v>40</v>
      </c>
      <c r="D43" t="s">
        <v>14</v>
      </c>
      <c r="E43" t="s">
        <v>98</v>
      </c>
      <c r="F43">
        <v>0</v>
      </c>
      <c r="G43">
        <v>0.92626728110599077</v>
      </c>
      <c r="H43" t="s">
        <v>7</v>
      </c>
    </row>
    <row r="44" spans="1:8" x14ac:dyDescent="0.3">
      <c r="A44" t="s">
        <v>48</v>
      </c>
      <c r="B44" t="s">
        <v>38</v>
      </c>
      <c r="C44" t="s">
        <v>26</v>
      </c>
      <c r="D44" t="s">
        <v>6</v>
      </c>
      <c r="E44" t="s">
        <v>99</v>
      </c>
      <c r="F44">
        <v>0</v>
      </c>
      <c r="G44">
        <v>4.9751243781094526E-3</v>
      </c>
      <c r="H44" t="s">
        <v>7</v>
      </c>
    </row>
    <row r="45" spans="1:8" x14ac:dyDescent="0.3">
      <c r="A45" t="s">
        <v>48</v>
      </c>
      <c r="B45" t="s">
        <v>38</v>
      </c>
      <c r="C45" t="s">
        <v>6</v>
      </c>
      <c r="D45" t="s">
        <v>6</v>
      </c>
      <c r="E45" t="s">
        <v>100</v>
      </c>
      <c r="F45">
        <v>0</v>
      </c>
      <c r="G45">
        <v>3.4782608695652174E-2</v>
      </c>
      <c r="H45" t="s">
        <v>7</v>
      </c>
    </row>
    <row r="46" spans="1:8" x14ac:dyDescent="0.3">
      <c r="A46" t="s">
        <v>48</v>
      </c>
      <c r="B46" t="s">
        <v>38</v>
      </c>
      <c r="C46" t="s">
        <v>6</v>
      </c>
      <c r="D46" t="s">
        <v>19</v>
      </c>
      <c r="E46" t="s">
        <v>100</v>
      </c>
      <c r="F46">
        <v>0</v>
      </c>
      <c r="G46">
        <v>0.56956521739130439</v>
      </c>
      <c r="H46" t="s">
        <v>7</v>
      </c>
    </row>
    <row r="47" spans="1:8" x14ac:dyDescent="0.3">
      <c r="A47" t="s">
        <v>48</v>
      </c>
      <c r="B47" t="s">
        <v>38</v>
      </c>
      <c r="C47" t="s">
        <v>19</v>
      </c>
      <c r="D47" t="s">
        <v>6</v>
      </c>
      <c r="E47" t="s">
        <v>101</v>
      </c>
      <c r="F47">
        <v>0</v>
      </c>
      <c r="G47">
        <v>0.36274509803921567</v>
      </c>
      <c r="H47" t="s">
        <v>7</v>
      </c>
    </row>
    <row r="48" spans="1:8" x14ac:dyDescent="0.3">
      <c r="A48" t="s">
        <v>48</v>
      </c>
      <c r="B48" t="s">
        <v>38</v>
      </c>
      <c r="C48" t="s">
        <v>20</v>
      </c>
      <c r="D48" t="s">
        <v>6</v>
      </c>
      <c r="E48" t="s">
        <v>102</v>
      </c>
      <c r="F48">
        <v>0</v>
      </c>
      <c r="G48">
        <v>0.61194029850746268</v>
      </c>
      <c r="H48" t="s">
        <v>7</v>
      </c>
    </row>
    <row r="49" spans="1:8" x14ac:dyDescent="0.3">
      <c r="A49" t="s">
        <v>48</v>
      </c>
      <c r="B49" t="s">
        <v>38</v>
      </c>
      <c r="C49" t="s">
        <v>20</v>
      </c>
      <c r="D49" t="s">
        <v>19</v>
      </c>
      <c r="E49" t="s">
        <v>102</v>
      </c>
      <c r="F49">
        <v>0</v>
      </c>
      <c r="G49">
        <v>0.13432835820895522</v>
      </c>
      <c r="H49" t="s">
        <v>7</v>
      </c>
    </row>
    <row r="50" spans="1:8" x14ac:dyDescent="0.3">
      <c r="A50" t="s">
        <v>59</v>
      </c>
      <c r="B50" t="s">
        <v>42</v>
      </c>
      <c r="C50" t="s">
        <v>15</v>
      </c>
      <c r="D50" t="s">
        <v>15</v>
      </c>
      <c r="E50" t="s">
        <v>103</v>
      </c>
      <c r="F50">
        <v>0</v>
      </c>
      <c r="G50">
        <v>0.10606060606060606</v>
      </c>
      <c r="H50" t="s">
        <v>7</v>
      </c>
    </row>
    <row r="51" spans="1:8" x14ac:dyDescent="0.3">
      <c r="A51" t="s">
        <v>53</v>
      </c>
      <c r="B51" t="s">
        <v>28</v>
      </c>
      <c r="C51" t="s">
        <v>40</v>
      </c>
      <c r="D51" t="s">
        <v>14</v>
      </c>
      <c r="E51" t="s">
        <v>64</v>
      </c>
      <c r="F51">
        <v>0.90217391304347827</v>
      </c>
      <c r="G51">
        <v>0.85483870967741937</v>
      </c>
      <c r="H51" t="s">
        <v>50</v>
      </c>
    </row>
    <row r="52" spans="1:8" x14ac:dyDescent="0.3">
      <c r="A52" t="s">
        <v>53</v>
      </c>
      <c r="B52" t="s">
        <v>28</v>
      </c>
      <c r="C52" t="s">
        <v>40</v>
      </c>
      <c r="D52" t="s">
        <v>6</v>
      </c>
      <c r="E52" t="s">
        <v>64</v>
      </c>
      <c r="F52">
        <v>5.434782608695652E-3</v>
      </c>
      <c r="G52">
        <v>8.8709677419354843E-2</v>
      </c>
      <c r="H52" t="s">
        <v>50</v>
      </c>
    </row>
    <row r="53" spans="1:8" x14ac:dyDescent="0.3">
      <c r="A53" t="s">
        <v>53</v>
      </c>
      <c r="B53" t="s">
        <v>28</v>
      </c>
      <c r="C53" t="s">
        <v>41</v>
      </c>
      <c r="D53" t="s">
        <v>9</v>
      </c>
      <c r="E53" t="s">
        <v>65</v>
      </c>
      <c r="F53">
        <v>0.62311557788944727</v>
      </c>
      <c r="G53">
        <v>0.97029702970297027</v>
      </c>
      <c r="H53" t="s">
        <v>50</v>
      </c>
    </row>
    <row r="54" spans="1:8" x14ac:dyDescent="0.3">
      <c r="A54" t="s">
        <v>53</v>
      </c>
      <c r="B54" t="s">
        <v>28</v>
      </c>
      <c r="C54" t="s">
        <v>6</v>
      </c>
      <c r="D54" t="s">
        <v>41</v>
      </c>
      <c r="E54" t="s">
        <v>66</v>
      </c>
      <c r="F54">
        <v>0.30769230769230771</v>
      </c>
      <c r="G54">
        <v>0.21875</v>
      </c>
      <c r="H54" t="s">
        <v>50</v>
      </c>
    </row>
    <row r="55" spans="1:8" x14ac:dyDescent="0.3">
      <c r="A55" t="s">
        <v>53</v>
      </c>
      <c r="B55" t="s">
        <v>28</v>
      </c>
      <c r="C55" t="s">
        <v>6</v>
      </c>
      <c r="D55" t="s">
        <v>6</v>
      </c>
      <c r="E55" t="s">
        <v>66</v>
      </c>
      <c r="F55">
        <v>0.2153846153846154</v>
      </c>
      <c r="G55">
        <v>0.6205357142857143</v>
      </c>
      <c r="H55" t="s">
        <v>50</v>
      </c>
    </row>
    <row r="56" spans="1:8" x14ac:dyDescent="0.3">
      <c r="A56" t="s">
        <v>53</v>
      </c>
      <c r="B56" t="s">
        <v>30</v>
      </c>
      <c r="C56" t="s">
        <v>40</v>
      </c>
      <c r="D56" t="s">
        <v>13</v>
      </c>
      <c r="E56" t="s">
        <v>67</v>
      </c>
      <c r="F56">
        <v>0.23076923076923078</v>
      </c>
      <c r="G56">
        <v>2.4193548387096774E-2</v>
      </c>
      <c r="H56" t="s">
        <v>50</v>
      </c>
    </row>
    <row r="57" spans="1:8" x14ac:dyDescent="0.3">
      <c r="A57" t="s">
        <v>53</v>
      </c>
      <c r="B57" t="s">
        <v>30</v>
      </c>
      <c r="C57" t="s">
        <v>40</v>
      </c>
      <c r="D57" t="s">
        <v>14</v>
      </c>
      <c r="E57" t="s">
        <v>67</v>
      </c>
      <c r="F57">
        <v>0.76331360946745563</v>
      </c>
      <c r="G57">
        <v>0.85483870967741937</v>
      </c>
      <c r="H57" t="s">
        <v>50</v>
      </c>
    </row>
    <row r="58" spans="1:8" x14ac:dyDescent="0.3">
      <c r="A58" t="s">
        <v>53</v>
      </c>
      <c r="B58" t="s">
        <v>30</v>
      </c>
      <c r="C58" t="s">
        <v>51</v>
      </c>
      <c r="D58" t="s">
        <v>29</v>
      </c>
      <c r="E58" t="s">
        <v>68</v>
      </c>
      <c r="F58">
        <v>1</v>
      </c>
      <c r="G58">
        <v>0.99</v>
      </c>
      <c r="H58" t="s">
        <v>50</v>
      </c>
    </row>
    <row r="59" spans="1:8" x14ac:dyDescent="0.3">
      <c r="A59" t="s">
        <v>53</v>
      </c>
      <c r="B59" t="s">
        <v>30</v>
      </c>
      <c r="C59" t="s">
        <v>27</v>
      </c>
      <c r="D59" t="s">
        <v>13</v>
      </c>
      <c r="E59" t="s">
        <v>69</v>
      </c>
      <c r="F59">
        <v>0.96202531645569622</v>
      </c>
      <c r="G59">
        <v>0.97826086956521741</v>
      </c>
      <c r="H59" t="s">
        <v>50</v>
      </c>
    </row>
    <row r="60" spans="1:8" x14ac:dyDescent="0.3">
      <c r="A60" t="s">
        <v>54</v>
      </c>
      <c r="B60" t="s">
        <v>45</v>
      </c>
      <c r="C60" t="s">
        <v>40</v>
      </c>
      <c r="D60" t="s">
        <v>14</v>
      </c>
      <c r="E60" t="s">
        <v>70</v>
      </c>
      <c r="F60">
        <v>1</v>
      </c>
      <c r="G60">
        <v>0.62369337979094075</v>
      </c>
      <c r="H60" t="s">
        <v>50</v>
      </c>
    </row>
    <row r="61" spans="1:8" x14ac:dyDescent="0.3">
      <c r="A61" t="s">
        <v>54</v>
      </c>
      <c r="B61" t="s">
        <v>45</v>
      </c>
      <c r="C61" t="s">
        <v>14</v>
      </c>
      <c r="D61" t="s">
        <v>26</v>
      </c>
      <c r="E61" t="s">
        <v>71</v>
      </c>
      <c r="F61">
        <v>3.6809815950920248E-2</v>
      </c>
      <c r="G61">
        <v>0.12162162162162163</v>
      </c>
      <c r="H61" t="s">
        <v>50</v>
      </c>
    </row>
    <row r="62" spans="1:8" x14ac:dyDescent="0.3">
      <c r="A62" t="s">
        <v>54</v>
      </c>
      <c r="B62" t="s">
        <v>45</v>
      </c>
      <c r="C62" t="s">
        <v>14</v>
      </c>
      <c r="D62" t="s">
        <v>15</v>
      </c>
      <c r="E62" t="s">
        <v>71</v>
      </c>
      <c r="F62">
        <v>0.56441717791411039</v>
      </c>
      <c r="G62">
        <v>0.66216216216216217</v>
      </c>
      <c r="H62" t="s">
        <v>50</v>
      </c>
    </row>
    <row r="63" spans="1:8" x14ac:dyDescent="0.3">
      <c r="A63" t="s">
        <v>54</v>
      </c>
      <c r="B63" t="s">
        <v>45</v>
      </c>
      <c r="C63" t="s">
        <v>15</v>
      </c>
      <c r="D63" t="s">
        <v>15</v>
      </c>
      <c r="E63" t="s">
        <v>72</v>
      </c>
      <c r="F63">
        <v>1.0526315789473684E-2</v>
      </c>
      <c r="G63">
        <v>0.16666666666666666</v>
      </c>
      <c r="H63" t="s">
        <v>50</v>
      </c>
    </row>
    <row r="64" spans="1:8" x14ac:dyDescent="0.3">
      <c r="A64" t="s">
        <v>54</v>
      </c>
      <c r="B64" t="s">
        <v>45</v>
      </c>
      <c r="C64" t="s">
        <v>15</v>
      </c>
      <c r="D64" t="s">
        <v>6</v>
      </c>
      <c r="E64" t="s">
        <v>72</v>
      </c>
      <c r="F64">
        <v>0.44210526315789472</v>
      </c>
      <c r="G64">
        <v>0.64166666666666672</v>
      </c>
      <c r="H64" t="s">
        <v>50</v>
      </c>
    </row>
    <row r="65" spans="1:8" x14ac:dyDescent="0.3">
      <c r="A65" t="s">
        <v>54</v>
      </c>
      <c r="B65" t="s">
        <v>47</v>
      </c>
      <c r="C65" t="s">
        <v>40</v>
      </c>
      <c r="D65" t="s">
        <v>40</v>
      </c>
      <c r="E65" t="s">
        <v>73</v>
      </c>
      <c r="F65">
        <v>0.32592592592592595</v>
      </c>
      <c r="G65">
        <v>0.2264808362369338</v>
      </c>
      <c r="H65" t="s">
        <v>50</v>
      </c>
    </row>
    <row r="66" spans="1:8" x14ac:dyDescent="0.3">
      <c r="A66" t="s">
        <v>54</v>
      </c>
      <c r="B66" t="s">
        <v>47</v>
      </c>
      <c r="C66" t="s">
        <v>40</v>
      </c>
      <c r="D66" t="s">
        <v>14</v>
      </c>
      <c r="E66" t="s">
        <v>73</v>
      </c>
      <c r="F66">
        <v>0.67407407407407405</v>
      </c>
      <c r="G66">
        <v>0.62369337979094075</v>
      </c>
      <c r="H66" t="s">
        <v>50</v>
      </c>
    </row>
    <row r="67" spans="1:8" x14ac:dyDescent="0.3">
      <c r="A67" t="s">
        <v>54</v>
      </c>
      <c r="B67" t="s">
        <v>47</v>
      </c>
      <c r="C67" t="s">
        <v>9</v>
      </c>
      <c r="D67" t="s">
        <v>40</v>
      </c>
      <c r="E67" t="s">
        <v>74</v>
      </c>
      <c r="F67">
        <v>1</v>
      </c>
      <c r="G67">
        <v>0.98484848484848486</v>
      </c>
      <c r="H67" t="s">
        <v>50</v>
      </c>
    </row>
    <row r="68" spans="1:8" x14ac:dyDescent="0.3">
      <c r="A68" t="s">
        <v>54</v>
      </c>
      <c r="B68" t="s">
        <v>47</v>
      </c>
      <c r="C68" t="s">
        <v>15</v>
      </c>
      <c r="D68" t="s">
        <v>15</v>
      </c>
      <c r="E68" t="s">
        <v>75</v>
      </c>
      <c r="F68">
        <v>8.0321285140562242E-3</v>
      </c>
      <c r="G68">
        <v>0.16666666666666666</v>
      </c>
      <c r="H68" t="s">
        <v>50</v>
      </c>
    </row>
    <row r="69" spans="1:8" x14ac:dyDescent="0.3">
      <c r="A69" t="s">
        <v>54</v>
      </c>
      <c r="B69" t="s">
        <v>47</v>
      </c>
      <c r="C69" t="s">
        <v>15</v>
      </c>
      <c r="D69" t="s">
        <v>6</v>
      </c>
      <c r="E69" t="s">
        <v>75</v>
      </c>
      <c r="F69">
        <v>0.42971887550200805</v>
      </c>
      <c r="G69">
        <v>0.64166666666666672</v>
      </c>
      <c r="H69" t="s">
        <v>50</v>
      </c>
    </row>
    <row r="70" spans="1:8" x14ac:dyDescent="0.3">
      <c r="A70" t="s">
        <v>54</v>
      </c>
      <c r="B70" t="s">
        <v>47</v>
      </c>
      <c r="C70" t="s">
        <v>15</v>
      </c>
      <c r="D70" t="s">
        <v>10</v>
      </c>
      <c r="E70" t="s">
        <v>75</v>
      </c>
      <c r="F70">
        <v>2.0080321285140562E-2</v>
      </c>
      <c r="G70">
        <v>0.18333333333333332</v>
      </c>
      <c r="H70" t="s">
        <v>50</v>
      </c>
    </row>
    <row r="71" spans="1:8" x14ac:dyDescent="0.3">
      <c r="A71" t="s">
        <v>54</v>
      </c>
      <c r="B71" t="s">
        <v>47</v>
      </c>
      <c r="C71" t="s">
        <v>46</v>
      </c>
      <c r="D71" t="s">
        <v>17</v>
      </c>
      <c r="E71" t="s">
        <v>76</v>
      </c>
      <c r="F71">
        <v>0.97122302158273377</v>
      </c>
      <c r="G71">
        <v>0.49397590361445781</v>
      </c>
      <c r="H71" t="s">
        <v>50</v>
      </c>
    </row>
    <row r="72" spans="1:8" x14ac:dyDescent="0.3">
      <c r="A72" t="s">
        <v>55</v>
      </c>
      <c r="B72" t="s">
        <v>31</v>
      </c>
      <c r="C72" t="s">
        <v>13</v>
      </c>
      <c r="D72" t="s">
        <v>40</v>
      </c>
      <c r="E72" t="s">
        <v>77</v>
      </c>
      <c r="F72">
        <v>1</v>
      </c>
      <c r="G72">
        <v>0.9919028340080972</v>
      </c>
      <c r="H72" t="s">
        <v>50</v>
      </c>
    </row>
    <row r="73" spans="1:8" x14ac:dyDescent="0.3">
      <c r="A73" t="s">
        <v>55</v>
      </c>
      <c r="B73" t="s">
        <v>31</v>
      </c>
      <c r="C73" t="s">
        <v>24</v>
      </c>
      <c r="D73" t="s">
        <v>10</v>
      </c>
      <c r="E73" t="s">
        <v>78</v>
      </c>
      <c r="F73">
        <v>0.97814207650273222</v>
      </c>
      <c r="G73">
        <v>0.40117994100294985</v>
      </c>
      <c r="H73" t="s">
        <v>50</v>
      </c>
    </row>
    <row r="74" spans="1:8" x14ac:dyDescent="0.3">
      <c r="A74" t="s">
        <v>55</v>
      </c>
      <c r="B74" t="s">
        <v>32</v>
      </c>
      <c r="C74" t="s">
        <v>24</v>
      </c>
      <c r="D74" t="s">
        <v>10</v>
      </c>
      <c r="E74" t="s">
        <v>79</v>
      </c>
      <c r="F74">
        <v>0.93627450980392157</v>
      </c>
      <c r="G74">
        <v>0.40117994100294985</v>
      </c>
      <c r="H74" t="s">
        <v>50</v>
      </c>
    </row>
    <row r="75" spans="1:8" x14ac:dyDescent="0.3">
      <c r="A75" t="s">
        <v>55</v>
      </c>
      <c r="B75" t="s">
        <v>33</v>
      </c>
      <c r="C75" t="s">
        <v>13</v>
      </c>
      <c r="D75" t="s">
        <v>40</v>
      </c>
      <c r="E75" t="s">
        <v>80</v>
      </c>
      <c r="F75">
        <v>0.88</v>
      </c>
      <c r="G75">
        <v>0.9919028340080972</v>
      </c>
      <c r="H75" t="s">
        <v>50</v>
      </c>
    </row>
    <row r="76" spans="1:8" x14ac:dyDescent="0.3">
      <c r="A76" t="s">
        <v>81</v>
      </c>
      <c r="B76" t="s">
        <v>23</v>
      </c>
      <c r="C76" t="s">
        <v>26</v>
      </c>
      <c r="D76" t="s">
        <v>29</v>
      </c>
      <c r="E76" t="s">
        <v>82</v>
      </c>
      <c r="F76">
        <v>1</v>
      </c>
      <c r="G76">
        <v>0.92592592592592593</v>
      </c>
      <c r="H76" t="s">
        <v>50</v>
      </c>
    </row>
    <row r="77" spans="1:8" x14ac:dyDescent="0.3">
      <c r="A77" t="s">
        <v>81</v>
      </c>
      <c r="B77" t="s">
        <v>25</v>
      </c>
      <c r="C77" t="s">
        <v>35</v>
      </c>
      <c r="D77" t="s">
        <v>51</v>
      </c>
      <c r="E77" t="s">
        <v>83</v>
      </c>
      <c r="F77">
        <v>1</v>
      </c>
      <c r="G77">
        <v>0.48076923076923078</v>
      </c>
      <c r="H77" t="s">
        <v>50</v>
      </c>
    </row>
    <row r="78" spans="1:8" x14ac:dyDescent="0.3">
      <c r="A78" t="s">
        <v>48</v>
      </c>
      <c r="B78" t="s">
        <v>49</v>
      </c>
      <c r="C78" t="s">
        <v>13</v>
      </c>
      <c r="D78" t="s">
        <v>17</v>
      </c>
      <c r="E78" t="s">
        <v>84</v>
      </c>
      <c r="F78">
        <v>1.8867924528301886E-2</v>
      </c>
      <c r="G78">
        <v>5.1546391752577319E-3</v>
      </c>
      <c r="H78" t="s">
        <v>50</v>
      </c>
    </row>
    <row r="79" spans="1:8" x14ac:dyDescent="0.3">
      <c r="A79" t="s">
        <v>48</v>
      </c>
      <c r="B79" t="s">
        <v>49</v>
      </c>
      <c r="C79" t="s">
        <v>26</v>
      </c>
      <c r="D79" t="s">
        <v>17</v>
      </c>
      <c r="E79" t="s">
        <v>85</v>
      </c>
      <c r="F79">
        <v>0.57657657657657657</v>
      </c>
      <c r="G79">
        <v>0.48907103825136611</v>
      </c>
      <c r="H79" t="s">
        <v>50</v>
      </c>
    </row>
    <row r="80" spans="1:8" x14ac:dyDescent="0.3">
      <c r="A80" t="s">
        <v>48</v>
      </c>
      <c r="B80" t="s">
        <v>49</v>
      </c>
      <c r="C80" t="s">
        <v>6</v>
      </c>
      <c r="D80" t="s">
        <v>13</v>
      </c>
      <c r="E80" t="s">
        <v>86</v>
      </c>
      <c r="F80">
        <v>0.44171779141104295</v>
      </c>
      <c r="G80">
        <v>0.15714285714285714</v>
      </c>
      <c r="H80" t="s">
        <v>50</v>
      </c>
    </row>
    <row r="81" spans="1:8" x14ac:dyDescent="0.3">
      <c r="A81" t="s">
        <v>48</v>
      </c>
      <c r="B81" t="s">
        <v>49</v>
      </c>
      <c r="C81" t="s">
        <v>6</v>
      </c>
      <c r="D81" t="s">
        <v>17</v>
      </c>
      <c r="E81" t="s">
        <v>86</v>
      </c>
      <c r="F81">
        <v>0.15950920245398773</v>
      </c>
      <c r="G81">
        <v>7.1428571428571426E-3</v>
      </c>
      <c r="H81" t="s">
        <v>50</v>
      </c>
    </row>
    <row r="82" spans="1:8" x14ac:dyDescent="0.3">
      <c r="A82" t="s">
        <v>48</v>
      </c>
      <c r="B82" t="s">
        <v>49</v>
      </c>
      <c r="C82" t="s">
        <v>6</v>
      </c>
      <c r="D82" t="s">
        <v>24</v>
      </c>
      <c r="E82" t="s">
        <v>86</v>
      </c>
      <c r="F82">
        <v>0.35582822085889571</v>
      </c>
      <c r="G82">
        <v>0.12857142857142856</v>
      </c>
      <c r="H82" t="s">
        <v>50</v>
      </c>
    </row>
    <row r="83" spans="1:8" x14ac:dyDescent="0.3">
      <c r="A83" t="s">
        <v>48</v>
      </c>
      <c r="B83" t="s">
        <v>49</v>
      </c>
      <c r="C83" t="s">
        <v>24</v>
      </c>
      <c r="D83" t="s">
        <v>6</v>
      </c>
      <c r="E83" t="s">
        <v>87</v>
      </c>
      <c r="F83">
        <v>0.48598130841121495</v>
      </c>
      <c r="G83">
        <v>9.5238095238095233E-2</v>
      </c>
      <c r="H83" t="s">
        <v>50</v>
      </c>
    </row>
    <row r="84" spans="1:8" x14ac:dyDescent="0.3">
      <c r="A84" t="s">
        <v>48</v>
      </c>
      <c r="B84" t="s">
        <v>49</v>
      </c>
      <c r="C84" t="s">
        <v>24</v>
      </c>
      <c r="D84" t="s">
        <v>17</v>
      </c>
      <c r="E84" t="s">
        <v>87</v>
      </c>
      <c r="F84">
        <v>9.3457943925233638E-3</v>
      </c>
      <c r="G84">
        <v>3.663003663003663E-3</v>
      </c>
      <c r="H84" t="s">
        <v>50</v>
      </c>
    </row>
    <row r="85" spans="1:8" x14ac:dyDescent="0.3">
      <c r="A85" t="s">
        <v>48</v>
      </c>
      <c r="B85" t="s">
        <v>49</v>
      </c>
      <c r="C85" t="s">
        <v>20</v>
      </c>
      <c r="D85" t="s">
        <v>6</v>
      </c>
      <c r="E85" t="s">
        <v>88</v>
      </c>
      <c r="F85">
        <v>0.24175824175824176</v>
      </c>
      <c r="G85">
        <v>0.58088235294117652</v>
      </c>
      <c r="H85" t="s">
        <v>50</v>
      </c>
    </row>
    <row r="86" spans="1:8" x14ac:dyDescent="0.3">
      <c r="A86" t="s">
        <v>57</v>
      </c>
      <c r="B86" t="s">
        <v>5</v>
      </c>
      <c r="C86" t="s">
        <v>13</v>
      </c>
      <c r="D86" t="s">
        <v>40</v>
      </c>
      <c r="E86" t="s">
        <v>89</v>
      </c>
      <c r="F86">
        <v>1</v>
      </c>
      <c r="G86">
        <v>0.49698795180722893</v>
      </c>
      <c r="H86" t="s">
        <v>50</v>
      </c>
    </row>
    <row r="87" spans="1:8" x14ac:dyDescent="0.3">
      <c r="A87" t="s">
        <v>57</v>
      </c>
      <c r="B87" t="s">
        <v>11</v>
      </c>
      <c r="C87" t="s">
        <v>13</v>
      </c>
      <c r="D87" t="s">
        <v>40</v>
      </c>
      <c r="E87" t="s">
        <v>90</v>
      </c>
      <c r="F87">
        <v>1</v>
      </c>
      <c r="G87">
        <v>0.49698795180722893</v>
      </c>
      <c r="H87" t="s">
        <v>50</v>
      </c>
    </row>
    <row r="88" spans="1:8" x14ac:dyDescent="0.3">
      <c r="A88" t="s">
        <v>57</v>
      </c>
      <c r="B88" t="s">
        <v>11</v>
      </c>
      <c r="C88" t="s">
        <v>26</v>
      </c>
      <c r="D88" t="s">
        <v>6</v>
      </c>
      <c r="E88" t="s">
        <v>91</v>
      </c>
      <c r="F88">
        <v>0.43884892086330934</v>
      </c>
      <c r="G88">
        <v>0.4642857142857143</v>
      </c>
      <c r="H88" t="s">
        <v>50</v>
      </c>
    </row>
    <row r="89" spans="1:8" x14ac:dyDescent="0.3">
      <c r="A89" t="s">
        <v>58</v>
      </c>
      <c r="B89" t="s">
        <v>21</v>
      </c>
      <c r="C89" t="s">
        <v>26</v>
      </c>
      <c r="D89" t="s">
        <v>8</v>
      </c>
      <c r="E89" t="s">
        <v>104</v>
      </c>
      <c r="F89">
        <v>0.16129032258064516</v>
      </c>
      <c r="G89">
        <v>8.9552238805970144E-2</v>
      </c>
      <c r="H89" t="s">
        <v>50</v>
      </c>
    </row>
    <row r="90" spans="1:8" x14ac:dyDescent="0.3">
      <c r="A90" t="s">
        <v>58</v>
      </c>
      <c r="B90" t="s">
        <v>21</v>
      </c>
      <c r="C90" t="s">
        <v>26</v>
      </c>
      <c r="D90" t="s">
        <v>20</v>
      </c>
      <c r="E90" t="s">
        <v>104</v>
      </c>
      <c r="F90">
        <v>6.4516129032258063E-2</v>
      </c>
      <c r="G90">
        <v>1.4925373134328358E-2</v>
      </c>
      <c r="H90" t="s">
        <v>50</v>
      </c>
    </row>
    <row r="91" spans="1:8" x14ac:dyDescent="0.3">
      <c r="A91" t="s">
        <v>58</v>
      </c>
      <c r="B91" t="s">
        <v>21</v>
      </c>
      <c r="C91" t="s">
        <v>20</v>
      </c>
      <c r="D91" t="s">
        <v>8</v>
      </c>
      <c r="E91" t="s">
        <v>92</v>
      </c>
      <c r="F91">
        <v>0.24528301886792453</v>
      </c>
      <c r="G91">
        <v>1.6E-2</v>
      </c>
      <c r="H91" t="s">
        <v>50</v>
      </c>
    </row>
    <row r="92" spans="1:8" x14ac:dyDescent="0.3">
      <c r="A92" t="s">
        <v>58</v>
      </c>
      <c r="B92" t="s">
        <v>21</v>
      </c>
      <c r="C92" t="s">
        <v>20</v>
      </c>
      <c r="D92" t="s">
        <v>20</v>
      </c>
      <c r="E92" t="s">
        <v>92</v>
      </c>
      <c r="F92">
        <v>0.15094339622641509</v>
      </c>
      <c r="G92">
        <v>2.4E-2</v>
      </c>
      <c r="H92" t="s">
        <v>50</v>
      </c>
    </row>
    <row r="93" spans="1:8" x14ac:dyDescent="0.3">
      <c r="A93" t="s">
        <v>48</v>
      </c>
      <c r="B93" t="s">
        <v>34</v>
      </c>
      <c r="C93" t="s">
        <v>40</v>
      </c>
      <c r="D93" t="s">
        <v>14</v>
      </c>
      <c r="E93" t="s">
        <v>93</v>
      </c>
      <c r="F93">
        <v>1</v>
      </c>
      <c r="G93">
        <v>0.92626728110599077</v>
      </c>
      <c r="H93" t="s">
        <v>50</v>
      </c>
    </row>
    <row r="94" spans="1:8" x14ac:dyDescent="0.3">
      <c r="A94" t="s">
        <v>48</v>
      </c>
      <c r="B94" t="s">
        <v>34</v>
      </c>
      <c r="C94" t="s">
        <v>26</v>
      </c>
      <c r="D94" t="s">
        <v>6</v>
      </c>
      <c r="E94" t="s">
        <v>94</v>
      </c>
      <c r="F94">
        <v>0.17796610169491525</v>
      </c>
      <c r="G94">
        <v>4.9751243781094526E-3</v>
      </c>
      <c r="H94" t="s">
        <v>50</v>
      </c>
    </row>
    <row r="95" spans="1:8" x14ac:dyDescent="0.3">
      <c r="A95" t="s">
        <v>48</v>
      </c>
      <c r="B95" t="s">
        <v>34</v>
      </c>
      <c r="C95" t="s">
        <v>26</v>
      </c>
      <c r="D95" t="s">
        <v>24</v>
      </c>
      <c r="E95" t="s">
        <v>94</v>
      </c>
      <c r="F95">
        <v>0.18361581920903955</v>
      </c>
      <c r="G95">
        <v>0.43283582089552236</v>
      </c>
      <c r="H95" t="s">
        <v>50</v>
      </c>
    </row>
    <row r="96" spans="1:8" x14ac:dyDescent="0.3">
      <c r="A96" t="s">
        <v>48</v>
      </c>
      <c r="B96" t="s">
        <v>34</v>
      </c>
      <c r="C96" t="s">
        <v>6</v>
      </c>
      <c r="D96" t="s">
        <v>13</v>
      </c>
      <c r="E96" t="s">
        <v>95</v>
      </c>
      <c r="F96">
        <v>0.39808153477218228</v>
      </c>
      <c r="G96">
        <v>0.22844827586206898</v>
      </c>
      <c r="H96" t="s">
        <v>50</v>
      </c>
    </row>
    <row r="97" spans="1:8" x14ac:dyDescent="0.3">
      <c r="A97" t="s">
        <v>48</v>
      </c>
      <c r="B97" t="s">
        <v>34</v>
      </c>
      <c r="C97" t="s">
        <v>6</v>
      </c>
      <c r="D97" t="s">
        <v>6</v>
      </c>
      <c r="E97" t="s">
        <v>95</v>
      </c>
      <c r="F97">
        <v>1.9184652278177457E-2</v>
      </c>
      <c r="G97">
        <v>3.4482758620689655E-2</v>
      </c>
      <c r="H97" t="s">
        <v>50</v>
      </c>
    </row>
    <row r="98" spans="1:8" x14ac:dyDescent="0.3">
      <c r="A98" t="s">
        <v>48</v>
      </c>
      <c r="B98" t="s">
        <v>34</v>
      </c>
      <c r="C98" t="s">
        <v>6</v>
      </c>
      <c r="D98" t="s">
        <v>19</v>
      </c>
      <c r="E98" t="s">
        <v>95</v>
      </c>
      <c r="F98">
        <v>8.6330935251798566E-2</v>
      </c>
      <c r="G98">
        <v>0.56465517241379315</v>
      </c>
      <c r="H98" t="s">
        <v>50</v>
      </c>
    </row>
    <row r="99" spans="1:8" x14ac:dyDescent="0.3">
      <c r="A99" t="s">
        <v>48</v>
      </c>
      <c r="B99" t="s">
        <v>34</v>
      </c>
      <c r="C99" t="s">
        <v>6</v>
      </c>
      <c r="D99" t="s">
        <v>24</v>
      </c>
      <c r="E99" t="s">
        <v>95</v>
      </c>
      <c r="F99">
        <v>0.34772182254196643</v>
      </c>
      <c r="G99">
        <v>0.16379310344827586</v>
      </c>
      <c r="H99" t="s">
        <v>50</v>
      </c>
    </row>
    <row r="100" spans="1:8" x14ac:dyDescent="0.3">
      <c r="A100" t="s">
        <v>48</v>
      </c>
      <c r="B100" t="s">
        <v>34</v>
      </c>
      <c r="C100" t="s">
        <v>19</v>
      </c>
      <c r="D100" t="s">
        <v>13</v>
      </c>
      <c r="E100" t="s">
        <v>96</v>
      </c>
      <c r="F100">
        <v>0.22047244094488189</v>
      </c>
      <c r="G100">
        <v>9.3137254901960786E-2</v>
      </c>
      <c r="H100" t="s">
        <v>50</v>
      </c>
    </row>
    <row r="101" spans="1:8" x14ac:dyDescent="0.3">
      <c r="A101" t="s">
        <v>48</v>
      </c>
      <c r="B101" t="s">
        <v>34</v>
      </c>
      <c r="C101" t="s">
        <v>19</v>
      </c>
      <c r="D101" t="s">
        <v>6</v>
      </c>
      <c r="E101" t="s">
        <v>96</v>
      </c>
      <c r="F101">
        <v>0.60629921259842523</v>
      </c>
      <c r="G101">
        <v>0.36274509803921567</v>
      </c>
      <c r="H101" t="s">
        <v>50</v>
      </c>
    </row>
    <row r="102" spans="1:8" x14ac:dyDescent="0.3">
      <c r="A102" t="s">
        <v>48</v>
      </c>
      <c r="B102" t="s">
        <v>34</v>
      </c>
      <c r="C102" t="s">
        <v>19</v>
      </c>
      <c r="D102" t="s">
        <v>24</v>
      </c>
      <c r="E102" t="s">
        <v>96</v>
      </c>
      <c r="F102">
        <v>7.874015748031496E-3</v>
      </c>
      <c r="G102">
        <v>3.9215686274509803E-2</v>
      </c>
      <c r="H102" t="s">
        <v>50</v>
      </c>
    </row>
    <row r="103" spans="1:8" x14ac:dyDescent="0.3">
      <c r="A103" t="s">
        <v>48</v>
      </c>
      <c r="B103" t="s">
        <v>34</v>
      </c>
      <c r="C103" t="s">
        <v>20</v>
      </c>
      <c r="D103" t="s">
        <v>6</v>
      </c>
      <c r="E103" t="s">
        <v>97</v>
      </c>
      <c r="F103">
        <v>0.92537313432835822</v>
      </c>
      <c r="G103">
        <v>0.61194029850746268</v>
      </c>
      <c r="H103" t="s">
        <v>50</v>
      </c>
    </row>
    <row r="104" spans="1:8" x14ac:dyDescent="0.3">
      <c r="A104" t="s">
        <v>48</v>
      </c>
      <c r="B104" t="s">
        <v>34</v>
      </c>
      <c r="C104" t="s">
        <v>20</v>
      </c>
      <c r="D104" t="s">
        <v>19</v>
      </c>
      <c r="E104" t="s">
        <v>97</v>
      </c>
      <c r="F104">
        <v>9.9502487562189053E-3</v>
      </c>
      <c r="G104">
        <v>0.13432835820895522</v>
      </c>
      <c r="H104" t="s">
        <v>50</v>
      </c>
    </row>
    <row r="105" spans="1:8" x14ac:dyDescent="0.3">
      <c r="A105" t="s">
        <v>48</v>
      </c>
      <c r="B105" t="s">
        <v>38</v>
      </c>
      <c r="C105" t="s">
        <v>40</v>
      </c>
      <c r="D105" t="s">
        <v>26</v>
      </c>
      <c r="E105" t="s">
        <v>98</v>
      </c>
      <c r="F105">
        <v>1</v>
      </c>
      <c r="G105">
        <v>4.608294930875576E-3</v>
      </c>
      <c r="H105" t="s">
        <v>50</v>
      </c>
    </row>
    <row r="106" spans="1:8" x14ac:dyDescent="0.3">
      <c r="A106" t="s">
        <v>48</v>
      </c>
      <c r="B106" t="s">
        <v>38</v>
      </c>
      <c r="C106" t="s">
        <v>26</v>
      </c>
      <c r="D106" t="s">
        <v>24</v>
      </c>
      <c r="E106" t="s">
        <v>99</v>
      </c>
      <c r="F106">
        <v>0.27450980392156865</v>
      </c>
      <c r="G106">
        <v>0.43283582089552236</v>
      </c>
      <c r="H106" t="s">
        <v>50</v>
      </c>
    </row>
    <row r="107" spans="1:8" x14ac:dyDescent="0.3">
      <c r="A107" t="s">
        <v>48</v>
      </c>
      <c r="B107" t="s">
        <v>38</v>
      </c>
      <c r="C107" t="s">
        <v>6</v>
      </c>
      <c r="D107" t="s">
        <v>13</v>
      </c>
      <c r="E107" t="s">
        <v>100</v>
      </c>
      <c r="F107">
        <v>9.7222222222222224E-2</v>
      </c>
      <c r="G107">
        <v>0.23043478260869565</v>
      </c>
      <c r="H107" t="s">
        <v>50</v>
      </c>
    </row>
    <row r="108" spans="1:8" x14ac:dyDescent="0.3">
      <c r="A108" t="s">
        <v>48</v>
      </c>
      <c r="B108" t="s">
        <v>38</v>
      </c>
      <c r="C108" t="s">
        <v>6</v>
      </c>
      <c r="D108" t="s">
        <v>24</v>
      </c>
      <c r="E108" t="s">
        <v>100</v>
      </c>
      <c r="F108">
        <v>0.1111111111111111</v>
      </c>
      <c r="G108">
        <v>0.16521739130434782</v>
      </c>
      <c r="H108" t="s">
        <v>50</v>
      </c>
    </row>
    <row r="109" spans="1:8" x14ac:dyDescent="0.3">
      <c r="A109" t="s">
        <v>48</v>
      </c>
      <c r="B109" t="s">
        <v>38</v>
      </c>
      <c r="C109" t="s">
        <v>19</v>
      </c>
      <c r="D109" t="s">
        <v>13</v>
      </c>
      <c r="E109" t="s">
        <v>101</v>
      </c>
      <c r="F109">
        <v>0.22340425531914893</v>
      </c>
      <c r="G109">
        <v>9.3137254901960786E-2</v>
      </c>
      <c r="H109" t="s">
        <v>50</v>
      </c>
    </row>
    <row r="110" spans="1:8" x14ac:dyDescent="0.3">
      <c r="A110" t="s">
        <v>48</v>
      </c>
      <c r="B110" t="s">
        <v>38</v>
      </c>
      <c r="C110" t="s">
        <v>19</v>
      </c>
      <c r="D110" t="s">
        <v>24</v>
      </c>
      <c r="E110" t="s">
        <v>101</v>
      </c>
      <c r="F110">
        <v>1.0638297872340425E-2</v>
      </c>
      <c r="G110">
        <v>3.9215686274509803E-2</v>
      </c>
      <c r="H110" t="s">
        <v>50</v>
      </c>
    </row>
    <row r="111" spans="1:8" x14ac:dyDescent="0.3">
      <c r="A111" t="s">
        <v>48</v>
      </c>
      <c r="B111" t="s">
        <v>38</v>
      </c>
      <c r="C111" t="s">
        <v>20</v>
      </c>
      <c r="D111" t="s">
        <v>13</v>
      </c>
      <c r="E111" t="s">
        <v>102</v>
      </c>
      <c r="F111">
        <v>0.27692307692307694</v>
      </c>
      <c r="G111">
        <v>1.4925373134328358E-2</v>
      </c>
      <c r="H111" t="s">
        <v>50</v>
      </c>
    </row>
    <row r="112" spans="1:8" x14ac:dyDescent="0.3">
      <c r="A112" t="s">
        <v>48</v>
      </c>
      <c r="B112" t="s">
        <v>38</v>
      </c>
      <c r="C112" t="s">
        <v>20</v>
      </c>
      <c r="D112" t="s">
        <v>24</v>
      </c>
      <c r="E112" t="s">
        <v>102</v>
      </c>
      <c r="F112">
        <v>0.18461538461538463</v>
      </c>
      <c r="G112">
        <v>0.23880597014925373</v>
      </c>
      <c r="H112" t="s">
        <v>50</v>
      </c>
    </row>
    <row r="113" spans="1:8" x14ac:dyDescent="0.3">
      <c r="A113" t="s">
        <v>59</v>
      </c>
      <c r="B113" t="s">
        <v>42</v>
      </c>
      <c r="C113" t="s">
        <v>15</v>
      </c>
      <c r="D113" t="s">
        <v>13</v>
      </c>
      <c r="E113" t="s">
        <v>103</v>
      </c>
      <c r="F113">
        <v>0.25786163522012578</v>
      </c>
      <c r="G113">
        <v>0.53030303030303028</v>
      </c>
      <c r="H113" t="s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C98D8-84CA-4D88-BC33-795134FE54A2}">
  <dimension ref="A1:D72"/>
  <sheetViews>
    <sheetView workbookViewId="0">
      <selection sqref="A1:D72"/>
    </sheetView>
  </sheetViews>
  <sheetFormatPr defaultRowHeight="14.4" x14ac:dyDescent="0.3"/>
  <sheetData>
    <row r="1" spans="1:4" x14ac:dyDescent="0.3">
      <c r="A1" s="1" t="s">
        <v>0</v>
      </c>
      <c r="B1" s="1" t="s">
        <v>1</v>
      </c>
      <c r="C1" s="1" t="s">
        <v>107</v>
      </c>
      <c r="D1" s="1" t="s">
        <v>4</v>
      </c>
    </row>
    <row r="2" spans="1:4" x14ac:dyDescent="0.3">
      <c r="A2" t="str">
        <f t="shared" ref="A2:A65" si="0">LEFT(B2, LEN(B2)-1)</f>
        <v>BrBl</v>
      </c>
      <c r="B2" t="s">
        <v>28</v>
      </c>
      <c r="C2" t="s">
        <v>108</v>
      </c>
      <c r="D2">
        <v>9.11854103343465E-3</v>
      </c>
    </row>
    <row r="3" spans="1:4" x14ac:dyDescent="0.3">
      <c r="A3" t="str">
        <f t="shared" si="0"/>
        <v>WO</v>
      </c>
      <c r="B3" t="s">
        <v>34</v>
      </c>
      <c r="C3" t="s">
        <v>108</v>
      </c>
      <c r="D3">
        <v>1.6528925619834711E-2</v>
      </c>
    </row>
    <row r="4" spans="1:4" x14ac:dyDescent="0.3">
      <c r="A4" t="str">
        <f t="shared" si="0"/>
        <v>WO</v>
      </c>
      <c r="B4" t="s">
        <v>38</v>
      </c>
      <c r="C4" t="s">
        <v>108</v>
      </c>
      <c r="D4">
        <v>1.6528925619834711E-2</v>
      </c>
    </row>
    <row r="5" spans="1:4" x14ac:dyDescent="0.3">
      <c r="A5" t="str">
        <f t="shared" si="0"/>
        <v>WO</v>
      </c>
      <c r="B5" t="s">
        <v>34</v>
      </c>
      <c r="C5" t="s">
        <v>108</v>
      </c>
      <c r="D5">
        <v>2.8925619834710745E-2</v>
      </c>
    </row>
    <row r="6" spans="1:4" x14ac:dyDescent="0.3">
      <c r="A6" t="str">
        <f t="shared" si="0"/>
        <v>WO</v>
      </c>
      <c r="B6" t="s">
        <v>38</v>
      </c>
      <c r="C6" t="s">
        <v>108</v>
      </c>
      <c r="D6">
        <v>2.8925619834710745E-2</v>
      </c>
    </row>
    <row r="7" spans="1:4" x14ac:dyDescent="0.3">
      <c r="A7" t="s">
        <v>48</v>
      </c>
      <c r="B7" t="s">
        <v>49</v>
      </c>
      <c r="C7" t="s">
        <v>108</v>
      </c>
      <c r="D7">
        <v>5.9925093632958802E-2</v>
      </c>
    </row>
    <row r="8" spans="1:4" x14ac:dyDescent="0.3">
      <c r="A8" t="str">
        <f t="shared" si="0"/>
        <v>YB</v>
      </c>
      <c r="B8" t="s">
        <v>42</v>
      </c>
      <c r="C8" t="s">
        <v>108</v>
      </c>
      <c r="D8">
        <v>8.6330935251798566E-2</v>
      </c>
    </row>
    <row r="9" spans="1:4" x14ac:dyDescent="0.3">
      <c r="A9" t="str">
        <f t="shared" si="0"/>
        <v>YB</v>
      </c>
      <c r="B9" t="s">
        <v>44</v>
      </c>
      <c r="C9" t="s">
        <v>108</v>
      </c>
      <c r="D9">
        <v>8.6330935251798566E-2</v>
      </c>
    </row>
    <row r="10" spans="1:4" x14ac:dyDescent="0.3">
      <c r="A10" t="str">
        <f t="shared" si="0"/>
        <v>WO</v>
      </c>
      <c r="B10" t="s">
        <v>34</v>
      </c>
      <c r="C10" t="s">
        <v>108</v>
      </c>
      <c r="D10">
        <v>9.0909090909090912E-2</v>
      </c>
    </row>
    <row r="11" spans="1:4" x14ac:dyDescent="0.3">
      <c r="A11" t="str">
        <f t="shared" si="0"/>
        <v>WO</v>
      </c>
      <c r="B11" t="s">
        <v>38</v>
      </c>
      <c r="C11" t="s">
        <v>108</v>
      </c>
      <c r="D11">
        <v>9.0909090909090912E-2</v>
      </c>
    </row>
    <row r="12" spans="1:4" x14ac:dyDescent="0.3">
      <c r="A12" t="str">
        <f t="shared" si="0"/>
        <v>PuG</v>
      </c>
      <c r="B12" t="s">
        <v>49</v>
      </c>
      <c r="C12" t="s">
        <v>108</v>
      </c>
      <c r="D12">
        <v>9.1760299625468167E-2</v>
      </c>
    </row>
    <row r="13" spans="1:4" x14ac:dyDescent="0.3">
      <c r="A13" t="str">
        <f t="shared" si="0"/>
        <v>WO</v>
      </c>
      <c r="B13" t="s">
        <v>34</v>
      </c>
      <c r="C13" t="s">
        <v>108</v>
      </c>
      <c r="D13">
        <v>0.11983471074380166</v>
      </c>
    </row>
    <row r="14" spans="1:4" x14ac:dyDescent="0.3">
      <c r="A14" t="str">
        <f t="shared" si="0"/>
        <v>WO</v>
      </c>
      <c r="B14" t="s">
        <v>38</v>
      </c>
      <c r="C14" t="s">
        <v>108</v>
      </c>
      <c r="D14">
        <v>0.11983471074380166</v>
      </c>
    </row>
    <row r="15" spans="1:4" x14ac:dyDescent="0.3">
      <c r="A15" t="s">
        <v>48</v>
      </c>
      <c r="B15" t="s">
        <v>49</v>
      </c>
      <c r="C15" t="s">
        <v>108</v>
      </c>
      <c r="D15">
        <v>0.1198501872659176</v>
      </c>
    </row>
    <row r="16" spans="1:4" x14ac:dyDescent="0.3">
      <c r="A16" t="str">
        <f t="shared" si="0"/>
        <v>OBr</v>
      </c>
      <c r="B16" t="s">
        <v>25</v>
      </c>
      <c r="C16" t="s">
        <v>108</v>
      </c>
      <c r="D16">
        <v>0.1423076923076923</v>
      </c>
    </row>
    <row r="17" spans="1:4" x14ac:dyDescent="0.3">
      <c r="A17" t="str">
        <f t="shared" si="0"/>
        <v>GyCy</v>
      </c>
      <c r="B17" t="s">
        <v>31</v>
      </c>
      <c r="C17" t="s">
        <v>108</v>
      </c>
      <c r="D17">
        <v>0.15584415584415584</v>
      </c>
    </row>
    <row r="18" spans="1:4" x14ac:dyDescent="0.3">
      <c r="A18" t="str">
        <f t="shared" si="0"/>
        <v>GyCy</v>
      </c>
      <c r="B18" t="s">
        <v>32</v>
      </c>
      <c r="C18" t="s">
        <v>108</v>
      </c>
      <c r="D18">
        <v>0.15584415584415584</v>
      </c>
    </row>
    <row r="19" spans="1:4" x14ac:dyDescent="0.3">
      <c r="A19" t="str">
        <f t="shared" si="0"/>
        <v>GyCy</v>
      </c>
      <c r="B19" t="s">
        <v>33</v>
      </c>
      <c r="C19" t="s">
        <v>108</v>
      </c>
      <c r="D19">
        <v>0.15584415584415584</v>
      </c>
    </row>
    <row r="20" spans="1:4" x14ac:dyDescent="0.3">
      <c r="A20" t="str">
        <f t="shared" si="0"/>
        <v>GB</v>
      </c>
      <c r="B20" t="s">
        <v>45</v>
      </c>
      <c r="C20" t="s">
        <v>108</v>
      </c>
      <c r="D20">
        <v>0.19004524886877827</v>
      </c>
    </row>
    <row r="21" spans="1:4" x14ac:dyDescent="0.3">
      <c r="A21" t="str">
        <f t="shared" si="0"/>
        <v>PuY</v>
      </c>
      <c r="B21" t="s">
        <v>5</v>
      </c>
      <c r="C21" t="s">
        <v>108</v>
      </c>
      <c r="D21">
        <v>0.2</v>
      </c>
    </row>
    <row r="22" spans="1:4" x14ac:dyDescent="0.3">
      <c r="A22" t="str">
        <f t="shared" si="0"/>
        <v>PuY</v>
      </c>
      <c r="B22" t="s">
        <v>11</v>
      </c>
      <c r="C22" t="s">
        <v>108</v>
      </c>
      <c r="D22">
        <v>0.2</v>
      </c>
    </row>
    <row r="23" spans="1:4" x14ac:dyDescent="0.3">
      <c r="A23" t="str">
        <f t="shared" si="0"/>
        <v>YB</v>
      </c>
      <c r="B23" t="s">
        <v>42</v>
      </c>
      <c r="C23" t="s">
        <v>108</v>
      </c>
      <c r="D23">
        <v>0.20143884892086331</v>
      </c>
    </row>
    <row r="24" spans="1:4" x14ac:dyDescent="0.3">
      <c r="A24" t="str">
        <f t="shared" si="0"/>
        <v>YB</v>
      </c>
      <c r="B24" t="s">
        <v>44</v>
      </c>
      <c r="C24" t="s">
        <v>108</v>
      </c>
      <c r="D24">
        <v>0.20143884892086331</v>
      </c>
    </row>
    <row r="25" spans="1:4" x14ac:dyDescent="0.3">
      <c r="A25" t="str">
        <f t="shared" si="0"/>
        <v>YB</v>
      </c>
      <c r="B25" t="s">
        <v>44</v>
      </c>
      <c r="C25" t="s">
        <v>108</v>
      </c>
      <c r="D25">
        <v>0.20863309352517986</v>
      </c>
    </row>
    <row r="26" spans="1:4" x14ac:dyDescent="0.3">
      <c r="A26" t="s">
        <v>48</v>
      </c>
      <c r="B26" t="s">
        <v>49</v>
      </c>
      <c r="C26" t="s">
        <v>108</v>
      </c>
      <c r="D26">
        <v>0.21722846441947566</v>
      </c>
    </row>
    <row r="27" spans="1:4" x14ac:dyDescent="0.3">
      <c r="A27" t="str">
        <f t="shared" si="0"/>
        <v>PuY</v>
      </c>
      <c r="B27" t="s">
        <v>5</v>
      </c>
      <c r="C27" t="s">
        <v>108</v>
      </c>
      <c r="D27">
        <v>0.21754385964912282</v>
      </c>
    </row>
    <row r="28" spans="1:4" x14ac:dyDescent="0.3">
      <c r="A28" t="str">
        <f t="shared" si="0"/>
        <v>PuY</v>
      </c>
      <c r="B28" t="s">
        <v>11</v>
      </c>
      <c r="C28" t="s">
        <v>108</v>
      </c>
      <c r="D28">
        <v>0.21754385964912282</v>
      </c>
    </row>
    <row r="29" spans="1:4" x14ac:dyDescent="0.3">
      <c r="A29" t="str">
        <f t="shared" si="0"/>
        <v>YGy</v>
      </c>
      <c r="B29" t="s">
        <v>39</v>
      </c>
      <c r="C29" t="s">
        <v>108</v>
      </c>
      <c r="D29">
        <v>0.22712933753943218</v>
      </c>
    </row>
    <row r="30" spans="1:4" x14ac:dyDescent="0.3">
      <c r="A30" t="str">
        <f t="shared" si="0"/>
        <v>GyCy</v>
      </c>
      <c r="B30" t="s">
        <v>31</v>
      </c>
      <c r="C30" t="s">
        <v>108</v>
      </c>
      <c r="D30">
        <v>0.24415584415584415</v>
      </c>
    </row>
    <row r="31" spans="1:4" x14ac:dyDescent="0.3">
      <c r="A31" t="str">
        <f t="shared" si="0"/>
        <v>GyCy</v>
      </c>
      <c r="B31" t="s">
        <v>32</v>
      </c>
      <c r="C31" t="s">
        <v>108</v>
      </c>
      <c r="D31">
        <v>0.24415584415584415</v>
      </c>
    </row>
    <row r="32" spans="1:4" x14ac:dyDescent="0.3">
      <c r="A32" t="str">
        <f t="shared" si="0"/>
        <v>GyCy</v>
      </c>
      <c r="B32" t="s">
        <v>33</v>
      </c>
      <c r="C32" t="s">
        <v>108</v>
      </c>
      <c r="D32">
        <v>0.24415584415584415</v>
      </c>
    </row>
    <row r="33" spans="1:4" x14ac:dyDescent="0.3">
      <c r="A33" t="str">
        <f t="shared" si="0"/>
        <v>PuY</v>
      </c>
      <c r="B33" t="s">
        <v>5</v>
      </c>
      <c r="C33" t="s">
        <v>108</v>
      </c>
      <c r="D33">
        <v>0.256140350877193</v>
      </c>
    </row>
    <row r="34" spans="1:4" x14ac:dyDescent="0.3">
      <c r="A34" t="str">
        <f t="shared" si="0"/>
        <v>PuY</v>
      </c>
      <c r="B34" t="s">
        <v>11</v>
      </c>
      <c r="C34" t="s">
        <v>108</v>
      </c>
      <c r="D34">
        <v>0.256140350877193</v>
      </c>
    </row>
    <row r="35" spans="1:4" x14ac:dyDescent="0.3">
      <c r="A35" t="str">
        <f t="shared" si="0"/>
        <v>RY</v>
      </c>
      <c r="B35" t="s">
        <v>12</v>
      </c>
      <c r="C35" t="s">
        <v>108</v>
      </c>
      <c r="D35">
        <v>0.26804123711340205</v>
      </c>
    </row>
    <row r="36" spans="1:4" x14ac:dyDescent="0.3">
      <c r="A36" t="str">
        <f t="shared" si="0"/>
        <v>RY</v>
      </c>
      <c r="B36" t="s">
        <v>21</v>
      </c>
      <c r="C36" t="s">
        <v>108</v>
      </c>
      <c r="D36">
        <v>0.26804123711340205</v>
      </c>
    </row>
    <row r="37" spans="1:4" x14ac:dyDescent="0.3">
      <c r="A37" t="str">
        <f t="shared" si="0"/>
        <v>RY</v>
      </c>
      <c r="B37" t="s">
        <v>22</v>
      </c>
      <c r="C37" t="s">
        <v>108</v>
      </c>
      <c r="D37">
        <v>0.26804123711340205</v>
      </c>
    </row>
    <row r="38" spans="1:4" x14ac:dyDescent="0.3">
      <c r="A38" t="str">
        <f t="shared" si="0"/>
        <v>OBr</v>
      </c>
      <c r="B38" t="s">
        <v>23</v>
      </c>
      <c r="C38" t="s">
        <v>108</v>
      </c>
      <c r="D38">
        <v>0.28076923076923077</v>
      </c>
    </row>
    <row r="39" spans="1:4" x14ac:dyDescent="0.3">
      <c r="A39" t="str">
        <f t="shared" si="0"/>
        <v>OBr</v>
      </c>
      <c r="B39" t="s">
        <v>25</v>
      </c>
      <c r="C39" t="s">
        <v>108</v>
      </c>
      <c r="D39">
        <v>0.28076923076923077</v>
      </c>
    </row>
    <row r="40" spans="1:4" x14ac:dyDescent="0.3">
      <c r="A40" t="str">
        <f t="shared" si="0"/>
        <v>OBr</v>
      </c>
      <c r="B40" t="s">
        <v>25</v>
      </c>
      <c r="C40" t="s">
        <v>108</v>
      </c>
      <c r="D40">
        <v>0.28846153846153844</v>
      </c>
    </row>
    <row r="41" spans="1:4" x14ac:dyDescent="0.3">
      <c r="A41" t="str">
        <f t="shared" si="0"/>
        <v>RY</v>
      </c>
      <c r="B41" t="s">
        <v>12</v>
      </c>
      <c r="C41" t="s">
        <v>108</v>
      </c>
      <c r="D41">
        <v>0.28865979381443296</v>
      </c>
    </row>
    <row r="42" spans="1:4" x14ac:dyDescent="0.3">
      <c r="A42" t="str">
        <f t="shared" si="0"/>
        <v>RY</v>
      </c>
      <c r="B42" t="s">
        <v>21</v>
      </c>
      <c r="C42" t="s">
        <v>108</v>
      </c>
      <c r="D42">
        <v>0.28865979381443296</v>
      </c>
    </row>
    <row r="43" spans="1:4" x14ac:dyDescent="0.3">
      <c r="A43" t="str">
        <f t="shared" si="0"/>
        <v>RY</v>
      </c>
      <c r="B43" t="s">
        <v>22</v>
      </c>
      <c r="C43" t="s">
        <v>108</v>
      </c>
      <c r="D43">
        <v>0.28865979381443296</v>
      </c>
    </row>
    <row r="44" spans="1:4" x14ac:dyDescent="0.3">
      <c r="A44" t="str">
        <f t="shared" si="0"/>
        <v>GB</v>
      </c>
      <c r="B44" t="s">
        <v>45</v>
      </c>
      <c r="C44" t="s">
        <v>108</v>
      </c>
      <c r="D44">
        <v>0.29411764705882354</v>
      </c>
    </row>
    <row r="45" spans="1:4" x14ac:dyDescent="0.3">
      <c r="A45" t="str">
        <f t="shared" si="0"/>
        <v>WO</v>
      </c>
      <c r="B45" t="s">
        <v>38</v>
      </c>
      <c r="C45" t="s">
        <v>108</v>
      </c>
      <c r="D45">
        <v>0.32851239669421489</v>
      </c>
    </row>
    <row r="46" spans="1:4" x14ac:dyDescent="0.3">
      <c r="A46" t="str">
        <f t="shared" si="0"/>
        <v>YGy</v>
      </c>
      <c r="B46" t="s">
        <v>39</v>
      </c>
      <c r="C46" t="s">
        <v>108</v>
      </c>
      <c r="D46">
        <v>0.36277602523659308</v>
      </c>
    </row>
    <row r="47" spans="1:4" x14ac:dyDescent="0.3">
      <c r="A47" t="str">
        <f t="shared" si="0"/>
        <v>OBr</v>
      </c>
      <c r="B47" t="s">
        <v>23</v>
      </c>
      <c r="C47" t="s">
        <v>50</v>
      </c>
      <c r="D47">
        <v>0.1423076923076923</v>
      </c>
    </row>
    <row r="48" spans="1:4" x14ac:dyDescent="0.3">
      <c r="A48" t="str">
        <f t="shared" si="0"/>
        <v>YB</v>
      </c>
      <c r="B48" t="s">
        <v>42</v>
      </c>
      <c r="C48" t="s">
        <v>50</v>
      </c>
      <c r="D48">
        <v>0.20863309352517986</v>
      </c>
    </row>
    <row r="49" spans="1:4" x14ac:dyDescent="0.3">
      <c r="A49" t="s">
        <v>48</v>
      </c>
      <c r="B49" t="s">
        <v>49</v>
      </c>
      <c r="C49" t="s">
        <v>50</v>
      </c>
      <c r="D49">
        <v>0.24344569288389514</v>
      </c>
    </row>
    <row r="50" spans="1:4" x14ac:dyDescent="0.3">
      <c r="A50" t="s">
        <v>48</v>
      </c>
      <c r="B50" t="s">
        <v>49</v>
      </c>
      <c r="C50" t="s">
        <v>50</v>
      </c>
      <c r="D50">
        <v>0.26779026217228463</v>
      </c>
    </row>
    <row r="51" spans="1:4" x14ac:dyDescent="0.3">
      <c r="A51" t="str">
        <f t="shared" si="0"/>
        <v>GyCy</v>
      </c>
      <c r="B51" t="s">
        <v>31</v>
      </c>
      <c r="C51" t="s">
        <v>50</v>
      </c>
      <c r="D51">
        <v>0.2818181818181818</v>
      </c>
    </row>
    <row r="52" spans="1:4" x14ac:dyDescent="0.3">
      <c r="A52" t="str">
        <f t="shared" si="0"/>
        <v>GyCy</v>
      </c>
      <c r="B52" t="s">
        <v>32</v>
      </c>
      <c r="C52" t="s">
        <v>50</v>
      </c>
      <c r="D52">
        <v>0.2818181818181818</v>
      </c>
    </row>
    <row r="53" spans="1:4" x14ac:dyDescent="0.3">
      <c r="A53" t="str">
        <f t="shared" si="0"/>
        <v>GyCy</v>
      </c>
      <c r="B53" t="s">
        <v>33</v>
      </c>
      <c r="C53" t="s">
        <v>50</v>
      </c>
      <c r="D53">
        <v>0.2818181818181818</v>
      </c>
    </row>
    <row r="54" spans="1:4" x14ac:dyDescent="0.3">
      <c r="A54" t="str">
        <f t="shared" si="0"/>
        <v>OBr</v>
      </c>
      <c r="B54" t="s">
        <v>23</v>
      </c>
      <c r="C54" t="s">
        <v>50</v>
      </c>
      <c r="D54">
        <v>0.28846153846153844</v>
      </c>
    </row>
    <row r="55" spans="1:4" x14ac:dyDescent="0.3">
      <c r="A55" t="str">
        <f t="shared" si="0"/>
        <v>OBr</v>
      </c>
      <c r="B55" t="s">
        <v>25</v>
      </c>
      <c r="C55" t="s">
        <v>50</v>
      </c>
      <c r="D55">
        <v>0.28846153846153844</v>
      </c>
    </row>
    <row r="56" spans="1:4" x14ac:dyDescent="0.3">
      <c r="A56" t="str">
        <f t="shared" si="0"/>
        <v>BrBl</v>
      </c>
      <c r="B56" t="s">
        <v>28</v>
      </c>
      <c r="C56" t="s">
        <v>50</v>
      </c>
      <c r="D56">
        <v>0.2978723404255319</v>
      </c>
    </row>
    <row r="57" spans="1:4" x14ac:dyDescent="0.3">
      <c r="A57" t="str">
        <f t="shared" si="0"/>
        <v>GyCy</v>
      </c>
      <c r="B57" t="s">
        <v>31</v>
      </c>
      <c r="C57" t="s">
        <v>50</v>
      </c>
      <c r="D57">
        <v>0.31818181818181818</v>
      </c>
    </row>
    <row r="58" spans="1:4" x14ac:dyDescent="0.3">
      <c r="A58" t="str">
        <f t="shared" si="0"/>
        <v>GyCy</v>
      </c>
      <c r="B58" t="s">
        <v>32</v>
      </c>
      <c r="C58" t="s">
        <v>50</v>
      </c>
      <c r="D58">
        <v>0.31818181818181818</v>
      </c>
    </row>
    <row r="59" spans="1:4" x14ac:dyDescent="0.3">
      <c r="A59" t="str">
        <f t="shared" si="0"/>
        <v>GyCy</v>
      </c>
      <c r="B59" t="s">
        <v>33</v>
      </c>
      <c r="C59" t="s">
        <v>50</v>
      </c>
      <c r="D59">
        <v>0.31818181818181818</v>
      </c>
    </row>
    <row r="60" spans="1:4" x14ac:dyDescent="0.3">
      <c r="A60" t="str">
        <f t="shared" si="0"/>
        <v>PuY</v>
      </c>
      <c r="B60" t="s">
        <v>5</v>
      </c>
      <c r="C60" t="s">
        <v>50</v>
      </c>
      <c r="D60">
        <v>0.32631578947368423</v>
      </c>
    </row>
    <row r="61" spans="1:4" x14ac:dyDescent="0.3">
      <c r="A61" t="str">
        <f t="shared" si="0"/>
        <v>PuY</v>
      </c>
      <c r="B61" t="s">
        <v>11</v>
      </c>
      <c r="C61" t="s">
        <v>50</v>
      </c>
      <c r="D61">
        <v>0.32631578947368423</v>
      </c>
    </row>
    <row r="62" spans="1:4" x14ac:dyDescent="0.3">
      <c r="A62" t="str">
        <f t="shared" si="0"/>
        <v>WO</v>
      </c>
      <c r="B62" t="s">
        <v>34</v>
      </c>
      <c r="C62" t="s">
        <v>50</v>
      </c>
      <c r="D62">
        <v>0.32851239669421489</v>
      </c>
    </row>
    <row r="63" spans="1:4" x14ac:dyDescent="0.3">
      <c r="A63" t="str">
        <f t="shared" si="0"/>
        <v>BrBl</v>
      </c>
      <c r="B63" t="s">
        <v>28</v>
      </c>
      <c r="C63" t="s">
        <v>50</v>
      </c>
      <c r="D63">
        <v>0.3981762917933131</v>
      </c>
    </row>
    <row r="64" spans="1:4" x14ac:dyDescent="0.3">
      <c r="A64" t="str">
        <f t="shared" si="0"/>
        <v>YGy</v>
      </c>
      <c r="B64" t="s">
        <v>39</v>
      </c>
      <c r="C64" t="s">
        <v>50</v>
      </c>
      <c r="D64">
        <v>0.41009463722397477</v>
      </c>
    </row>
    <row r="65" spans="1:4" x14ac:dyDescent="0.3">
      <c r="A65" t="str">
        <f t="shared" si="0"/>
        <v>WO</v>
      </c>
      <c r="B65" t="s">
        <v>34</v>
      </c>
      <c r="C65" t="s">
        <v>50</v>
      </c>
      <c r="D65">
        <v>0.41528925619834711</v>
      </c>
    </row>
    <row r="66" spans="1:4" x14ac:dyDescent="0.3">
      <c r="A66" t="str">
        <f t="shared" ref="A66:A72" si="1">LEFT(B66, LEN(B66)-1)</f>
        <v>WO</v>
      </c>
      <c r="B66" t="s">
        <v>38</v>
      </c>
      <c r="C66" t="s">
        <v>50</v>
      </c>
      <c r="D66">
        <v>0.41528925619834711</v>
      </c>
    </row>
    <row r="67" spans="1:4" x14ac:dyDescent="0.3">
      <c r="A67" t="str">
        <f t="shared" si="1"/>
        <v>RY</v>
      </c>
      <c r="B67" t="s">
        <v>12</v>
      </c>
      <c r="C67" t="s">
        <v>50</v>
      </c>
      <c r="D67">
        <v>0.44329896907216493</v>
      </c>
    </row>
    <row r="68" spans="1:4" x14ac:dyDescent="0.3">
      <c r="A68" t="str">
        <f t="shared" si="1"/>
        <v>RY</v>
      </c>
      <c r="B68" t="s">
        <v>21</v>
      </c>
      <c r="C68" t="s">
        <v>50</v>
      </c>
      <c r="D68">
        <v>0.44329896907216493</v>
      </c>
    </row>
    <row r="69" spans="1:4" x14ac:dyDescent="0.3">
      <c r="A69" t="str">
        <f t="shared" si="1"/>
        <v>RY</v>
      </c>
      <c r="B69" t="s">
        <v>22</v>
      </c>
      <c r="C69" t="s">
        <v>50</v>
      </c>
      <c r="D69">
        <v>0.44329896907216493</v>
      </c>
    </row>
    <row r="70" spans="1:4" x14ac:dyDescent="0.3">
      <c r="A70" t="str">
        <f t="shared" si="1"/>
        <v>YB</v>
      </c>
      <c r="B70" t="s">
        <v>42</v>
      </c>
      <c r="C70" t="s">
        <v>50</v>
      </c>
      <c r="D70">
        <v>0.50359712230215825</v>
      </c>
    </row>
    <row r="71" spans="1:4" x14ac:dyDescent="0.3">
      <c r="A71" t="str">
        <f t="shared" si="1"/>
        <v>YB</v>
      </c>
      <c r="B71" t="s">
        <v>44</v>
      </c>
      <c r="C71" t="s">
        <v>50</v>
      </c>
      <c r="D71">
        <v>0.50359712230215825</v>
      </c>
    </row>
    <row r="72" spans="1:4" x14ac:dyDescent="0.3">
      <c r="A72" t="str">
        <f t="shared" si="1"/>
        <v>GB</v>
      </c>
      <c r="B72" t="s">
        <v>45</v>
      </c>
      <c r="C72" t="s">
        <v>50</v>
      </c>
      <c r="D72">
        <v>0.51583710407239824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PrevRep</vt:lpstr>
      <vt:lpstr>PrevTrans</vt:lpstr>
      <vt:lpstr>PrevMot</vt:lpstr>
      <vt:lpstr>PrevBP</vt:lpstr>
      <vt:lpstr>EntTrans</vt:lpstr>
      <vt:lpstr>EntBP</vt:lpstr>
      <vt:lpstr>DropRep</vt:lpstr>
      <vt:lpstr>DropTrans</vt:lpstr>
      <vt:lpstr>DropMot</vt:lpstr>
      <vt:lpstr>DropBP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</dc:creator>
  <cp:lastModifiedBy>Logan</cp:lastModifiedBy>
  <dcterms:created xsi:type="dcterms:W3CDTF">2019-10-08T16:02:32Z</dcterms:created>
  <dcterms:modified xsi:type="dcterms:W3CDTF">2019-11-17T18:11:33Z</dcterms:modified>
</cp:coreProperties>
</file>