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Jair\Desktop\ITI-801\Administracion de Proyectos de TI\Parcial 3\Actividades\Web site 'La Mexicana'\Actividad1_Parcial3\Planeacion de Proyectos\"/>
    </mc:Choice>
  </mc:AlternateContent>
  <bookViews>
    <workbookView xWindow="0" yWindow="0" windowWidth="20490" windowHeight="7530"/>
  </bookViews>
  <sheets>
    <sheet name="Budget" sheetId="1" r:id="rId1"/>
    <sheet name="Resourc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<sst xmlns="http://schemas.openxmlformats.org/spreadsheetml/2006/main" count="157" uniqueCount="102">
  <si>
    <t>2.4.- WBS</t>
  </si>
  <si>
    <t>3.6.- SRS</t>
  </si>
  <si>
    <t>5.3.- Página Conócenos</t>
  </si>
  <si>
    <t>5.5.- Página Platillos</t>
  </si>
  <si>
    <t>5.4.- Página Productos</t>
  </si>
  <si>
    <t>5.6.- Página Pedidos</t>
  </si>
  <si>
    <t>5.7.- Página Index</t>
  </si>
  <si>
    <t>Material</t>
  </si>
  <si>
    <t>Tester</t>
  </si>
  <si>
    <t>Total</t>
  </si>
  <si>
    <t>1.- Initiation</t>
  </si>
  <si>
    <t>2.- Planning</t>
  </si>
  <si>
    <t>3.- Analysis</t>
  </si>
  <si>
    <t>4.- Design</t>
  </si>
  <si>
    <t>5.- Development</t>
  </si>
  <si>
    <t>6.- Tests</t>
  </si>
  <si>
    <t>7.- Implementation</t>
  </si>
  <si>
    <t>8.- Project closure</t>
  </si>
  <si>
    <t>1.1.- Initial act</t>
  </si>
  <si>
    <t>2.1.- Budget worksheet</t>
  </si>
  <si>
    <t>2.2.- Deliverables</t>
  </si>
  <si>
    <t>2.3.- Milestones</t>
  </si>
  <si>
    <t>2.5.- Communication Plan</t>
  </si>
  <si>
    <t>2.7.- Scope Statement</t>
  </si>
  <si>
    <t>2.8.- Life Cycle selection</t>
  </si>
  <si>
    <t>3.2.- Selection of data collection technique</t>
  </si>
  <si>
    <t>3.3.- Interview</t>
  </si>
  <si>
    <t>3.4.- Functional requirements</t>
  </si>
  <si>
    <t>3.5.- Non-functional requirements</t>
  </si>
  <si>
    <t>4.1.- Entity-Relation diagram</t>
  </si>
  <si>
    <t>4.2.- Relational Diagram</t>
  </si>
  <si>
    <t>4.3.- Navigation Map</t>
  </si>
  <si>
    <t>4.4.- Layout</t>
  </si>
  <si>
    <t>5.1.- Database</t>
  </si>
  <si>
    <t>5.2.- Layout</t>
  </si>
  <si>
    <t>6.1.- Unit tests</t>
  </si>
  <si>
    <t>6.2.- Module tests</t>
  </si>
  <si>
    <t>7.1.- Hosting selection</t>
  </si>
  <si>
    <t>7.2.- Upload the application</t>
  </si>
  <si>
    <t>7.3.- System tests</t>
  </si>
  <si>
    <t>8.1.- Acceptance letter</t>
  </si>
  <si>
    <t>8.2.- Project closing act</t>
  </si>
  <si>
    <t>8.3.- Lessons learned checklist</t>
  </si>
  <si>
    <t>8.4.- Lessons learned document</t>
  </si>
  <si>
    <t>Project manager</t>
  </si>
  <si>
    <t>Analyst</t>
  </si>
  <si>
    <t>Designer</t>
  </si>
  <si>
    <t>Programmer 2</t>
  </si>
  <si>
    <t>Programmer 1</t>
  </si>
  <si>
    <t>Programmer 3</t>
  </si>
  <si>
    <t>Project Manager</t>
  </si>
  <si>
    <t>IDE</t>
  </si>
  <si>
    <t>SGBD</t>
  </si>
  <si>
    <t>Microsoft Office Package</t>
  </si>
  <si>
    <t>Adobe package</t>
  </si>
  <si>
    <t>Pen</t>
  </si>
  <si>
    <t>Notebook</t>
  </si>
  <si>
    <t>Sheets</t>
  </si>
  <si>
    <t>Printer</t>
  </si>
  <si>
    <t>Ink</t>
  </si>
  <si>
    <t>Internet and telephony service</t>
  </si>
  <si>
    <t>Light</t>
  </si>
  <si>
    <t>Table (Wastage)</t>
  </si>
  <si>
    <t>Transport</t>
  </si>
  <si>
    <t>Soap</t>
  </si>
  <si>
    <t>Toilet paper</t>
  </si>
  <si>
    <t>Telephone</t>
  </si>
  <si>
    <t>Fan (Wastage)</t>
  </si>
  <si>
    <t>Computer (Wastage)</t>
  </si>
  <si>
    <t>Drinking water</t>
  </si>
  <si>
    <t>Water service</t>
  </si>
  <si>
    <t>Name</t>
  </si>
  <si>
    <t xml:space="preserve">Cost </t>
  </si>
  <si>
    <t>$94.00/h</t>
  </si>
  <si>
    <t>$100.00/h</t>
  </si>
  <si>
    <t>$113.00/h</t>
  </si>
  <si>
    <t>Computer, microsoft office package, pen, sheets, transport, printer, ink, light, table, chair</t>
  </si>
  <si>
    <t>Computer, light, chair, microsoft office package, table</t>
  </si>
  <si>
    <t>Computer, light, chair, table, microsoft office package</t>
  </si>
  <si>
    <t>Computer, light, chair, internet and telephone service, microsoft office package, table</t>
  </si>
  <si>
    <t>Computer, internet and telephone service, light, chair, table,</t>
  </si>
  <si>
    <t>Chair, computer, microsoft office package, table, internet and telephone service, light</t>
  </si>
  <si>
    <t>Pen, computer, sheets, chair, table</t>
  </si>
  <si>
    <t>Computer, pen, sheets, chair, table, SGBD</t>
  </si>
  <si>
    <t>Computer, light, chair, table</t>
  </si>
  <si>
    <t>Computer, chair, light, table, adobe packages</t>
  </si>
  <si>
    <t>Computer, light, chair, internet and telephone service, table, SGBD</t>
  </si>
  <si>
    <t>Chair, computer, internet and telephone service, table, adobe package</t>
  </si>
  <si>
    <t>Computer, internet and telephone service, light, chair, table, IDE</t>
  </si>
  <si>
    <t>Computer, internet and telephone service, light, chair, table,IDE</t>
  </si>
  <si>
    <t>Computer, internet and telephone service, light, chair, microsoft office package, table</t>
  </si>
  <si>
    <t>Computer, internet and telephone service, light, chair, table</t>
  </si>
  <si>
    <t>Pen, sheets, transport, chair, computer, ink, internet and telephone service, microsoft office package</t>
  </si>
  <si>
    <t>The project budget</t>
  </si>
  <si>
    <t>Responsible</t>
  </si>
  <si>
    <t>Phase</t>
  </si>
  <si>
    <t>Material resources</t>
  </si>
  <si>
    <t>Cost</t>
  </si>
  <si>
    <t>Chair (Wastage)</t>
  </si>
  <si>
    <t>Chair, computer, microsoft office package, table, light</t>
  </si>
  <si>
    <t>2.6.- Tool for Quality Management</t>
  </si>
  <si>
    <t>3.1.- Evaluate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</si>
</sst>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wrapText="1"/>
    </xf>
    <xf numFmtId="0" fontId="0" fillId="3" borderId="0" xfId="0" applyFill="1"/>
    <xf numFmtId="0" fontId="3" fillId="0" borderId="0" xfId="0" applyFont="1" applyFill="1" applyBorder="1" applyAlignment="1">
      <alignment horizontal="center"/>
    </xf>
    <xf numFmtId="8" fontId="3" fillId="0" borderId="0" xfId="0" applyNumberFormat="1" applyFont="1"/>
    <xf numFmtId="8" fontId="3" fillId="5" borderId="1" xfId="0" applyNumberFormat="1" applyFont="1" applyFill="1" applyBorder="1"/>
    <xf numFmtId="0" fontId="3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4366260</xdr:colOff>
      <xdr:row>12</xdr:row>
      <xdr:rowOff>87630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6F917DA-E783-42E2-9D05-845C33123C05}"/>
            </a:ext>
          </a:extLst>
        </xdr:cNvPr>
        <xdr:cNvSpPr txBox="1"/>
      </xdr:nvSpPr>
      <xdr:spPr>
        <a:xfrm>
          <a:off x="11384280" y="24041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tabSelected="1" topLeftCell="A10" zoomScale="80" zoomScaleNormal="80" workbookViewId="0">
      <selection activeCell="C18" sqref="C18"/>
    </sheetView>
  </sheetViews>
  <sheetFormatPr baseColWidth="10" defaultRowHeight="15" x14ac:dyDescent="0.25"/>
  <cols>
    <col min="2" max="2" width="21" customWidth="1"/>
    <col min="3" max="3" width="36.7109375" customWidth="1"/>
    <col min="4" max="4" width="33" customWidth="1"/>
    <col min="5" max="5" width="110" customWidth="1"/>
    <col min="6" max="6" width="16.28515625" customWidth="1"/>
    <col min="7" max="7" width="14.28515625" bestFit="1" customWidth="1"/>
  </cols>
  <sheetData>
    <row r="1" spans="2:7" x14ac:dyDescent="0.25">
      <c r="D1" s="12" t="s">
        <v>93</v>
      </c>
      <c r="E1" s="12"/>
      <c r="F1" s="12"/>
      <c r="G1" s="12"/>
    </row>
    <row r="2" spans="2:7" x14ac:dyDescent="0.25">
      <c r="D2" s="12"/>
      <c r="E2" s="12"/>
      <c r="F2" s="12"/>
      <c r="G2" s="12"/>
    </row>
    <row r="3" spans="2:7" x14ac:dyDescent="0.25">
      <c r="D3" s="12"/>
      <c r="E3" s="12"/>
      <c r="F3" s="12"/>
      <c r="G3" s="12"/>
    </row>
    <row r="4" spans="2:7" x14ac:dyDescent="0.25">
      <c r="B4" s="1" t="s">
        <v>95</v>
      </c>
      <c r="C4" s="7"/>
      <c r="D4" s="1" t="s">
        <v>94</v>
      </c>
      <c r="E4" s="1" t="s">
        <v>96</v>
      </c>
      <c r="F4" s="1" t="s">
        <v>97</v>
      </c>
      <c r="G4" s="1" t="s">
        <v>9</v>
      </c>
    </row>
    <row r="5" spans="2:7" ht="15.75" x14ac:dyDescent="0.25">
      <c r="B5" s="5" t="s">
        <v>10</v>
      </c>
      <c r="C5" s="3"/>
    </row>
    <row r="6" spans="2:7" ht="15.75" x14ac:dyDescent="0.25">
      <c r="B6" s="3"/>
      <c r="C6" s="4" t="s">
        <v>18</v>
      </c>
      <c r="D6" s="2" t="s">
        <v>44</v>
      </c>
      <c r="E6" s="2" t="s">
        <v>76</v>
      </c>
      <c r="F6" s="9">
        <v>974.61</v>
      </c>
      <c r="G6" s="10">
        <f>SUM(F6,F8:F15,F17:F22,F24:F27,F29:F35,F37:F38,F40:F42,F44:F47)</f>
        <v>30292.62999999999</v>
      </c>
    </row>
    <row r="7" spans="2:7" ht="15.75" x14ac:dyDescent="0.25">
      <c r="B7" s="5" t="s">
        <v>11</v>
      </c>
      <c r="C7" s="3"/>
    </row>
    <row r="8" spans="2:7" ht="15.75" x14ac:dyDescent="0.25">
      <c r="B8" s="3"/>
      <c r="C8" s="4" t="s">
        <v>19</v>
      </c>
      <c r="D8" s="2" t="s">
        <v>44</v>
      </c>
      <c r="E8" s="2" t="s">
        <v>99</v>
      </c>
      <c r="F8" s="9">
        <v>949.17</v>
      </c>
    </row>
    <row r="9" spans="2:7" ht="15.75" x14ac:dyDescent="0.25">
      <c r="B9" s="3"/>
      <c r="C9" s="4" t="s">
        <v>20</v>
      </c>
      <c r="D9" s="2" t="s">
        <v>44</v>
      </c>
      <c r="E9" s="11" t="s">
        <v>77</v>
      </c>
      <c r="F9" s="9">
        <v>949.17</v>
      </c>
    </row>
    <row r="10" spans="2:7" ht="15.75" x14ac:dyDescent="0.25">
      <c r="B10" s="3"/>
      <c r="C10" s="4" t="s">
        <v>21</v>
      </c>
      <c r="D10" s="2" t="s">
        <v>44</v>
      </c>
      <c r="E10" s="2" t="s">
        <v>78</v>
      </c>
      <c r="F10" s="9">
        <v>949.17</v>
      </c>
    </row>
    <row r="11" spans="2:7" ht="15.75" x14ac:dyDescent="0.25">
      <c r="B11" s="3"/>
      <c r="C11" s="4" t="s">
        <v>0</v>
      </c>
      <c r="D11" s="2" t="s">
        <v>44</v>
      </c>
      <c r="E11" s="2" t="s">
        <v>79</v>
      </c>
      <c r="F11" s="9">
        <v>961.32</v>
      </c>
    </row>
    <row r="12" spans="2:7" ht="15.75" x14ac:dyDescent="0.25">
      <c r="B12" s="3"/>
      <c r="C12" s="4" t="s">
        <v>22</v>
      </c>
      <c r="D12" s="2" t="s">
        <v>44</v>
      </c>
      <c r="E12" s="2" t="s">
        <v>79</v>
      </c>
      <c r="F12" s="9">
        <v>961.32</v>
      </c>
    </row>
    <row r="13" spans="2:7" ht="15.75" x14ac:dyDescent="0.25">
      <c r="B13" s="3"/>
      <c r="C13" s="4" t="s">
        <v>100</v>
      </c>
      <c r="D13" s="2" t="s">
        <v>44</v>
      </c>
      <c r="E13" s="2" t="s">
        <v>79</v>
      </c>
      <c r="F13" s="9">
        <v>961.32</v>
      </c>
    </row>
    <row r="14" spans="2:7" ht="15.75" x14ac:dyDescent="0.25">
      <c r="B14" s="3"/>
      <c r="C14" s="4" t="s">
        <v>23</v>
      </c>
      <c r="D14" s="2" t="s">
        <v>44</v>
      </c>
      <c r="E14" s="2" t="s">
        <v>79</v>
      </c>
      <c r="F14" s="9">
        <v>961.32</v>
      </c>
    </row>
    <row r="15" spans="2:7" ht="15.75" x14ac:dyDescent="0.25">
      <c r="B15" s="3"/>
      <c r="C15" s="4" t="s">
        <v>24</v>
      </c>
      <c r="D15" s="2" t="s">
        <v>44</v>
      </c>
      <c r="E15" s="2" t="s">
        <v>80</v>
      </c>
      <c r="F15" s="9">
        <v>944.62</v>
      </c>
    </row>
    <row r="16" spans="2:7" ht="15.75" x14ac:dyDescent="0.25">
      <c r="B16" s="5" t="s">
        <v>12</v>
      </c>
      <c r="C16" s="3"/>
    </row>
    <row r="17" spans="2:6" ht="15.75" x14ac:dyDescent="0.25">
      <c r="B17" s="3"/>
      <c r="C17" s="6" t="s">
        <v>101</v>
      </c>
      <c r="D17" s="2" t="s">
        <v>45</v>
      </c>
      <c r="E17" s="2" t="s">
        <v>81</v>
      </c>
      <c r="F17" s="9">
        <v>857.32</v>
      </c>
    </row>
    <row r="18" spans="2:6" ht="30.75" x14ac:dyDescent="0.25">
      <c r="B18" s="3"/>
      <c r="C18" s="6" t="s">
        <v>25</v>
      </c>
      <c r="D18" s="2" t="s">
        <v>45</v>
      </c>
      <c r="E18" s="2" t="s">
        <v>81</v>
      </c>
      <c r="F18" s="9">
        <v>857.32</v>
      </c>
    </row>
    <row r="19" spans="2:6" ht="15.75" x14ac:dyDescent="0.25">
      <c r="B19" s="3"/>
      <c r="C19" s="4" t="s">
        <v>26</v>
      </c>
      <c r="D19" s="2" t="s">
        <v>45</v>
      </c>
      <c r="E19" s="2" t="s">
        <v>81</v>
      </c>
      <c r="F19" s="9">
        <v>857.32</v>
      </c>
    </row>
    <row r="20" spans="2:6" ht="15.75" x14ac:dyDescent="0.25">
      <c r="B20" s="3"/>
      <c r="C20" s="4" t="s">
        <v>27</v>
      </c>
      <c r="D20" s="2" t="s">
        <v>45</v>
      </c>
      <c r="E20" s="2" t="s">
        <v>81</v>
      </c>
      <c r="F20" s="9">
        <v>857.32</v>
      </c>
    </row>
    <row r="21" spans="2:6" ht="15.75" x14ac:dyDescent="0.25">
      <c r="B21" s="3"/>
      <c r="C21" s="6" t="s">
        <v>28</v>
      </c>
      <c r="D21" s="2" t="s">
        <v>45</v>
      </c>
      <c r="E21" s="2" t="s">
        <v>81</v>
      </c>
      <c r="F21" s="9">
        <v>857.32</v>
      </c>
    </row>
    <row r="22" spans="2:6" ht="15.75" x14ac:dyDescent="0.25">
      <c r="B22" s="3"/>
      <c r="C22" s="6" t="s">
        <v>1</v>
      </c>
      <c r="D22" s="2" t="s">
        <v>45</v>
      </c>
      <c r="E22" s="2" t="s">
        <v>81</v>
      </c>
      <c r="F22" s="9">
        <v>857.32</v>
      </c>
    </row>
    <row r="23" spans="2:6" ht="15.75" x14ac:dyDescent="0.25">
      <c r="B23" s="5" t="s">
        <v>13</v>
      </c>
      <c r="C23" s="3"/>
    </row>
    <row r="24" spans="2:6" ht="15.75" x14ac:dyDescent="0.25">
      <c r="B24" s="3"/>
      <c r="C24" s="4" t="s">
        <v>29</v>
      </c>
      <c r="D24" s="8" t="s">
        <v>46</v>
      </c>
      <c r="E24" s="2" t="s">
        <v>82</v>
      </c>
      <c r="F24" s="9">
        <v>776.28</v>
      </c>
    </row>
    <row r="25" spans="2:6" ht="15.75" x14ac:dyDescent="0.25">
      <c r="B25" s="3"/>
      <c r="C25" s="4" t="s">
        <v>30</v>
      </c>
      <c r="D25" s="8" t="s">
        <v>46</v>
      </c>
      <c r="E25" s="2" t="s">
        <v>83</v>
      </c>
      <c r="F25" s="9">
        <v>773.28</v>
      </c>
    </row>
    <row r="26" spans="2:6" ht="15.75" x14ac:dyDescent="0.25">
      <c r="B26" s="3"/>
      <c r="C26" s="4" t="s">
        <v>31</v>
      </c>
      <c r="D26" s="8" t="s">
        <v>46</v>
      </c>
      <c r="E26" s="2" t="s">
        <v>84</v>
      </c>
      <c r="F26" s="9">
        <v>780.47</v>
      </c>
    </row>
    <row r="27" spans="2:6" ht="15.75" x14ac:dyDescent="0.25">
      <c r="B27" s="3"/>
      <c r="C27" s="4" t="s">
        <v>32</v>
      </c>
      <c r="D27" s="8" t="s">
        <v>46</v>
      </c>
      <c r="E27" s="2" t="s">
        <v>85</v>
      </c>
      <c r="F27" s="9">
        <v>792.27</v>
      </c>
    </row>
    <row r="28" spans="2:6" ht="15.75" x14ac:dyDescent="0.25">
      <c r="B28" s="5" t="s">
        <v>14</v>
      </c>
      <c r="C28" s="3"/>
    </row>
    <row r="29" spans="2:6" ht="15.75" x14ac:dyDescent="0.25">
      <c r="B29" s="3"/>
      <c r="C29" s="4" t="s">
        <v>33</v>
      </c>
      <c r="D29" s="8" t="s">
        <v>47</v>
      </c>
      <c r="E29" s="2" t="s">
        <v>86</v>
      </c>
      <c r="F29" s="9">
        <v>792.62</v>
      </c>
    </row>
    <row r="30" spans="2:6" ht="15.75" x14ac:dyDescent="0.25">
      <c r="B30" s="3"/>
      <c r="C30" s="4" t="s">
        <v>34</v>
      </c>
      <c r="D30" s="8" t="s">
        <v>48</v>
      </c>
      <c r="E30" s="2" t="s">
        <v>87</v>
      </c>
      <c r="F30" s="9">
        <v>796.65</v>
      </c>
    </row>
    <row r="31" spans="2:6" ht="15.75" x14ac:dyDescent="0.25">
      <c r="B31" s="3"/>
      <c r="C31" s="4" t="s">
        <v>2</v>
      </c>
      <c r="D31" s="8" t="s">
        <v>49</v>
      </c>
      <c r="E31" s="2" t="s">
        <v>88</v>
      </c>
      <c r="F31" s="9">
        <v>792.62</v>
      </c>
    </row>
    <row r="32" spans="2:6" ht="15.75" x14ac:dyDescent="0.25">
      <c r="B32" s="3"/>
      <c r="C32" s="4" t="s">
        <v>4</v>
      </c>
      <c r="D32" s="8" t="s">
        <v>49</v>
      </c>
      <c r="E32" s="2" t="s">
        <v>88</v>
      </c>
      <c r="F32" s="9">
        <v>792.62</v>
      </c>
    </row>
    <row r="33" spans="2:6" ht="15.75" x14ac:dyDescent="0.25">
      <c r="B33" s="3"/>
      <c r="C33" s="4" t="s">
        <v>3</v>
      </c>
      <c r="D33" s="8" t="s">
        <v>48</v>
      </c>
      <c r="E33" s="2" t="s">
        <v>88</v>
      </c>
      <c r="F33" s="9">
        <v>792.62</v>
      </c>
    </row>
    <row r="34" spans="2:6" ht="15.75" x14ac:dyDescent="0.25">
      <c r="B34" s="3"/>
      <c r="C34" s="4" t="s">
        <v>5</v>
      </c>
      <c r="D34" s="8" t="s">
        <v>47</v>
      </c>
      <c r="E34" s="2" t="s">
        <v>88</v>
      </c>
      <c r="F34" s="9">
        <v>792.62</v>
      </c>
    </row>
    <row r="35" spans="2:6" ht="15.75" x14ac:dyDescent="0.25">
      <c r="B35" s="3"/>
      <c r="C35" s="4" t="s">
        <v>6</v>
      </c>
      <c r="D35" s="8" t="s">
        <v>48</v>
      </c>
      <c r="E35" s="2" t="s">
        <v>88</v>
      </c>
      <c r="F35" s="9">
        <v>792.62</v>
      </c>
    </row>
    <row r="36" spans="2:6" ht="15.75" x14ac:dyDescent="0.25">
      <c r="B36" s="5" t="s">
        <v>15</v>
      </c>
      <c r="C36" s="3"/>
    </row>
    <row r="37" spans="2:6" ht="15.75" x14ac:dyDescent="0.25">
      <c r="B37" s="3"/>
      <c r="C37" s="4" t="s">
        <v>35</v>
      </c>
      <c r="D37" s="8" t="s">
        <v>8</v>
      </c>
      <c r="E37" s="2" t="s">
        <v>89</v>
      </c>
      <c r="F37" s="9">
        <v>792.62</v>
      </c>
    </row>
    <row r="38" spans="2:6" ht="15.75" x14ac:dyDescent="0.25">
      <c r="B38" s="3"/>
      <c r="C38" s="4" t="s">
        <v>36</v>
      </c>
      <c r="D38" s="8" t="s">
        <v>8</v>
      </c>
      <c r="E38" s="2" t="s">
        <v>89</v>
      </c>
      <c r="F38" s="9">
        <v>792.62</v>
      </c>
    </row>
    <row r="39" spans="2:6" ht="15.75" x14ac:dyDescent="0.25">
      <c r="B39" s="5" t="s">
        <v>16</v>
      </c>
      <c r="C39" s="3"/>
    </row>
    <row r="40" spans="2:6" ht="15.75" x14ac:dyDescent="0.25">
      <c r="B40" s="3"/>
      <c r="C40" s="4" t="s">
        <v>37</v>
      </c>
      <c r="D40" s="8" t="s">
        <v>46</v>
      </c>
      <c r="E40" s="2" t="s">
        <v>90</v>
      </c>
      <c r="F40" s="9">
        <v>809.32</v>
      </c>
    </row>
    <row r="41" spans="2:6" ht="15.75" x14ac:dyDescent="0.25">
      <c r="B41" s="3"/>
      <c r="C41" s="4" t="s">
        <v>38</v>
      </c>
      <c r="D41" s="8" t="s">
        <v>46</v>
      </c>
      <c r="E41" s="2" t="s">
        <v>91</v>
      </c>
      <c r="F41" s="9">
        <v>792.62</v>
      </c>
    </row>
    <row r="42" spans="2:6" ht="15.75" x14ac:dyDescent="0.25">
      <c r="B42" s="3"/>
      <c r="C42" s="4" t="s">
        <v>39</v>
      </c>
      <c r="D42" s="8" t="s">
        <v>8</v>
      </c>
      <c r="E42" s="2" t="s">
        <v>91</v>
      </c>
      <c r="F42" s="9">
        <v>792.62</v>
      </c>
    </row>
    <row r="43" spans="2:6" ht="15.75" x14ac:dyDescent="0.25">
      <c r="B43" s="5" t="s">
        <v>17</v>
      </c>
      <c r="C43" s="3"/>
    </row>
    <row r="44" spans="2:6" ht="15.75" x14ac:dyDescent="0.25">
      <c r="B44" s="3"/>
      <c r="C44" s="4" t="s">
        <v>40</v>
      </c>
      <c r="D44" s="2" t="s">
        <v>44</v>
      </c>
      <c r="E44" s="2" t="s">
        <v>92</v>
      </c>
      <c r="F44" s="9">
        <v>979.79</v>
      </c>
    </row>
    <row r="45" spans="2:6" ht="15.75" x14ac:dyDescent="0.25">
      <c r="B45" s="3"/>
      <c r="C45" s="4" t="s">
        <v>41</v>
      </c>
      <c r="D45" s="2" t="s">
        <v>44</v>
      </c>
      <c r="E45" s="2" t="s">
        <v>92</v>
      </c>
      <c r="F45" s="9">
        <v>979.79</v>
      </c>
    </row>
    <row r="46" spans="2:6" ht="15.75" x14ac:dyDescent="0.25">
      <c r="B46" s="3"/>
      <c r="C46" s="6" t="s">
        <v>42</v>
      </c>
      <c r="D46" s="2" t="s">
        <v>44</v>
      </c>
      <c r="E46" s="2" t="s">
        <v>79</v>
      </c>
      <c r="F46" s="9">
        <v>961.32</v>
      </c>
    </row>
    <row r="47" spans="2:6" ht="15.75" x14ac:dyDescent="0.25">
      <c r="B47" s="3"/>
      <c r="C47" s="6" t="s">
        <v>43</v>
      </c>
      <c r="D47" s="2" t="s">
        <v>44</v>
      </c>
      <c r="E47" s="2" t="s">
        <v>79</v>
      </c>
      <c r="F47" s="9">
        <v>961.32</v>
      </c>
    </row>
  </sheetData>
  <mergeCells count="1">
    <mergeCell ref="D1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7"/>
  <sheetViews>
    <sheetView topLeftCell="B4" zoomScaleNormal="100" workbookViewId="0">
      <selection activeCell="G21" sqref="G21:H21"/>
    </sheetView>
  </sheetViews>
  <sheetFormatPr baseColWidth="10" defaultRowHeight="15" x14ac:dyDescent="0.25"/>
  <sheetData>
    <row r="1" spans="4:10" x14ac:dyDescent="0.25">
      <c r="G1" s="12" t="s">
        <v>7</v>
      </c>
      <c r="H1" s="12"/>
      <c r="I1" s="12"/>
      <c r="J1" s="12"/>
    </row>
    <row r="2" spans="4:10" x14ac:dyDescent="0.25">
      <c r="G2" s="12"/>
      <c r="H2" s="12"/>
      <c r="I2" s="12"/>
      <c r="J2" s="12"/>
    </row>
    <row r="3" spans="4:10" x14ac:dyDescent="0.25">
      <c r="G3" s="12"/>
      <c r="H3" s="12"/>
      <c r="I3" s="12"/>
      <c r="J3" s="12"/>
    </row>
    <row r="5" spans="4:10" ht="15.75" x14ac:dyDescent="0.25">
      <c r="D5" s="26" t="s">
        <v>71</v>
      </c>
      <c r="E5" s="26"/>
      <c r="F5" s="27"/>
      <c r="G5" s="25" t="s">
        <v>72</v>
      </c>
      <c r="H5" s="25"/>
    </row>
    <row r="6" spans="4:10" x14ac:dyDescent="0.25">
      <c r="D6" s="13" t="s">
        <v>50</v>
      </c>
      <c r="E6" s="13"/>
      <c r="F6" s="13"/>
      <c r="G6" s="24" t="s">
        <v>75</v>
      </c>
      <c r="H6" s="22"/>
    </row>
    <row r="7" spans="4:10" x14ac:dyDescent="0.25">
      <c r="D7" s="19" t="s">
        <v>45</v>
      </c>
      <c r="E7" s="20"/>
      <c r="F7" s="21"/>
      <c r="G7" s="24" t="s">
        <v>74</v>
      </c>
      <c r="H7" s="22"/>
    </row>
    <row r="8" spans="4:10" x14ac:dyDescent="0.25">
      <c r="D8" s="19" t="s">
        <v>46</v>
      </c>
      <c r="E8" s="20"/>
      <c r="F8" s="21"/>
      <c r="G8" s="24" t="s">
        <v>73</v>
      </c>
      <c r="H8" s="22"/>
    </row>
    <row r="9" spans="4:10" x14ac:dyDescent="0.25">
      <c r="D9" s="19" t="s">
        <v>48</v>
      </c>
      <c r="E9" s="20"/>
      <c r="F9" s="21"/>
      <c r="G9" s="24" t="s">
        <v>73</v>
      </c>
      <c r="H9" s="22"/>
    </row>
    <row r="10" spans="4:10" x14ac:dyDescent="0.25">
      <c r="D10" s="19" t="s">
        <v>47</v>
      </c>
      <c r="E10" s="20"/>
      <c r="F10" s="21"/>
      <c r="G10" s="24" t="s">
        <v>73</v>
      </c>
      <c r="H10" s="22"/>
    </row>
    <row r="11" spans="4:10" x14ac:dyDescent="0.25">
      <c r="D11" s="19" t="s">
        <v>49</v>
      </c>
      <c r="E11" s="20"/>
      <c r="F11" s="21"/>
      <c r="G11" s="24" t="s">
        <v>73</v>
      </c>
      <c r="H11" s="22"/>
    </row>
    <row r="12" spans="4:10" x14ac:dyDescent="0.25">
      <c r="D12" s="19" t="s">
        <v>8</v>
      </c>
      <c r="E12" s="20"/>
      <c r="F12" s="21"/>
      <c r="G12" s="24" t="s">
        <v>73</v>
      </c>
      <c r="H12" s="22"/>
    </row>
    <row r="13" spans="4:10" x14ac:dyDescent="0.25">
      <c r="D13" s="19" t="s">
        <v>55</v>
      </c>
      <c r="E13" s="20"/>
      <c r="F13" s="21"/>
      <c r="G13" s="16">
        <v>3.5</v>
      </c>
      <c r="H13" s="22"/>
    </row>
    <row r="14" spans="4:10" x14ac:dyDescent="0.25">
      <c r="D14" s="19" t="s">
        <v>56</v>
      </c>
      <c r="E14" s="20"/>
      <c r="F14" s="21"/>
      <c r="G14" s="16">
        <v>0.12</v>
      </c>
      <c r="H14" s="17"/>
    </row>
    <row r="15" spans="4:10" x14ac:dyDescent="0.25">
      <c r="D15" s="13" t="s">
        <v>68</v>
      </c>
      <c r="E15" s="13"/>
      <c r="F15" s="13"/>
      <c r="G15" s="16">
        <v>13.7</v>
      </c>
      <c r="H15" s="23"/>
    </row>
    <row r="16" spans="4:10" x14ac:dyDescent="0.25">
      <c r="D16" s="13" t="s">
        <v>57</v>
      </c>
      <c r="E16" s="13"/>
      <c r="F16" s="13"/>
      <c r="G16" s="16">
        <v>0.08</v>
      </c>
      <c r="H16" s="22"/>
    </row>
    <row r="17" spans="4:8" x14ac:dyDescent="0.25">
      <c r="D17" s="13" t="s">
        <v>58</v>
      </c>
      <c r="E17" s="13"/>
      <c r="F17" s="13"/>
      <c r="G17" s="16">
        <v>8.9</v>
      </c>
      <c r="H17" s="22"/>
    </row>
    <row r="18" spans="4:8" x14ac:dyDescent="0.25">
      <c r="D18" s="13" t="s">
        <v>60</v>
      </c>
      <c r="E18" s="13"/>
      <c r="F18" s="13"/>
      <c r="G18" s="16">
        <v>12.15</v>
      </c>
      <c r="H18" s="22"/>
    </row>
    <row r="19" spans="4:8" x14ac:dyDescent="0.25">
      <c r="D19" s="13" t="s">
        <v>61</v>
      </c>
      <c r="E19" s="13"/>
      <c r="F19" s="13"/>
      <c r="G19" s="16">
        <v>7.77</v>
      </c>
      <c r="H19" s="22"/>
    </row>
    <row r="20" spans="4:8" x14ac:dyDescent="0.25">
      <c r="D20" s="19" t="s">
        <v>98</v>
      </c>
      <c r="E20" s="20"/>
      <c r="F20" s="21"/>
      <c r="G20" s="16">
        <v>4</v>
      </c>
      <c r="H20" s="17"/>
    </row>
    <row r="21" spans="4:8" x14ac:dyDescent="0.25">
      <c r="D21" s="19" t="s">
        <v>62</v>
      </c>
      <c r="E21" s="20"/>
      <c r="F21" s="21"/>
      <c r="G21" s="16">
        <v>4</v>
      </c>
      <c r="H21" s="22"/>
    </row>
    <row r="22" spans="4:8" x14ac:dyDescent="0.25">
      <c r="D22" s="19" t="s">
        <v>63</v>
      </c>
      <c r="E22" s="20"/>
      <c r="F22" s="21"/>
      <c r="G22" s="16">
        <v>20</v>
      </c>
      <c r="H22" s="23"/>
    </row>
    <row r="23" spans="4:8" x14ac:dyDescent="0.25">
      <c r="D23" s="13" t="s">
        <v>64</v>
      </c>
      <c r="E23" s="13"/>
      <c r="F23" s="13"/>
      <c r="G23" s="18">
        <v>1.8</v>
      </c>
      <c r="H23" s="15"/>
    </row>
    <row r="24" spans="4:8" x14ac:dyDescent="0.25">
      <c r="D24" s="13" t="s">
        <v>59</v>
      </c>
      <c r="E24" s="13"/>
      <c r="F24" s="13"/>
      <c r="G24" s="16">
        <v>6.66</v>
      </c>
      <c r="H24" s="22"/>
    </row>
    <row r="25" spans="4:8" x14ac:dyDescent="0.25">
      <c r="D25" s="13" t="s">
        <v>70</v>
      </c>
      <c r="E25" s="13"/>
      <c r="F25" s="13"/>
      <c r="G25" s="18">
        <v>0.66</v>
      </c>
      <c r="H25" s="15"/>
    </row>
    <row r="26" spans="4:8" x14ac:dyDescent="0.25">
      <c r="D26" s="13" t="s">
        <v>65</v>
      </c>
      <c r="E26" s="13"/>
      <c r="F26" s="13"/>
      <c r="G26" s="18">
        <v>0.83</v>
      </c>
      <c r="H26" s="15"/>
    </row>
    <row r="27" spans="4:8" x14ac:dyDescent="0.25">
      <c r="D27" s="13" t="s">
        <v>69</v>
      </c>
      <c r="E27" s="13"/>
      <c r="F27" s="13"/>
      <c r="G27" s="18">
        <v>3.5</v>
      </c>
      <c r="H27" s="15"/>
    </row>
    <row r="28" spans="4:8" x14ac:dyDescent="0.25">
      <c r="D28" s="19" t="s">
        <v>67</v>
      </c>
      <c r="E28" s="20"/>
      <c r="F28" s="21"/>
      <c r="G28" s="16">
        <v>0.41</v>
      </c>
      <c r="H28" s="17"/>
    </row>
    <row r="29" spans="4:8" x14ac:dyDescent="0.25">
      <c r="D29" s="13" t="s">
        <v>66</v>
      </c>
      <c r="E29" s="13"/>
      <c r="F29" s="13"/>
      <c r="G29" s="18">
        <v>0.69</v>
      </c>
      <c r="H29" s="15"/>
    </row>
    <row r="30" spans="4:8" x14ac:dyDescent="0.25">
      <c r="D30" s="13" t="s">
        <v>53</v>
      </c>
      <c r="E30" s="13"/>
      <c r="F30" s="13"/>
      <c r="G30" s="18">
        <v>16.7</v>
      </c>
      <c r="H30" s="15"/>
    </row>
    <row r="31" spans="4:8" x14ac:dyDescent="0.25">
      <c r="D31" s="13" t="s">
        <v>54</v>
      </c>
      <c r="E31" s="13"/>
      <c r="F31" s="13"/>
      <c r="G31" s="18">
        <v>11.8</v>
      </c>
      <c r="H31" s="15"/>
    </row>
    <row r="32" spans="4:8" x14ac:dyDescent="0.25">
      <c r="D32" s="13" t="s">
        <v>52</v>
      </c>
      <c r="E32" s="13"/>
      <c r="F32" s="13"/>
      <c r="G32" s="14">
        <v>0</v>
      </c>
      <c r="H32" s="15"/>
    </row>
    <row r="33" spans="4:8" x14ac:dyDescent="0.25">
      <c r="D33" s="13" t="s">
        <v>51</v>
      </c>
      <c r="E33" s="13"/>
      <c r="F33" s="13"/>
      <c r="G33" s="14">
        <v>0</v>
      </c>
      <c r="H33" s="15"/>
    </row>
    <row r="36" spans="4:8" ht="15.75" x14ac:dyDescent="0.25">
      <c r="E36" s="2"/>
    </row>
    <row r="37" spans="4:8" ht="15.75" x14ac:dyDescent="0.25">
      <c r="E37" s="2"/>
    </row>
  </sheetData>
  <mergeCells count="59">
    <mergeCell ref="G1:J3"/>
    <mergeCell ref="G5:H5"/>
    <mergeCell ref="D5:F5"/>
    <mergeCell ref="D6:F6"/>
    <mergeCell ref="D7:F7"/>
    <mergeCell ref="D8:F8"/>
    <mergeCell ref="D9:F9"/>
    <mergeCell ref="D16:F16"/>
    <mergeCell ref="D14:F14"/>
    <mergeCell ref="G6:H6"/>
    <mergeCell ref="G7:H7"/>
    <mergeCell ref="G8:H8"/>
    <mergeCell ref="G9:H9"/>
    <mergeCell ref="D10:F10"/>
    <mergeCell ref="D11:F11"/>
    <mergeCell ref="D12:F12"/>
    <mergeCell ref="D13:F13"/>
    <mergeCell ref="D15:F15"/>
    <mergeCell ref="G10:H10"/>
    <mergeCell ref="G11:H11"/>
    <mergeCell ref="G12:H12"/>
    <mergeCell ref="G13:H13"/>
    <mergeCell ref="G15:H15"/>
    <mergeCell ref="G22:H22"/>
    <mergeCell ref="D17:F17"/>
    <mergeCell ref="D18:F18"/>
    <mergeCell ref="D19:F19"/>
    <mergeCell ref="D21:F21"/>
    <mergeCell ref="D22:F22"/>
    <mergeCell ref="G16:H16"/>
    <mergeCell ref="G17:H17"/>
    <mergeCell ref="G18:H18"/>
    <mergeCell ref="G19:H19"/>
    <mergeCell ref="G21:H21"/>
    <mergeCell ref="D20:F20"/>
    <mergeCell ref="G20:H20"/>
    <mergeCell ref="G28:H28"/>
    <mergeCell ref="D23:F23"/>
    <mergeCell ref="D24:F24"/>
    <mergeCell ref="D25:F25"/>
    <mergeCell ref="G23:H23"/>
    <mergeCell ref="G24:H24"/>
    <mergeCell ref="G25:H25"/>
    <mergeCell ref="D33:F33"/>
    <mergeCell ref="G33:H33"/>
    <mergeCell ref="G14:H14"/>
    <mergeCell ref="D30:F30"/>
    <mergeCell ref="G30:H30"/>
    <mergeCell ref="D31:F31"/>
    <mergeCell ref="G31:H31"/>
    <mergeCell ref="D32:F32"/>
    <mergeCell ref="G32:H32"/>
    <mergeCell ref="D26:F26"/>
    <mergeCell ref="D27:F27"/>
    <mergeCell ref="D28:F28"/>
    <mergeCell ref="D29:F29"/>
    <mergeCell ref="G26:H26"/>
    <mergeCell ref="G27:H27"/>
    <mergeCell ref="G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Budget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Mandujano</dc:creator>
  <cp:lastModifiedBy>Jonathan Jair Alfaro Sanchez</cp:lastModifiedBy>
  <dcterms:created xsi:type="dcterms:W3CDTF">2018-03-17T17:29:39Z</dcterms:created>
  <dcterms:modified xsi:type="dcterms:W3CDTF">2018-04-06T18:12:44Z</dcterms:modified>
</cp:coreProperties>
</file>