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TeAyudo" sheetId="1" r:id="rId4"/>
  </sheets>
  <definedNames/>
  <calcPr/>
  <extLst>
    <ext uri="GoogleSheetsCustomDataVersion2">
      <go:sheetsCustomData xmlns:go="http://customooxmlschemas.google.com/" r:id="rId5" roundtripDataChecksum="U0PIVmdHOwURBTlTtw2vPLNV7VVz8Oe69aFyORPdxcY="/>
    </ext>
  </extLst>
</workbook>
</file>

<file path=xl/sharedStrings.xml><?xml version="1.0" encoding="utf-8"?>
<sst xmlns="http://schemas.openxmlformats.org/spreadsheetml/2006/main" count="42" uniqueCount="42">
  <si>
    <t>Burndown Chart (Sprints)</t>
  </si>
  <si>
    <t>Modifique la zona con color verde</t>
  </si>
  <si>
    <t>Historias de usuario</t>
  </si>
  <si>
    <t>Puntos de historia</t>
  </si>
  <si>
    <t>Sprints</t>
  </si>
  <si>
    <t>Total</t>
  </si>
  <si>
    <t xml:space="preserve">Publicar Ayudantía </t>
  </si>
  <si>
    <t>Postular a ayudantía</t>
  </si>
  <si>
    <t>Ver la postulación</t>
  </si>
  <si>
    <t xml:space="preserve">Seleccionar y aceptar la ayudantía con un tutor </t>
  </si>
  <si>
    <t>Ver postulaciones pendientes.</t>
  </si>
  <si>
    <t>Ver Detalle de Postulación</t>
  </si>
  <si>
    <t xml:space="preserve">Visualizar perfiles de tutores </t>
  </si>
  <si>
    <t>Ver ayudantías disponibles</t>
  </si>
  <si>
    <t>Visualizar perfiles de Estudiantes</t>
  </si>
  <si>
    <t>Recibir notificación</t>
  </si>
  <si>
    <t xml:space="preserve">Modificar  Ayudantía </t>
  </si>
  <si>
    <t>Iniciar ayudantía</t>
  </si>
  <si>
    <t>Confirmar pago</t>
  </si>
  <si>
    <t>Registrarse a Te ayudo APP</t>
  </si>
  <si>
    <t>Finalizar la ayudantía</t>
  </si>
  <si>
    <t>Calificar</t>
  </si>
  <si>
    <t xml:space="preserve">Historial de ayudantía </t>
  </si>
  <si>
    <t>Tipo de registro</t>
  </si>
  <si>
    <t xml:space="preserve">Chat grupal </t>
  </si>
  <si>
    <t>Preguntas  y respuesta al dueño de la publicación</t>
  </si>
  <si>
    <t xml:space="preserve">Ver perfil de Tutor </t>
  </si>
  <si>
    <t xml:space="preserve">Iniciar sesión en el sitio web </t>
  </si>
  <si>
    <t xml:space="preserve">Listar publicaciones </t>
  </si>
  <si>
    <t>Lista de usuarios</t>
  </si>
  <si>
    <t xml:space="preserve"> Detalle Usuarios</t>
  </si>
  <si>
    <t xml:space="preserve">Detalle de las publicaciones </t>
  </si>
  <si>
    <t>Cambiar el estado del usuario</t>
  </si>
  <si>
    <t xml:space="preserve">Chat Grupal intervenir </t>
  </si>
  <si>
    <t xml:space="preserve">Panel de control inicio </t>
  </si>
  <si>
    <t xml:space="preserve">Sitio Web para descargar  App  </t>
  </si>
  <si>
    <t>Adjuntar documentos</t>
  </si>
  <si>
    <t xml:space="preserve">Reportes </t>
  </si>
  <si>
    <t xml:space="preserve">Soporte </t>
  </si>
  <si>
    <t>Dashboard</t>
  </si>
  <si>
    <t xml:space="preserve">Puntos de historias realizadas </t>
  </si>
  <si>
    <t xml:space="preserve">Puntos de historias por realizar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</si>
</sst>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3" numFmtId="0" xfId="0" applyAlignment="1" applyBorder="1" applyFill="1" applyFont="1">
      <alignment horizontal="center"/>
    </xf>
    <xf borderId="2" fillId="2" fontId="3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2" fontId="3" numFmtId="0" xfId="0" applyBorder="1" applyFont="1"/>
    <xf borderId="7" fillId="0" fontId="4" numFmtId="0" xfId="0" applyBorder="1" applyFont="1"/>
    <xf borderId="8" fillId="3" fontId="3" numFmtId="0" xfId="0" applyBorder="1" applyFill="1" applyFont="1"/>
    <xf borderId="9" fillId="3" fontId="3" numFmtId="0" xfId="0" applyAlignment="1" applyBorder="1" applyFont="1">
      <alignment horizontal="center" shrinkToFit="0" wrapText="1"/>
    </xf>
    <xf borderId="1" fillId="0" fontId="3" numFmtId="0" xfId="0" applyBorder="1" applyFont="1"/>
    <xf borderId="7" fillId="0" fontId="3" numFmtId="0" xfId="0" applyBorder="1" applyFont="1"/>
    <xf borderId="8" fillId="3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>
        <c:manualLayout>
          <c:xMode val="edge"/>
          <c:yMode val="edge"/>
          <c:x val="0.15995829814189189"/>
          <c:y val="0.09639953542392568"/>
          <c:w val="0.7900417018581081"/>
          <c:h val="0.728513356562137"/>
        </c:manualLayout>
      </c:layout>
      <c:lineChart>
        <c:ser>
          <c:idx val="0"/>
          <c:order val="0"/>
          <c:tx>
            <c:v>Puntos de historias realizadas 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YoTeAyudo!$C$2:$H$2</c:f>
            </c:strRef>
          </c:cat>
          <c:val>
            <c:numRef>
              <c:f>YoTeAyudo!$C$40:$H$40</c:f>
              <c:numCache/>
            </c:numRef>
          </c:val>
          <c:smooth val="0"/>
        </c:ser>
        <c:ser>
          <c:idx val="1"/>
          <c:order val="1"/>
          <c:tx>
            <c:v>Puntos de historias por realizar 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YoTeAyudo!$C$2:$H$2</c:f>
            </c:strRef>
          </c:cat>
          <c:val>
            <c:numRef>
              <c:f>YoTeAyudo!$C$42:$H$42</c:f>
              <c:numCache/>
            </c:numRef>
          </c:val>
          <c:smooth val="0"/>
        </c:ser>
        <c:axId val="113824418"/>
        <c:axId val="1733947749"/>
      </c:lineChart>
      <c:catAx>
        <c:axId val="11382441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Sprints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3947749"/>
      </c:catAx>
      <c:valAx>
        <c:axId val="1733947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Puntos de Historia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82441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666750</xdr:colOff>
      <xdr:row>2</xdr:row>
      <xdr:rowOff>0</xdr:rowOff>
    </xdr:from>
    <xdr:ext cx="3524250" cy="5467350"/>
    <xdr:graphicFrame>
      <xdr:nvGraphicFramePr>
        <xdr:cNvPr id="20152311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" width="17.0"/>
    <col customWidth="1" min="3" max="8" width="4.57"/>
    <col customWidth="1" min="9" max="16" width="10.71"/>
    <col customWidth="1" min="17" max="17" width="21.57"/>
    <col customWidth="1" min="18" max="33" width="10.71"/>
  </cols>
  <sheetData>
    <row r="1" ht="30.0" customHeight="1">
      <c r="A1" s="1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  <c r="N1" s="2"/>
    </row>
    <row r="2" ht="14.25" customHeight="1">
      <c r="A2" s="3"/>
      <c r="B2" s="3"/>
      <c r="C2" s="3">
        <v>0.0</v>
      </c>
      <c r="D2" s="3">
        <v>1.0</v>
      </c>
      <c r="E2" s="3">
        <v>2.0</v>
      </c>
      <c r="F2" s="3">
        <v>3.0</v>
      </c>
      <c r="G2" s="3">
        <v>4.0</v>
      </c>
      <c r="H2" s="3">
        <v>5.0</v>
      </c>
      <c r="I2" s="3"/>
      <c r="J2" s="3"/>
      <c r="K2" s="2"/>
      <c r="L2" s="2"/>
      <c r="M2" s="2"/>
      <c r="N2" s="2"/>
    </row>
    <row r="3" ht="14.25" customHeight="1">
      <c r="A3" s="4" t="s">
        <v>2</v>
      </c>
      <c r="B3" s="4" t="s">
        <v>3</v>
      </c>
      <c r="C3" s="5" t="s">
        <v>4</v>
      </c>
      <c r="D3" s="6"/>
      <c r="E3" s="6"/>
      <c r="F3" s="6"/>
      <c r="G3" s="6"/>
      <c r="H3" s="7"/>
      <c r="I3" s="4" t="s">
        <v>5</v>
      </c>
      <c r="J3" s="3"/>
      <c r="K3" s="2"/>
      <c r="L3" s="2"/>
      <c r="M3" s="2"/>
      <c r="N3" s="2"/>
    </row>
    <row r="4" ht="14.25" customHeight="1">
      <c r="A4" s="8"/>
      <c r="B4" s="8"/>
      <c r="C4" s="9">
        <v>1.0</v>
      </c>
      <c r="D4" s="9">
        <v>2.0</v>
      </c>
      <c r="E4" s="9">
        <v>3.0</v>
      </c>
      <c r="F4" s="9">
        <v>4.0</v>
      </c>
      <c r="G4" s="9">
        <v>5.0</v>
      </c>
      <c r="H4" s="9">
        <v>6.0</v>
      </c>
      <c r="I4" s="10"/>
      <c r="J4" s="3"/>
      <c r="K4" s="2"/>
      <c r="L4" s="2"/>
      <c r="M4" s="2"/>
      <c r="N4" s="2"/>
    </row>
    <row r="5" ht="14.25" customHeight="1">
      <c r="A5" s="11" t="s">
        <v>6</v>
      </c>
      <c r="B5" s="12">
        <v>10.0</v>
      </c>
      <c r="C5" s="11">
        <v>10.0</v>
      </c>
      <c r="D5" s="11"/>
      <c r="E5" s="11"/>
      <c r="F5" s="11"/>
      <c r="G5" s="11"/>
      <c r="H5" s="11"/>
      <c r="I5" s="13">
        <f t="shared" ref="I5:I10" si="1">SUM(C5:F5)</f>
        <v>10</v>
      </c>
      <c r="J5" s="3"/>
      <c r="K5" s="2"/>
      <c r="L5" s="2"/>
      <c r="M5" s="2"/>
      <c r="N5" s="2"/>
    </row>
    <row r="6" ht="14.25" customHeight="1">
      <c r="A6" s="11" t="s">
        <v>7</v>
      </c>
      <c r="B6" s="12">
        <v>9.0</v>
      </c>
      <c r="C6" s="11">
        <v>9.0</v>
      </c>
      <c r="D6" s="11"/>
      <c r="E6" s="11"/>
      <c r="F6" s="11"/>
      <c r="G6" s="11"/>
      <c r="H6" s="11"/>
      <c r="I6" s="14">
        <f t="shared" si="1"/>
        <v>9</v>
      </c>
      <c r="J6" s="3"/>
      <c r="K6" s="2"/>
      <c r="L6" s="2"/>
      <c r="M6" s="2"/>
      <c r="N6" s="2"/>
    </row>
    <row r="7" ht="14.25" customHeight="1">
      <c r="A7" s="11" t="s">
        <v>8</v>
      </c>
      <c r="B7" s="12">
        <v>9.0</v>
      </c>
      <c r="C7" s="11">
        <v>9.0</v>
      </c>
      <c r="D7" s="11"/>
      <c r="E7" s="11"/>
      <c r="F7" s="11"/>
      <c r="G7" s="11"/>
      <c r="H7" s="11"/>
      <c r="I7" s="14">
        <f t="shared" si="1"/>
        <v>9</v>
      </c>
      <c r="J7" s="3"/>
      <c r="K7" s="2"/>
      <c r="L7" s="2"/>
      <c r="M7" s="2"/>
      <c r="N7" s="2"/>
    </row>
    <row r="8" ht="27.0" customHeight="1">
      <c r="A8" s="15" t="s">
        <v>9</v>
      </c>
      <c r="B8" s="12">
        <v>9.0</v>
      </c>
      <c r="C8" s="11"/>
      <c r="D8" s="11">
        <v>9.0</v>
      </c>
      <c r="E8" s="11"/>
      <c r="F8" s="11"/>
      <c r="G8" s="11"/>
      <c r="H8" s="11"/>
      <c r="I8" s="14">
        <f t="shared" si="1"/>
        <v>9</v>
      </c>
      <c r="J8" s="3"/>
      <c r="K8" s="2"/>
      <c r="L8" s="2"/>
      <c r="M8" s="2"/>
      <c r="N8" s="2"/>
    </row>
    <row r="9" ht="14.25" customHeight="1">
      <c r="A9" s="11" t="s">
        <v>10</v>
      </c>
      <c r="B9" s="12">
        <v>8.0</v>
      </c>
      <c r="C9" s="11"/>
      <c r="D9" s="11">
        <v>8.0</v>
      </c>
      <c r="E9" s="11"/>
      <c r="F9" s="11"/>
      <c r="G9" s="11"/>
      <c r="H9" s="11"/>
      <c r="I9" s="14">
        <f t="shared" si="1"/>
        <v>8</v>
      </c>
      <c r="J9" s="3"/>
      <c r="K9" s="2"/>
      <c r="L9" s="2"/>
      <c r="M9" s="2"/>
      <c r="N9" s="2"/>
    </row>
    <row r="10" ht="14.25" customHeight="1">
      <c r="A10" s="11" t="s">
        <v>11</v>
      </c>
      <c r="B10" s="12">
        <v>8.0</v>
      </c>
      <c r="C10" s="11"/>
      <c r="D10" s="11">
        <v>8.0</v>
      </c>
      <c r="E10" s="11"/>
      <c r="F10" s="11"/>
      <c r="G10" s="11"/>
      <c r="H10" s="11"/>
      <c r="I10" s="14">
        <f t="shared" si="1"/>
        <v>8</v>
      </c>
      <c r="J10" s="3"/>
      <c r="K10" s="2"/>
      <c r="L10" s="2"/>
      <c r="M10" s="2"/>
      <c r="N10" s="2"/>
    </row>
    <row r="11" ht="14.25" customHeight="1">
      <c r="A11" s="11" t="s">
        <v>12</v>
      </c>
      <c r="B11" s="12">
        <v>8.0</v>
      </c>
      <c r="C11" s="11"/>
      <c r="D11" s="11">
        <v>8.0</v>
      </c>
      <c r="E11" s="11"/>
      <c r="F11" s="11"/>
      <c r="G11" s="11"/>
      <c r="H11" s="11"/>
      <c r="I11" s="14">
        <v>8.0</v>
      </c>
      <c r="J11" s="3"/>
      <c r="K11" s="2"/>
      <c r="L11" s="2"/>
      <c r="M11" s="2"/>
      <c r="N11" s="2"/>
    </row>
    <row r="12" ht="14.25" customHeight="1">
      <c r="A12" s="11" t="s">
        <v>13</v>
      </c>
      <c r="B12" s="12">
        <v>8.0</v>
      </c>
      <c r="C12" s="11"/>
      <c r="D12" s="11"/>
      <c r="E12" s="11">
        <v>8.0</v>
      </c>
      <c r="F12" s="11"/>
      <c r="G12" s="11"/>
      <c r="H12" s="11"/>
      <c r="I12" s="14">
        <v>8.0</v>
      </c>
      <c r="J12" s="3"/>
      <c r="K12" s="2"/>
      <c r="L12" s="2"/>
      <c r="M12" s="2"/>
      <c r="N12" s="2"/>
    </row>
    <row r="13" ht="14.25" customHeight="1">
      <c r="A13" s="11" t="s">
        <v>14</v>
      </c>
      <c r="B13" s="12">
        <v>8.0</v>
      </c>
      <c r="C13" s="11"/>
      <c r="D13" s="11"/>
      <c r="E13" s="11">
        <v>8.0</v>
      </c>
      <c r="F13" s="11"/>
      <c r="G13" s="11"/>
      <c r="H13" s="11"/>
      <c r="I13" s="14">
        <v>8.0</v>
      </c>
      <c r="J13" s="3"/>
      <c r="K13" s="2"/>
      <c r="L13" s="2"/>
      <c r="M13" s="2"/>
      <c r="N13" s="2"/>
    </row>
    <row r="14" ht="14.25" customHeight="1">
      <c r="A14" s="11" t="s">
        <v>15</v>
      </c>
      <c r="B14" s="12">
        <v>7.0</v>
      </c>
      <c r="C14" s="11"/>
      <c r="D14" s="11"/>
      <c r="E14" s="11">
        <v>7.0</v>
      </c>
      <c r="F14" s="11"/>
      <c r="G14" s="11"/>
      <c r="H14" s="11"/>
      <c r="I14" s="14">
        <v>7.0</v>
      </c>
      <c r="J14" s="3"/>
      <c r="K14" s="2"/>
      <c r="L14" s="2"/>
      <c r="M14" s="2"/>
      <c r="N14" s="2"/>
    </row>
    <row r="15" ht="14.25" customHeight="1">
      <c r="A15" s="11" t="s">
        <v>16</v>
      </c>
      <c r="B15" s="12">
        <v>7.0</v>
      </c>
      <c r="C15" s="11"/>
      <c r="D15" s="11"/>
      <c r="E15" s="11">
        <v>7.0</v>
      </c>
      <c r="F15" s="11"/>
      <c r="G15" s="11"/>
      <c r="H15" s="11"/>
      <c r="I15" s="14">
        <v>7.0</v>
      </c>
      <c r="J15" s="3"/>
      <c r="K15" s="2"/>
      <c r="L15" s="2"/>
      <c r="M15" s="2"/>
      <c r="N15" s="2"/>
    </row>
    <row r="16" ht="14.25" customHeight="1">
      <c r="A16" s="11" t="s">
        <v>17</v>
      </c>
      <c r="B16" s="12">
        <v>7.0</v>
      </c>
      <c r="C16" s="11"/>
      <c r="D16" s="11"/>
      <c r="E16" s="11">
        <v>7.0</v>
      </c>
      <c r="F16" s="11"/>
      <c r="G16" s="11"/>
      <c r="H16" s="11"/>
      <c r="I16" s="14">
        <v>7.0</v>
      </c>
      <c r="J16" s="3"/>
      <c r="K16" s="2"/>
      <c r="L16" s="2"/>
      <c r="M16" s="2"/>
      <c r="N16" s="2"/>
    </row>
    <row r="17" ht="14.25" customHeight="1">
      <c r="A17" s="11" t="s">
        <v>18</v>
      </c>
      <c r="B17" s="12">
        <v>7.0</v>
      </c>
      <c r="C17" s="11"/>
      <c r="D17" s="11"/>
      <c r="E17" s="11">
        <v>7.0</v>
      </c>
      <c r="F17" s="11"/>
      <c r="G17" s="11"/>
      <c r="H17" s="11"/>
      <c r="I17" s="14">
        <v>7.0</v>
      </c>
      <c r="J17" s="3"/>
      <c r="K17" s="2"/>
      <c r="L17" s="2"/>
      <c r="M17" s="2"/>
      <c r="N17" s="2"/>
    </row>
    <row r="18" ht="14.25" customHeight="1">
      <c r="A18" s="11" t="s">
        <v>19</v>
      </c>
      <c r="B18" s="12">
        <v>7.0</v>
      </c>
      <c r="C18" s="11"/>
      <c r="D18" s="11"/>
      <c r="E18" s="11"/>
      <c r="F18" s="11">
        <v>7.0</v>
      </c>
      <c r="G18" s="11"/>
      <c r="H18" s="11"/>
      <c r="I18" s="14">
        <v>7.0</v>
      </c>
      <c r="J18" s="3"/>
      <c r="K18" s="2"/>
      <c r="L18" s="2"/>
      <c r="M18" s="2"/>
      <c r="N18" s="2"/>
    </row>
    <row r="19" ht="14.25" customHeight="1">
      <c r="A19" s="11" t="s">
        <v>20</v>
      </c>
      <c r="B19" s="12">
        <v>7.0</v>
      </c>
      <c r="C19" s="11"/>
      <c r="D19" s="11"/>
      <c r="E19" s="11"/>
      <c r="F19" s="11">
        <v>7.0</v>
      </c>
      <c r="G19" s="11"/>
      <c r="H19" s="11"/>
      <c r="I19" s="14">
        <v>7.0</v>
      </c>
      <c r="J19" s="3"/>
      <c r="K19" s="2"/>
      <c r="L19" s="2"/>
      <c r="M19" s="2"/>
      <c r="N19" s="2"/>
    </row>
    <row r="20" ht="14.25" customHeight="1">
      <c r="A20" s="11" t="s">
        <v>21</v>
      </c>
      <c r="B20" s="12">
        <v>6.0</v>
      </c>
      <c r="C20" s="11"/>
      <c r="D20" s="11"/>
      <c r="E20" s="11"/>
      <c r="F20" s="11">
        <v>6.0</v>
      </c>
      <c r="G20" s="11"/>
      <c r="H20" s="11"/>
      <c r="I20" s="14">
        <v>6.0</v>
      </c>
      <c r="J20" s="3"/>
      <c r="K20" s="2"/>
      <c r="L20" s="2"/>
      <c r="M20" s="2"/>
      <c r="N20" s="2"/>
    </row>
    <row r="21" ht="14.25" customHeight="1">
      <c r="A21" s="11" t="s">
        <v>22</v>
      </c>
      <c r="B21" s="12">
        <v>6.0</v>
      </c>
      <c r="C21" s="11"/>
      <c r="D21" s="11"/>
      <c r="E21" s="11"/>
      <c r="F21" s="11">
        <v>6.0</v>
      </c>
      <c r="G21" s="11"/>
      <c r="H21" s="11"/>
      <c r="I21" s="14">
        <v>6.0</v>
      </c>
      <c r="J21" s="3"/>
      <c r="K21" s="2"/>
      <c r="L21" s="2"/>
      <c r="M21" s="2"/>
      <c r="N21" s="2"/>
    </row>
    <row r="22" ht="14.25" customHeight="1">
      <c r="A22" s="11" t="s">
        <v>23</v>
      </c>
      <c r="B22" s="12">
        <v>6.0</v>
      </c>
      <c r="C22" s="11"/>
      <c r="D22" s="11"/>
      <c r="E22" s="11"/>
      <c r="F22" s="11">
        <v>6.0</v>
      </c>
      <c r="G22" s="11"/>
      <c r="H22" s="11"/>
      <c r="I22" s="14">
        <v>6.0</v>
      </c>
      <c r="J22" s="3"/>
      <c r="K22" s="2"/>
      <c r="L22" s="2"/>
      <c r="M22" s="2"/>
      <c r="N22" s="2"/>
    </row>
    <row r="23" ht="14.25" customHeight="1">
      <c r="A23" s="11" t="s">
        <v>24</v>
      </c>
      <c r="B23" s="12">
        <v>5.0</v>
      </c>
      <c r="C23" s="11"/>
      <c r="D23" s="11"/>
      <c r="E23" s="11"/>
      <c r="F23" s="11"/>
      <c r="G23" s="11">
        <v>5.0</v>
      </c>
      <c r="H23" s="11"/>
      <c r="I23" s="14">
        <v>5.0</v>
      </c>
      <c r="J23" s="3"/>
      <c r="K23" s="2"/>
      <c r="L23" s="2"/>
      <c r="M23" s="2"/>
      <c r="N23" s="2"/>
    </row>
    <row r="24" ht="30.0" customHeight="1">
      <c r="A24" s="15" t="s">
        <v>25</v>
      </c>
      <c r="B24" s="12">
        <v>5.0</v>
      </c>
      <c r="C24" s="11"/>
      <c r="D24" s="11"/>
      <c r="E24" s="11"/>
      <c r="F24" s="11"/>
      <c r="G24" s="11">
        <v>5.0</v>
      </c>
      <c r="H24" s="11"/>
      <c r="I24" s="14">
        <v>5.0</v>
      </c>
      <c r="J24" s="3"/>
      <c r="K24" s="2"/>
      <c r="L24" s="2"/>
      <c r="M24" s="2"/>
      <c r="N24" s="2"/>
    </row>
    <row r="25" ht="14.25" customHeight="1">
      <c r="A25" s="11" t="s">
        <v>26</v>
      </c>
      <c r="B25" s="12">
        <v>5.0</v>
      </c>
      <c r="C25" s="11"/>
      <c r="D25" s="11"/>
      <c r="E25" s="11"/>
      <c r="F25" s="11"/>
      <c r="G25" s="11">
        <v>5.0</v>
      </c>
      <c r="H25" s="11"/>
      <c r="I25" s="14">
        <v>5.0</v>
      </c>
      <c r="J25" s="3"/>
      <c r="K25" s="2"/>
      <c r="L25" s="2"/>
      <c r="M25" s="2"/>
      <c r="N25" s="2"/>
    </row>
    <row r="26" ht="14.25" customHeight="1">
      <c r="A26" s="11" t="s">
        <v>27</v>
      </c>
      <c r="B26" s="12">
        <v>5.0</v>
      </c>
      <c r="C26" s="11"/>
      <c r="D26" s="11"/>
      <c r="E26" s="11"/>
      <c r="F26" s="11"/>
      <c r="G26" s="11">
        <v>5.0</v>
      </c>
      <c r="H26" s="11"/>
      <c r="I26" s="14">
        <v>5.0</v>
      </c>
      <c r="J26" s="3"/>
      <c r="K26" s="2"/>
      <c r="L26" s="2"/>
      <c r="M26" s="2"/>
      <c r="N26" s="2"/>
    </row>
    <row r="27" ht="14.25" customHeight="1">
      <c r="A27" s="11" t="s">
        <v>28</v>
      </c>
      <c r="B27" s="12">
        <v>5.0</v>
      </c>
      <c r="C27" s="11"/>
      <c r="D27" s="11"/>
      <c r="E27" s="11"/>
      <c r="F27" s="11"/>
      <c r="G27" s="11">
        <v>5.0</v>
      </c>
      <c r="H27" s="11"/>
      <c r="I27" s="14">
        <v>5.0</v>
      </c>
      <c r="J27" s="3"/>
      <c r="K27" s="2"/>
      <c r="L27" s="2"/>
      <c r="M27" s="2"/>
      <c r="N27" s="2"/>
    </row>
    <row r="28" ht="14.25" customHeight="1">
      <c r="A28" s="11" t="s">
        <v>29</v>
      </c>
      <c r="B28" s="12">
        <v>5.0</v>
      </c>
      <c r="C28" s="11"/>
      <c r="D28" s="11"/>
      <c r="E28" s="11"/>
      <c r="F28" s="11"/>
      <c r="G28" s="11">
        <v>5.0</v>
      </c>
      <c r="H28" s="11"/>
      <c r="I28" s="14">
        <v>5.0</v>
      </c>
      <c r="J28" s="3"/>
      <c r="K28" s="2"/>
      <c r="L28" s="2"/>
      <c r="M28" s="2"/>
      <c r="N28" s="2"/>
    </row>
    <row r="29" ht="14.25" customHeight="1">
      <c r="A29" s="11" t="s">
        <v>30</v>
      </c>
      <c r="B29" s="12">
        <v>4.0</v>
      </c>
      <c r="C29" s="11"/>
      <c r="D29" s="11"/>
      <c r="E29" s="11"/>
      <c r="F29" s="11"/>
      <c r="G29" s="11">
        <v>4.0</v>
      </c>
      <c r="H29" s="11"/>
      <c r="I29" s="14">
        <v>4.0</v>
      </c>
      <c r="J29" s="3"/>
      <c r="K29" s="2"/>
      <c r="L29" s="2"/>
      <c r="M29" s="2"/>
      <c r="N29" s="2"/>
    </row>
    <row r="30" ht="14.25" customHeight="1">
      <c r="A30" s="11" t="s">
        <v>31</v>
      </c>
      <c r="B30" s="12">
        <v>4.0</v>
      </c>
      <c r="C30" s="11"/>
      <c r="D30" s="11"/>
      <c r="E30" s="11"/>
      <c r="F30" s="11"/>
      <c r="G30" s="11">
        <v>4.0</v>
      </c>
      <c r="H30" s="11"/>
      <c r="I30" s="14">
        <v>4.0</v>
      </c>
      <c r="J30" s="3"/>
      <c r="K30" s="2"/>
      <c r="L30" s="2"/>
      <c r="M30" s="2"/>
      <c r="N30" s="2"/>
    </row>
    <row r="31" ht="14.25" customHeight="1">
      <c r="A31" s="11" t="s">
        <v>32</v>
      </c>
      <c r="B31" s="12">
        <v>4.0</v>
      </c>
      <c r="C31" s="11"/>
      <c r="D31" s="11"/>
      <c r="E31" s="11"/>
      <c r="F31" s="11"/>
      <c r="G31" s="11">
        <v>4.0</v>
      </c>
      <c r="H31" s="11"/>
      <c r="I31" s="14">
        <v>4.0</v>
      </c>
      <c r="J31" s="3"/>
      <c r="K31" s="2"/>
      <c r="L31" s="2"/>
      <c r="M31" s="2"/>
      <c r="N31" s="2"/>
    </row>
    <row r="32" ht="14.25" customHeight="1">
      <c r="A32" s="11" t="s">
        <v>33</v>
      </c>
      <c r="B32" s="12">
        <v>3.0</v>
      </c>
      <c r="C32" s="11"/>
      <c r="D32" s="11"/>
      <c r="E32" s="11"/>
      <c r="F32" s="11"/>
      <c r="G32" s="11"/>
      <c r="H32" s="11">
        <v>3.0</v>
      </c>
      <c r="I32" s="14">
        <v>3.0</v>
      </c>
      <c r="J32" s="3"/>
      <c r="K32" s="2"/>
      <c r="L32" s="2"/>
      <c r="M32" s="2"/>
      <c r="N32" s="2"/>
    </row>
    <row r="33" ht="14.25" customHeight="1">
      <c r="A33" s="11" t="s">
        <v>34</v>
      </c>
      <c r="B33" s="12">
        <v>3.0</v>
      </c>
      <c r="C33" s="11"/>
      <c r="D33" s="11"/>
      <c r="E33" s="11"/>
      <c r="F33" s="11"/>
      <c r="G33" s="11"/>
      <c r="H33" s="11">
        <v>3.0</v>
      </c>
      <c r="I33" s="14">
        <v>3.0</v>
      </c>
      <c r="J33" s="3"/>
      <c r="K33" s="2"/>
      <c r="L33" s="2"/>
      <c r="M33" s="2"/>
      <c r="N33" s="2"/>
    </row>
    <row r="34" ht="14.25" customHeight="1">
      <c r="A34" s="11" t="s">
        <v>35</v>
      </c>
      <c r="B34" s="12">
        <v>1.0</v>
      </c>
      <c r="C34" s="11"/>
      <c r="D34" s="11"/>
      <c r="E34" s="11"/>
      <c r="F34" s="11"/>
      <c r="G34" s="11"/>
      <c r="H34" s="11">
        <v>1.0</v>
      </c>
      <c r="I34" s="14">
        <v>1.0</v>
      </c>
      <c r="J34" s="3"/>
      <c r="K34" s="2"/>
      <c r="L34" s="2"/>
      <c r="M34" s="2"/>
      <c r="N34" s="2"/>
    </row>
    <row r="35" ht="14.25" customHeight="1">
      <c r="A35" s="11" t="s">
        <v>36</v>
      </c>
      <c r="B35" s="12">
        <v>3.0</v>
      </c>
      <c r="C35" s="11"/>
      <c r="D35" s="11"/>
      <c r="E35" s="11"/>
      <c r="F35" s="11"/>
      <c r="G35" s="11"/>
      <c r="H35" s="11">
        <v>3.0</v>
      </c>
      <c r="I35" s="14">
        <v>3.0</v>
      </c>
      <c r="J35" s="3"/>
      <c r="K35" s="2"/>
      <c r="L35" s="2"/>
      <c r="M35" s="2"/>
      <c r="N35" s="2"/>
    </row>
    <row r="36" ht="14.25" customHeight="1">
      <c r="A36" s="11" t="s">
        <v>37</v>
      </c>
      <c r="B36" s="12">
        <v>3.0</v>
      </c>
      <c r="C36" s="11"/>
      <c r="D36" s="11"/>
      <c r="E36" s="11"/>
      <c r="F36" s="11"/>
      <c r="G36" s="11"/>
      <c r="H36" s="11">
        <v>3.0</v>
      </c>
      <c r="I36" s="14">
        <v>3.0</v>
      </c>
      <c r="J36" s="3"/>
      <c r="K36" s="2"/>
      <c r="L36" s="2"/>
      <c r="M36" s="2"/>
      <c r="N36" s="2"/>
    </row>
    <row r="37" ht="14.25" customHeight="1">
      <c r="A37" s="11" t="s">
        <v>38</v>
      </c>
      <c r="B37" s="12">
        <v>4.0</v>
      </c>
      <c r="C37" s="11"/>
      <c r="D37" s="11"/>
      <c r="E37" s="11"/>
      <c r="F37" s="11"/>
      <c r="G37" s="11"/>
      <c r="H37" s="11">
        <v>4.0</v>
      </c>
      <c r="I37" s="14">
        <v>4.0</v>
      </c>
      <c r="J37" s="3"/>
      <c r="K37" s="2"/>
      <c r="L37" s="2"/>
      <c r="M37" s="2"/>
      <c r="N37" s="2"/>
    </row>
    <row r="38" ht="14.25" customHeight="1">
      <c r="A38" s="11" t="s">
        <v>39</v>
      </c>
      <c r="B38" s="12">
        <v>4.0</v>
      </c>
      <c r="C38" s="11"/>
      <c r="D38" s="11"/>
      <c r="E38" s="11"/>
      <c r="F38" s="11"/>
      <c r="G38" s="11"/>
      <c r="H38" s="11">
        <v>4.0</v>
      </c>
      <c r="I38" s="14">
        <v>4.0</v>
      </c>
      <c r="J38" s="3"/>
      <c r="K38" s="2"/>
      <c r="L38" s="2"/>
      <c r="M38" s="2"/>
      <c r="N38" s="2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2"/>
      <c r="L39" s="2"/>
      <c r="M39" s="2"/>
      <c r="N39" s="2"/>
    </row>
    <row r="40" ht="14.25" customHeight="1">
      <c r="A40" s="3"/>
      <c r="B40" s="3">
        <f>SUM(B5:B39)</f>
        <v>200</v>
      </c>
      <c r="C40" s="3">
        <f>B40</f>
        <v>200</v>
      </c>
      <c r="D40" s="3">
        <f t="shared" ref="D40:H40" si="2">C40-SUM(C5:C38)</f>
        <v>172</v>
      </c>
      <c r="E40" s="3">
        <f t="shared" si="2"/>
        <v>139</v>
      </c>
      <c r="F40" s="3">
        <f t="shared" si="2"/>
        <v>95</v>
      </c>
      <c r="G40" s="3">
        <f t="shared" si="2"/>
        <v>63</v>
      </c>
      <c r="H40" s="3">
        <f t="shared" si="2"/>
        <v>21</v>
      </c>
      <c r="I40" s="3"/>
      <c r="J40" s="3"/>
      <c r="K40" s="2"/>
      <c r="L40" s="2"/>
      <c r="M40" s="2"/>
      <c r="N40" s="2"/>
    </row>
    <row r="41" ht="14.25" customHeight="1">
      <c r="A41" s="16" t="s">
        <v>40</v>
      </c>
      <c r="B41" s="3">
        <f t="shared" ref="B41:G41" si="3">C40</f>
        <v>200</v>
      </c>
      <c r="C41" s="3">
        <f t="shared" si="3"/>
        <v>172</v>
      </c>
      <c r="D41" s="3">
        <f t="shared" si="3"/>
        <v>139</v>
      </c>
      <c r="E41" s="3">
        <f t="shared" si="3"/>
        <v>95</v>
      </c>
      <c r="F41" s="3">
        <f t="shared" si="3"/>
        <v>63</v>
      </c>
      <c r="G41" s="3">
        <f t="shared" si="3"/>
        <v>21</v>
      </c>
      <c r="H41" s="3"/>
      <c r="I41" s="3"/>
      <c r="J41" s="3"/>
      <c r="K41" s="2"/>
      <c r="L41" s="2"/>
      <c r="M41" s="2"/>
      <c r="N41" s="2"/>
    </row>
    <row r="42" ht="14.25" customHeight="1">
      <c r="A42" s="3"/>
      <c r="B42" s="3">
        <f>SUM(B5:B38)</f>
        <v>200</v>
      </c>
      <c r="C42" s="3">
        <f>SUM(B5:B38)</f>
        <v>200</v>
      </c>
      <c r="D42" s="3">
        <f t="shared" ref="D42:G42" si="4">C42-(SUM($B$5:$B$38)/4)</f>
        <v>150</v>
      </c>
      <c r="E42" s="3">
        <f t="shared" si="4"/>
        <v>100</v>
      </c>
      <c r="F42" s="3">
        <f t="shared" si="4"/>
        <v>50</v>
      </c>
      <c r="G42" s="3">
        <f t="shared" si="4"/>
        <v>0</v>
      </c>
      <c r="H42" s="3"/>
      <c r="I42" s="3"/>
      <c r="J42" s="3"/>
      <c r="K42" s="2"/>
      <c r="L42" s="2"/>
      <c r="M42" s="2"/>
      <c r="N42" s="2"/>
    </row>
    <row r="43" ht="14.25" customHeight="1">
      <c r="A43" s="16" t="s">
        <v>41</v>
      </c>
      <c r="B43" s="3"/>
      <c r="C43" s="3">
        <f t="shared" ref="C43:F43" si="5">D42</f>
        <v>150</v>
      </c>
      <c r="D43" s="3">
        <f t="shared" si="5"/>
        <v>100</v>
      </c>
      <c r="E43" s="3">
        <f t="shared" si="5"/>
        <v>50</v>
      </c>
      <c r="F43" s="3">
        <f t="shared" si="5"/>
        <v>0</v>
      </c>
      <c r="G43" s="3"/>
      <c r="H43" s="3"/>
      <c r="I43" s="3"/>
      <c r="J43" s="3"/>
      <c r="K43" s="2"/>
      <c r="L43" s="2"/>
      <c r="M43" s="2"/>
      <c r="N43" s="2"/>
    </row>
    <row r="44" ht="14.25" customHeight="1">
      <c r="A44" s="3"/>
      <c r="B44" s="17"/>
      <c r="C44" s="3"/>
      <c r="D44" s="3"/>
      <c r="E44" s="3"/>
      <c r="F44" s="3"/>
      <c r="G44" s="3"/>
      <c r="H44" s="3"/>
      <c r="I44" s="3"/>
      <c r="J44" s="3"/>
      <c r="K44" s="2"/>
      <c r="L44" s="2"/>
      <c r="M44" s="2"/>
      <c r="N44" s="2"/>
    </row>
    <row r="45" ht="14.25" customHeight="1">
      <c r="A45" s="3"/>
      <c r="B45" s="17"/>
      <c r="C45" s="3"/>
      <c r="D45" s="3"/>
      <c r="E45" s="3"/>
      <c r="F45" s="3"/>
      <c r="G45" s="17"/>
      <c r="H45" s="3"/>
      <c r="I45" s="3"/>
      <c r="J45" s="3"/>
      <c r="K45" s="2"/>
      <c r="L45" s="2"/>
      <c r="M45" s="2"/>
      <c r="N45" s="2"/>
    </row>
    <row r="46" ht="14.25" customHeight="1">
      <c r="A46" s="3"/>
      <c r="B46" s="17"/>
      <c r="C46" s="3"/>
      <c r="D46" s="3"/>
      <c r="E46" s="3"/>
      <c r="F46" s="3"/>
      <c r="G46" s="17"/>
      <c r="H46" s="3"/>
      <c r="I46" s="3"/>
      <c r="J46" s="3"/>
      <c r="K46" s="2"/>
      <c r="L46" s="2"/>
      <c r="M46" s="2"/>
      <c r="N46" s="2"/>
    </row>
    <row r="47" ht="14.25" customHeight="1">
      <c r="A47" s="3"/>
      <c r="B47" s="17"/>
      <c r="C47" s="3"/>
      <c r="D47" s="3"/>
      <c r="E47" s="3"/>
      <c r="F47" s="3"/>
      <c r="G47" s="17"/>
      <c r="H47" s="3"/>
      <c r="I47" s="3"/>
      <c r="J47" s="3"/>
      <c r="K47" s="2"/>
      <c r="L47" s="2"/>
      <c r="M47" s="2"/>
      <c r="N47" s="2"/>
    </row>
    <row r="48" ht="14.25" customHeight="1">
      <c r="A48" s="3"/>
      <c r="B48" s="17"/>
      <c r="C48" s="3"/>
      <c r="D48" s="3"/>
      <c r="E48" s="3"/>
      <c r="F48" s="3"/>
      <c r="G48" s="17"/>
      <c r="H48" s="3"/>
      <c r="I48" s="3"/>
      <c r="J48" s="3"/>
      <c r="K48" s="2"/>
      <c r="L48" s="2"/>
      <c r="M48" s="2"/>
      <c r="N48" s="2"/>
    </row>
    <row r="49" ht="14.25" customHeight="1">
      <c r="A49" s="2"/>
      <c r="B49" s="18"/>
      <c r="C49" s="2"/>
      <c r="D49" s="2"/>
      <c r="E49" s="2"/>
      <c r="F49" s="2"/>
      <c r="G49" s="18"/>
      <c r="H49" s="2"/>
    </row>
    <row r="50" ht="14.25" customHeight="1">
      <c r="A50" s="2"/>
      <c r="B50" s="18"/>
      <c r="C50" s="2"/>
      <c r="D50" s="2"/>
      <c r="E50" s="2"/>
      <c r="F50" s="2"/>
      <c r="G50" s="18"/>
      <c r="H50" s="2"/>
    </row>
    <row r="51" ht="14.25" customHeight="1">
      <c r="A51" s="2"/>
      <c r="B51" s="18"/>
      <c r="C51" s="2"/>
      <c r="D51" s="2"/>
      <c r="E51" s="2"/>
      <c r="F51" s="2"/>
      <c r="G51" s="2"/>
      <c r="H51" s="2"/>
    </row>
    <row r="52" ht="14.25" customHeight="1">
      <c r="A52" s="2"/>
      <c r="B52" s="18"/>
      <c r="C52" s="2"/>
      <c r="D52" s="2"/>
      <c r="E52" s="2"/>
      <c r="F52" s="2"/>
      <c r="G52" s="2"/>
      <c r="H52" s="2"/>
    </row>
    <row r="53" ht="14.25" customHeight="1">
      <c r="A53" s="2"/>
      <c r="B53" s="18"/>
      <c r="C53" s="2"/>
      <c r="D53" s="2"/>
      <c r="E53" s="2"/>
      <c r="F53" s="2"/>
      <c r="G53" s="2"/>
      <c r="H53" s="2"/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</sheetData>
  <mergeCells count="4">
    <mergeCell ref="A3:A4"/>
    <mergeCell ref="B3:B4"/>
    <mergeCell ref="C3:H3"/>
    <mergeCell ref="I3:I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