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cel projects\"/>
    </mc:Choice>
  </mc:AlternateContent>
  <xr:revisionPtr revIDLastSave="0" documentId="13_ncr:1_{3907BEE0-B775-45AD-A2EA-E3D4054B466A}" xr6:coauthVersionLast="47" xr6:coauthVersionMax="47" xr10:uidLastSave="{00000000-0000-0000-0000-000000000000}"/>
  <bookViews>
    <workbookView xWindow="-108" yWindow="-108" windowWidth="23256" windowHeight="12720" xr2:uid="{BA2A722A-819A-455D-AAE3-B8465925E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D23" i="1"/>
  <c r="E23" i="1"/>
  <c r="F23" i="1"/>
  <c r="D24" i="1"/>
  <c r="E24" i="1"/>
  <c r="F24" i="1"/>
  <c r="C24" i="1"/>
  <c r="C23" i="1"/>
  <c r="C22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M5" i="1" s="1"/>
  <c r="H6" i="1"/>
  <c r="H7" i="1"/>
  <c r="H8" i="1"/>
  <c r="H9" i="1"/>
  <c r="M9" i="1" s="1"/>
  <c r="H10" i="1"/>
  <c r="H11" i="1"/>
  <c r="H12" i="1"/>
  <c r="M12" i="1" s="1"/>
  <c r="H13" i="1"/>
  <c r="M13" i="1" s="1"/>
  <c r="H14" i="1"/>
  <c r="H15" i="1"/>
  <c r="H16" i="1"/>
  <c r="M16" i="1" s="1"/>
  <c r="H17" i="1"/>
  <c r="M17" i="1" s="1"/>
  <c r="H18" i="1"/>
  <c r="H19" i="1"/>
  <c r="H20" i="1"/>
  <c r="M20" i="1" s="1"/>
  <c r="H4" i="1"/>
  <c r="M4" i="1" s="1"/>
  <c r="H23" i="1" l="1"/>
  <c r="K24" i="1"/>
  <c r="M19" i="1"/>
  <c r="M11" i="1"/>
  <c r="M7" i="1"/>
  <c r="J24" i="1"/>
  <c r="M15" i="1"/>
  <c r="M18" i="1"/>
  <c r="M14" i="1"/>
  <c r="M10" i="1"/>
  <c r="M6" i="1"/>
  <c r="I24" i="1"/>
  <c r="H22" i="1"/>
  <c r="M8" i="1"/>
  <c r="I22" i="1"/>
  <c r="I23" i="1"/>
  <c r="H24" i="1"/>
  <c r="J22" i="1"/>
  <c r="J23" i="1"/>
  <c r="K22" i="1"/>
  <c r="K23" i="1"/>
</calcChain>
</file>

<file path=xl/sharedStrings.xml><?xml version="1.0" encoding="utf-8"?>
<sst xmlns="http://schemas.openxmlformats.org/spreadsheetml/2006/main" count="50" uniqueCount="45">
  <si>
    <t>Grade Book</t>
  </si>
  <si>
    <t>Last Name</t>
  </si>
  <si>
    <t>First Name</t>
  </si>
  <si>
    <t>King</t>
  </si>
  <si>
    <t>Cole</t>
  </si>
  <si>
    <t>Sandra</t>
  </si>
  <si>
    <t>Smith</t>
  </si>
  <si>
    <t>Chuks</t>
  </si>
  <si>
    <t>John</t>
  </si>
  <si>
    <t>Water</t>
  </si>
  <si>
    <t>Son</t>
  </si>
  <si>
    <t>Declan</t>
  </si>
  <si>
    <t>Rice</t>
  </si>
  <si>
    <t>Ann</t>
  </si>
  <si>
    <t>Tee</t>
  </si>
  <si>
    <t>David</t>
  </si>
  <si>
    <t>Gunn</t>
  </si>
  <si>
    <t>Emma</t>
  </si>
  <si>
    <t>Chris</t>
  </si>
  <si>
    <t>walter</t>
  </si>
  <si>
    <t>Kate</t>
  </si>
  <si>
    <t>William</t>
  </si>
  <si>
    <t>Thomas</t>
  </si>
  <si>
    <t>Olivia</t>
  </si>
  <si>
    <t>Moore</t>
  </si>
  <si>
    <t>Matthew</t>
  </si>
  <si>
    <t>Jackson</t>
  </si>
  <si>
    <t>Sophia</t>
  </si>
  <si>
    <t>Martin</t>
  </si>
  <si>
    <t xml:space="preserve">Christopher </t>
  </si>
  <si>
    <t>White</t>
  </si>
  <si>
    <t>Mia</t>
  </si>
  <si>
    <t>Harris</t>
  </si>
  <si>
    <t>Clark</t>
  </si>
  <si>
    <t>Isabella</t>
  </si>
  <si>
    <t>Lewis</t>
  </si>
  <si>
    <t>Safety Test</t>
  </si>
  <si>
    <t>Financial Scales Test</t>
  </si>
  <si>
    <t>Company Philosophy Test</t>
  </si>
  <si>
    <t>Drug Test</t>
  </si>
  <si>
    <t>Possible Points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</si>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</sst>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textRotation="90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King</c:v>
                </c:pt>
                <c:pt idx="1">
                  <c:v>Sandra</c:v>
                </c:pt>
                <c:pt idx="2">
                  <c:v>Chuks</c:v>
                </c:pt>
                <c:pt idx="3">
                  <c:v>Water</c:v>
                </c:pt>
                <c:pt idx="4">
                  <c:v>Declan</c:v>
                </c:pt>
                <c:pt idx="5">
                  <c:v>Ann</c:v>
                </c:pt>
                <c:pt idx="6">
                  <c:v>David</c:v>
                </c:pt>
                <c:pt idx="7">
                  <c:v>Emma</c:v>
                </c:pt>
                <c:pt idx="8">
                  <c:v>walter</c:v>
                </c:pt>
                <c:pt idx="9">
                  <c:v>William</c:v>
                </c:pt>
                <c:pt idx="10">
                  <c:v>Olivia</c:v>
                </c:pt>
                <c:pt idx="11">
                  <c:v>Matthew</c:v>
                </c:pt>
                <c:pt idx="12">
                  <c:v>Sophia</c:v>
                </c:pt>
                <c:pt idx="13">
                  <c:v>Christopher </c:v>
                </c:pt>
                <c:pt idx="14">
                  <c:v>Mia</c:v>
                </c:pt>
                <c:pt idx="15">
                  <c:v>David</c:v>
                </c:pt>
                <c:pt idx="16">
                  <c:v>Isabella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4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F-43FD-86C8-C1A25E461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919407"/>
        <c:axId val="600923567"/>
      </c:barChart>
      <c:catAx>
        <c:axId val="60091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23567"/>
        <c:crosses val="autoZero"/>
        <c:auto val="1"/>
        <c:lblAlgn val="ctr"/>
        <c:lblOffset val="100"/>
        <c:noMultiLvlLbl val="0"/>
      </c:catAx>
      <c:valAx>
        <c:axId val="6009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1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King</c:v>
                </c:pt>
                <c:pt idx="1">
                  <c:v>Sandra</c:v>
                </c:pt>
                <c:pt idx="2">
                  <c:v>Chuks</c:v>
                </c:pt>
                <c:pt idx="3">
                  <c:v>Water</c:v>
                </c:pt>
                <c:pt idx="4">
                  <c:v>Declan</c:v>
                </c:pt>
                <c:pt idx="5">
                  <c:v>Ann</c:v>
                </c:pt>
                <c:pt idx="6">
                  <c:v>David</c:v>
                </c:pt>
                <c:pt idx="7">
                  <c:v>Emma</c:v>
                </c:pt>
                <c:pt idx="8">
                  <c:v>walter</c:v>
                </c:pt>
                <c:pt idx="9">
                  <c:v>William</c:v>
                </c:pt>
                <c:pt idx="10">
                  <c:v>Olivia</c:v>
                </c:pt>
                <c:pt idx="11">
                  <c:v>Matthew</c:v>
                </c:pt>
                <c:pt idx="12">
                  <c:v>Sophia</c:v>
                </c:pt>
                <c:pt idx="13">
                  <c:v>Christopher </c:v>
                </c:pt>
                <c:pt idx="14">
                  <c:v>Mia</c:v>
                </c:pt>
                <c:pt idx="15">
                  <c:v>David</c:v>
                </c:pt>
                <c:pt idx="16">
                  <c:v>Isabella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17</c:v>
                </c:pt>
                <c:pt idx="1">
                  <c:v>16</c:v>
                </c:pt>
                <c:pt idx="2">
                  <c:v>20</c:v>
                </c:pt>
                <c:pt idx="3">
                  <c:v>19</c:v>
                </c:pt>
                <c:pt idx="4">
                  <c:v>17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14</c:v>
                </c:pt>
                <c:pt idx="9">
                  <c:v>9</c:v>
                </c:pt>
                <c:pt idx="10">
                  <c:v>10</c:v>
                </c:pt>
                <c:pt idx="11">
                  <c:v>14</c:v>
                </c:pt>
                <c:pt idx="12">
                  <c:v>18</c:v>
                </c:pt>
                <c:pt idx="13">
                  <c:v>14</c:v>
                </c:pt>
                <c:pt idx="14">
                  <c:v>13</c:v>
                </c:pt>
                <c:pt idx="15">
                  <c:v>20</c:v>
                </c:pt>
                <c:pt idx="1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6-46DE-858B-EDEB7E600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787807"/>
        <c:axId val="470799871"/>
      </c:barChart>
      <c:catAx>
        <c:axId val="47078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99871"/>
        <c:crosses val="autoZero"/>
        <c:auto val="1"/>
        <c:lblAlgn val="ctr"/>
        <c:lblOffset val="100"/>
        <c:noMultiLvlLbl val="0"/>
      </c:catAx>
      <c:valAx>
        <c:axId val="47079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8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Scales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King</c:v>
                </c:pt>
                <c:pt idx="1">
                  <c:v>Sandra</c:v>
                </c:pt>
                <c:pt idx="2">
                  <c:v>Chuks</c:v>
                </c:pt>
                <c:pt idx="3">
                  <c:v>Water</c:v>
                </c:pt>
                <c:pt idx="4">
                  <c:v>Declan</c:v>
                </c:pt>
                <c:pt idx="5">
                  <c:v>Ann</c:v>
                </c:pt>
                <c:pt idx="6">
                  <c:v>David</c:v>
                </c:pt>
                <c:pt idx="7">
                  <c:v>Emma</c:v>
                </c:pt>
                <c:pt idx="8">
                  <c:v>walter</c:v>
                </c:pt>
                <c:pt idx="9">
                  <c:v>William</c:v>
                </c:pt>
                <c:pt idx="10">
                  <c:v>Olivia</c:v>
                </c:pt>
                <c:pt idx="11">
                  <c:v>Matthew</c:v>
                </c:pt>
                <c:pt idx="12">
                  <c:v>Sophia</c:v>
                </c:pt>
                <c:pt idx="13">
                  <c:v>Christopher </c:v>
                </c:pt>
                <c:pt idx="14">
                  <c:v>Mia</c:v>
                </c:pt>
                <c:pt idx="15">
                  <c:v>David</c:v>
                </c:pt>
                <c:pt idx="16">
                  <c:v>Isabella</c:v>
                </c:pt>
              </c:strCache>
            </c:strRef>
          </c:cat>
          <c:val>
            <c:numRef>
              <c:f>Sheet1!$J$4:$J$20</c:f>
              <c:numCache>
                <c:formatCode>0%</c:formatCode>
                <c:ptCount val="17"/>
                <c:pt idx="0">
                  <c:v>0.97</c:v>
                </c:pt>
                <c:pt idx="1">
                  <c:v>0.8</c:v>
                </c:pt>
                <c:pt idx="2">
                  <c:v>0.85</c:v>
                </c:pt>
                <c:pt idx="3">
                  <c:v>1</c:v>
                </c:pt>
                <c:pt idx="4">
                  <c:v>0.9</c:v>
                </c:pt>
                <c:pt idx="5">
                  <c:v>0.86</c:v>
                </c:pt>
                <c:pt idx="6">
                  <c:v>0.65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0.56999999999999995</c:v>
                </c:pt>
                <c:pt idx="11">
                  <c:v>1</c:v>
                </c:pt>
                <c:pt idx="12">
                  <c:v>0.92</c:v>
                </c:pt>
                <c:pt idx="13">
                  <c:v>0.86</c:v>
                </c:pt>
                <c:pt idx="14">
                  <c:v>0.67</c:v>
                </c:pt>
                <c:pt idx="15">
                  <c:v>0.91</c:v>
                </c:pt>
                <c:pt idx="16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F-464C-AD6D-E51BDD4E5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529247"/>
        <c:axId val="230523007"/>
      </c:barChart>
      <c:catAx>
        <c:axId val="23052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23007"/>
        <c:crosses val="autoZero"/>
        <c:auto val="1"/>
        <c:lblAlgn val="ctr"/>
        <c:lblOffset val="100"/>
        <c:noMultiLvlLbl val="0"/>
      </c:catAx>
      <c:valAx>
        <c:axId val="2305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2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2</xdr:row>
      <xdr:rowOff>175260</xdr:rowOff>
    </xdr:from>
    <xdr:to>
      <xdr:col>21</xdr:col>
      <xdr:colOff>312420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64ABB-93A3-4C8A-A77C-CF8FF1534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601980</xdr:colOff>
      <xdr:row>19</xdr:row>
      <xdr:rowOff>7620</xdr:rowOff>
    </xdr:from>
    <xdr:to>
      <xdr:col>21</xdr:col>
      <xdr:colOff>297180</xdr:colOff>
      <xdr:row>34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2D01F8-51D7-4A6A-A165-EEB327A43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34</xdr:row>
      <xdr:rowOff>167640</xdr:rowOff>
    </xdr:from>
    <xdr:to>
      <xdr:col>21</xdr:col>
      <xdr:colOff>304800</xdr:colOff>
      <xdr:row>49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0B3D29-F577-4937-ACFF-B7EEB838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5FAD-A319-48AB-982F-3B95B9951224}">
  <dimension ref="A1:M24"/>
  <sheetViews>
    <sheetView tabSelected="1" topLeftCell="A2" workbookViewId="0">
      <selection activeCell="M21" sqref="M21"/>
    </sheetView>
  </sheetViews>
  <sheetFormatPr defaultRowHeight="14.4" x14ac:dyDescent="0.3"/>
  <cols>
    <col min="1" max="1" width="10.88671875" bestFit="1" customWidth="1"/>
    <col min="2" max="2" width="13.109375" bestFit="1" customWidth="1"/>
    <col min="3" max="3" width="6.33203125" customWidth="1"/>
    <col min="4" max="4" width="7.109375" customWidth="1"/>
    <col min="5" max="5" width="7.33203125" customWidth="1"/>
    <col min="6" max="6" width="5.77734375" customWidth="1"/>
  </cols>
  <sheetData>
    <row r="1" spans="1:13" ht="124.2" x14ac:dyDescent="0.3">
      <c r="A1" s="2" t="s">
        <v>0</v>
      </c>
      <c r="B1" s="2"/>
      <c r="C1" s="3" t="s">
        <v>36</v>
      </c>
      <c r="D1" s="3" t="s">
        <v>38</v>
      </c>
      <c r="E1" s="3" t="s">
        <v>37</v>
      </c>
      <c r="F1" s="3" t="s">
        <v>39</v>
      </c>
      <c r="G1" s="2"/>
      <c r="H1" s="3" t="s">
        <v>36</v>
      </c>
      <c r="I1" s="3" t="s">
        <v>38</v>
      </c>
      <c r="J1" s="3" t="s">
        <v>37</v>
      </c>
      <c r="K1" s="3" t="s">
        <v>39</v>
      </c>
      <c r="L1" s="2"/>
      <c r="M1" s="3" t="s">
        <v>41</v>
      </c>
    </row>
    <row r="2" spans="1:13" x14ac:dyDescent="0.3">
      <c r="A2" s="2"/>
      <c r="B2" s="2" t="s">
        <v>40</v>
      </c>
      <c r="C2" s="2">
        <v>10</v>
      </c>
      <c r="D2" s="2">
        <v>20</v>
      </c>
      <c r="E2" s="2">
        <v>100</v>
      </c>
      <c r="F2" s="2">
        <v>1</v>
      </c>
      <c r="G2" s="2"/>
      <c r="H2" s="2"/>
      <c r="I2" s="2"/>
      <c r="J2" s="2"/>
      <c r="K2" s="2"/>
      <c r="L2" s="2"/>
      <c r="M2" s="2"/>
    </row>
    <row r="3" spans="1:13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">
      <c r="A4" t="s">
        <v>3</v>
      </c>
      <c r="B4" t="s">
        <v>4</v>
      </c>
      <c r="C4">
        <v>10</v>
      </c>
      <c r="D4">
        <v>17</v>
      </c>
      <c r="E4">
        <v>97</v>
      </c>
      <c r="F4">
        <v>1</v>
      </c>
      <c r="H4" s="1">
        <f>C4/C$2</f>
        <v>1</v>
      </c>
      <c r="I4" s="1">
        <f t="shared" ref="I4:K19" si="0">D4/D$2</f>
        <v>0.85</v>
      </c>
      <c r="J4" s="1">
        <f t="shared" si="0"/>
        <v>0.97</v>
      </c>
      <c r="K4" s="1">
        <f t="shared" si="0"/>
        <v>1</v>
      </c>
      <c r="M4" s="1" t="b">
        <f>OR(H4&lt;0.5,I4&lt;0.5,J4&lt;0.5,K4&lt;0.5)</f>
        <v>0</v>
      </c>
    </row>
    <row r="5" spans="1:13" x14ac:dyDescent="0.3">
      <c r="A5" t="s">
        <v>5</v>
      </c>
      <c r="B5" t="s">
        <v>6</v>
      </c>
      <c r="C5">
        <v>9</v>
      </c>
      <c r="D5">
        <v>16</v>
      </c>
      <c r="E5">
        <v>80</v>
      </c>
      <c r="F5">
        <v>1</v>
      </c>
      <c r="H5" s="1">
        <f t="shared" ref="H5:H20" si="1">C5/C$2</f>
        <v>0.9</v>
      </c>
      <c r="I5" s="1">
        <f t="shared" si="0"/>
        <v>0.8</v>
      </c>
      <c r="J5" s="1">
        <f t="shared" si="0"/>
        <v>0.8</v>
      </c>
      <c r="K5" s="1">
        <f t="shared" si="0"/>
        <v>1</v>
      </c>
      <c r="M5" s="1" t="b">
        <f t="shared" ref="M5:M20" si="2">OR(H5&lt;0.5,I5&lt;0.5,J5&lt;0.5,K5&lt;0.5)</f>
        <v>0</v>
      </c>
    </row>
    <row r="6" spans="1:13" x14ac:dyDescent="0.3">
      <c r="A6" t="s">
        <v>7</v>
      </c>
      <c r="B6" t="s">
        <v>8</v>
      </c>
      <c r="C6">
        <v>8</v>
      </c>
      <c r="D6">
        <v>20</v>
      </c>
      <c r="E6">
        <v>85</v>
      </c>
      <c r="F6">
        <v>1</v>
      </c>
      <c r="H6" s="1">
        <f t="shared" si="1"/>
        <v>0.8</v>
      </c>
      <c r="I6" s="1">
        <f t="shared" si="0"/>
        <v>1</v>
      </c>
      <c r="J6" s="1">
        <f t="shared" si="0"/>
        <v>0.85</v>
      </c>
      <c r="K6" s="1">
        <f t="shared" si="0"/>
        <v>1</v>
      </c>
      <c r="M6" s="1" t="b">
        <f t="shared" si="2"/>
        <v>0</v>
      </c>
    </row>
    <row r="7" spans="1:13" x14ac:dyDescent="0.3">
      <c r="A7" t="s">
        <v>9</v>
      </c>
      <c r="B7" t="s">
        <v>10</v>
      </c>
      <c r="C7">
        <v>10</v>
      </c>
      <c r="D7">
        <v>19</v>
      </c>
      <c r="E7">
        <v>100</v>
      </c>
      <c r="F7">
        <v>1</v>
      </c>
      <c r="H7" s="1">
        <f t="shared" si="1"/>
        <v>1</v>
      </c>
      <c r="I7" s="1">
        <f t="shared" si="0"/>
        <v>0.95</v>
      </c>
      <c r="J7" s="1">
        <f t="shared" si="0"/>
        <v>1</v>
      </c>
      <c r="K7" s="1">
        <f t="shared" si="0"/>
        <v>1</v>
      </c>
      <c r="M7" s="1" t="b">
        <f t="shared" si="2"/>
        <v>0</v>
      </c>
    </row>
    <row r="8" spans="1:13" x14ac:dyDescent="0.3">
      <c r="A8" t="s">
        <v>11</v>
      </c>
      <c r="B8" t="s">
        <v>12</v>
      </c>
      <c r="C8">
        <v>7</v>
      </c>
      <c r="D8">
        <v>17</v>
      </c>
      <c r="E8">
        <v>90</v>
      </c>
      <c r="F8">
        <v>1</v>
      </c>
      <c r="H8" s="1">
        <f t="shared" si="1"/>
        <v>0.7</v>
      </c>
      <c r="I8" s="1">
        <f t="shared" si="0"/>
        <v>0.85</v>
      </c>
      <c r="J8" s="1">
        <f t="shared" si="0"/>
        <v>0.9</v>
      </c>
      <c r="K8" s="1">
        <f t="shared" si="0"/>
        <v>1</v>
      </c>
      <c r="M8" s="1" t="b">
        <f t="shared" si="2"/>
        <v>0</v>
      </c>
    </row>
    <row r="9" spans="1:13" x14ac:dyDescent="0.3">
      <c r="A9" t="s">
        <v>13</v>
      </c>
      <c r="B9" t="s">
        <v>14</v>
      </c>
      <c r="C9">
        <v>5</v>
      </c>
      <c r="D9">
        <v>15</v>
      </c>
      <c r="E9">
        <v>86</v>
      </c>
      <c r="F9">
        <v>0</v>
      </c>
      <c r="H9" s="1">
        <f t="shared" si="1"/>
        <v>0.5</v>
      </c>
      <c r="I9" s="1">
        <f t="shared" si="0"/>
        <v>0.75</v>
      </c>
      <c r="J9" s="1">
        <f t="shared" si="0"/>
        <v>0.86</v>
      </c>
      <c r="K9" s="1">
        <f t="shared" si="0"/>
        <v>0</v>
      </c>
      <c r="M9" s="1" t="b">
        <f t="shared" si="2"/>
        <v>1</v>
      </c>
    </row>
    <row r="10" spans="1:13" x14ac:dyDescent="0.3">
      <c r="A10" t="s">
        <v>15</v>
      </c>
      <c r="B10" t="s">
        <v>16</v>
      </c>
      <c r="C10">
        <v>7</v>
      </c>
      <c r="D10">
        <v>20</v>
      </c>
      <c r="E10">
        <v>65</v>
      </c>
      <c r="F10">
        <v>1</v>
      </c>
      <c r="H10" s="1">
        <f t="shared" si="1"/>
        <v>0.7</v>
      </c>
      <c r="I10" s="1">
        <f t="shared" si="0"/>
        <v>1</v>
      </c>
      <c r="J10" s="1">
        <f t="shared" si="0"/>
        <v>0.65</v>
      </c>
      <c r="K10" s="1">
        <f t="shared" si="0"/>
        <v>1</v>
      </c>
      <c r="M10" s="1" t="b">
        <f t="shared" si="2"/>
        <v>0</v>
      </c>
    </row>
    <row r="11" spans="1:13" x14ac:dyDescent="0.3">
      <c r="A11" t="s">
        <v>17</v>
      </c>
      <c r="B11" t="s">
        <v>18</v>
      </c>
      <c r="C11">
        <v>9</v>
      </c>
      <c r="D11">
        <v>20</v>
      </c>
      <c r="E11">
        <v>60</v>
      </c>
      <c r="F11">
        <v>1</v>
      </c>
      <c r="H11" s="1">
        <f t="shared" si="1"/>
        <v>0.9</v>
      </c>
      <c r="I11" s="1">
        <f t="shared" si="0"/>
        <v>1</v>
      </c>
      <c r="J11" s="1">
        <f t="shared" si="0"/>
        <v>0.6</v>
      </c>
      <c r="K11" s="1">
        <f t="shared" si="0"/>
        <v>1</v>
      </c>
      <c r="M11" s="1" t="b">
        <f t="shared" si="2"/>
        <v>0</v>
      </c>
    </row>
    <row r="12" spans="1:13" x14ac:dyDescent="0.3">
      <c r="A12" t="s">
        <v>19</v>
      </c>
      <c r="B12" t="s">
        <v>20</v>
      </c>
      <c r="C12">
        <v>8</v>
      </c>
      <c r="D12">
        <v>14</v>
      </c>
      <c r="E12">
        <v>70</v>
      </c>
      <c r="F12">
        <v>1</v>
      </c>
      <c r="H12" s="1">
        <f t="shared" si="1"/>
        <v>0.8</v>
      </c>
      <c r="I12" s="1">
        <f t="shared" si="0"/>
        <v>0.7</v>
      </c>
      <c r="J12" s="1">
        <f t="shared" si="0"/>
        <v>0.7</v>
      </c>
      <c r="K12" s="1">
        <f t="shared" si="0"/>
        <v>1</v>
      </c>
      <c r="M12" s="1" t="b">
        <f t="shared" si="2"/>
        <v>0</v>
      </c>
    </row>
    <row r="13" spans="1:13" x14ac:dyDescent="0.3">
      <c r="A13" t="s">
        <v>21</v>
      </c>
      <c r="B13" t="s">
        <v>22</v>
      </c>
      <c r="C13">
        <v>10</v>
      </c>
      <c r="D13">
        <v>9</v>
      </c>
      <c r="E13">
        <v>80</v>
      </c>
      <c r="F13">
        <v>1</v>
      </c>
      <c r="H13" s="1">
        <f t="shared" si="1"/>
        <v>1</v>
      </c>
      <c r="I13" s="1">
        <f t="shared" si="0"/>
        <v>0.45</v>
      </c>
      <c r="J13" s="1">
        <f t="shared" si="0"/>
        <v>0.8</v>
      </c>
      <c r="K13" s="1">
        <f t="shared" si="0"/>
        <v>1</v>
      </c>
      <c r="M13" s="1" t="b">
        <f t="shared" si="2"/>
        <v>1</v>
      </c>
    </row>
    <row r="14" spans="1:13" x14ac:dyDescent="0.3">
      <c r="A14" t="s">
        <v>23</v>
      </c>
      <c r="B14" t="s">
        <v>24</v>
      </c>
      <c r="C14">
        <v>6</v>
      </c>
      <c r="D14">
        <v>10</v>
      </c>
      <c r="E14">
        <v>57</v>
      </c>
      <c r="F14">
        <v>1</v>
      </c>
      <c r="H14" s="1">
        <f t="shared" si="1"/>
        <v>0.6</v>
      </c>
      <c r="I14" s="1">
        <f t="shared" si="0"/>
        <v>0.5</v>
      </c>
      <c r="J14" s="1">
        <f t="shared" si="0"/>
        <v>0.56999999999999995</v>
      </c>
      <c r="K14" s="1">
        <f t="shared" si="0"/>
        <v>1</v>
      </c>
      <c r="M14" s="1" t="b">
        <f t="shared" si="2"/>
        <v>0</v>
      </c>
    </row>
    <row r="15" spans="1:13" x14ac:dyDescent="0.3">
      <c r="A15" t="s">
        <v>25</v>
      </c>
      <c r="B15" t="s">
        <v>26</v>
      </c>
      <c r="C15">
        <v>4</v>
      </c>
      <c r="D15">
        <v>14</v>
      </c>
      <c r="E15">
        <v>100</v>
      </c>
      <c r="F15">
        <v>0</v>
      </c>
      <c r="H15" s="1">
        <f t="shared" si="1"/>
        <v>0.4</v>
      </c>
      <c r="I15" s="1">
        <f t="shared" si="0"/>
        <v>0.7</v>
      </c>
      <c r="J15" s="1">
        <f t="shared" si="0"/>
        <v>1</v>
      </c>
      <c r="K15" s="1">
        <f t="shared" si="0"/>
        <v>0</v>
      </c>
      <c r="M15" s="1" t="b">
        <f t="shared" si="2"/>
        <v>1</v>
      </c>
    </row>
    <row r="16" spans="1:13" x14ac:dyDescent="0.3">
      <c r="A16" t="s">
        <v>27</v>
      </c>
      <c r="B16" t="s">
        <v>28</v>
      </c>
      <c r="C16">
        <v>10</v>
      </c>
      <c r="D16">
        <v>18</v>
      </c>
      <c r="E16">
        <v>92</v>
      </c>
      <c r="F16">
        <v>1</v>
      </c>
      <c r="H16" s="1">
        <f t="shared" si="1"/>
        <v>1</v>
      </c>
      <c r="I16" s="1">
        <f t="shared" si="0"/>
        <v>0.9</v>
      </c>
      <c r="J16" s="1">
        <f t="shared" si="0"/>
        <v>0.92</v>
      </c>
      <c r="K16" s="1">
        <f t="shared" si="0"/>
        <v>1</v>
      </c>
      <c r="M16" s="1" t="b">
        <f t="shared" si="2"/>
        <v>0</v>
      </c>
    </row>
    <row r="17" spans="1:13" x14ac:dyDescent="0.3">
      <c r="A17" t="s">
        <v>29</v>
      </c>
      <c r="B17" t="s">
        <v>30</v>
      </c>
      <c r="C17">
        <v>9</v>
      </c>
      <c r="D17">
        <v>14</v>
      </c>
      <c r="E17">
        <v>86</v>
      </c>
      <c r="F17">
        <v>0</v>
      </c>
      <c r="H17" s="1">
        <f t="shared" si="1"/>
        <v>0.9</v>
      </c>
      <c r="I17" s="1">
        <f t="shared" si="0"/>
        <v>0.7</v>
      </c>
      <c r="J17" s="1">
        <f t="shared" si="0"/>
        <v>0.86</v>
      </c>
      <c r="K17" s="1">
        <f t="shared" si="0"/>
        <v>0</v>
      </c>
      <c r="M17" s="1" t="b">
        <f t="shared" si="2"/>
        <v>1</v>
      </c>
    </row>
    <row r="18" spans="1:13" x14ac:dyDescent="0.3">
      <c r="A18" t="s">
        <v>31</v>
      </c>
      <c r="B18" t="s">
        <v>32</v>
      </c>
      <c r="C18">
        <v>8</v>
      </c>
      <c r="D18">
        <v>13</v>
      </c>
      <c r="E18">
        <v>67</v>
      </c>
      <c r="F18">
        <v>1</v>
      </c>
      <c r="H18" s="1">
        <f t="shared" si="1"/>
        <v>0.8</v>
      </c>
      <c r="I18" s="1">
        <f t="shared" si="0"/>
        <v>0.65</v>
      </c>
      <c r="J18" s="1">
        <f t="shared" si="0"/>
        <v>0.67</v>
      </c>
      <c r="K18" s="1">
        <f t="shared" si="0"/>
        <v>1</v>
      </c>
      <c r="M18" s="1" t="b">
        <f t="shared" si="2"/>
        <v>0</v>
      </c>
    </row>
    <row r="19" spans="1:13" x14ac:dyDescent="0.3">
      <c r="A19" t="s">
        <v>15</v>
      </c>
      <c r="B19" t="s">
        <v>33</v>
      </c>
      <c r="C19">
        <v>7</v>
      </c>
      <c r="D19">
        <v>20</v>
      </c>
      <c r="E19">
        <v>91</v>
      </c>
      <c r="F19">
        <v>1</v>
      </c>
      <c r="H19" s="1">
        <f t="shared" si="1"/>
        <v>0.7</v>
      </c>
      <c r="I19" s="1">
        <f t="shared" si="0"/>
        <v>1</v>
      </c>
      <c r="J19" s="1">
        <f t="shared" si="0"/>
        <v>0.91</v>
      </c>
      <c r="K19" s="1">
        <f t="shared" si="0"/>
        <v>1</v>
      </c>
      <c r="M19" s="1" t="b">
        <f t="shared" si="2"/>
        <v>0</v>
      </c>
    </row>
    <row r="20" spans="1:13" x14ac:dyDescent="0.3">
      <c r="A20" t="s">
        <v>34</v>
      </c>
      <c r="B20" t="s">
        <v>35</v>
      </c>
      <c r="C20">
        <v>5</v>
      </c>
      <c r="D20">
        <v>19</v>
      </c>
      <c r="E20">
        <v>88</v>
      </c>
      <c r="F20">
        <v>1</v>
      </c>
      <c r="H20" s="1">
        <f t="shared" si="1"/>
        <v>0.5</v>
      </c>
      <c r="I20" s="1">
        <f t="shared" ref="I20" si="3">D20/D$2</f>
        <v>0.95</v>
      </c>
      <c r="J20" s="1">
        <f t="shared" ref="J20" si="4">E20/E$2</f>
        <v>0.88</v>
      </c>
      <c r="K20" s="1">
        <f t="shared" ref="K20" si="5">F20/F$2</f>
        <v>1</v>
      </c>
      <c r="M20" s="1" t="b">
        <f t="shared" si="2"/>
        <v>0</v>
      </c>
    </row>
    <row r="21" spans="1:13" x14ac:dyDescent="0.3">
      <c r="M21" s="1"/>
    </row>
    <row r="22" spans="1:13" x14ac:dyDescent="0.3">
      <c r="A22" s="2" t="s">
        <v>42</v>
      </c>
      <c r="C22">
        <f>MAX(C4:C20)</f>
        <v>10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1">
        <f>MAX(H4:H20)</f>
        <v>1</v>
      </c>
      <c r="I22" s="1">
        <f t="shared" ref="I22:K22" si="7">MAX(I4:I20)</f>
        <v>1</v>
      </c>
      <c r="J22" s="1">
        <f t="shared" si="7"/>
        <v>1</v>
      </c>
      <c r="K22" s="1">
        <f t="shared" si="7"/>
        <v>1</v>
      </c>
    </row>
    <row r="23" spans="1:13" x14ac:dyDescent="0.3">
      <c r="A23" s="2" t="s">
        <v>43</v>
      </c>
      <c r="C23">
        <f>MIN(C4:C20)</f>
        <v>4</v>
      </c>
      <c r="D23">
        <f t="shared" ref="D23:F23" si="8">MIN(D4:D20)</f>
        <v>9</v>
      </c>
      <c r="E23">
        <f t="shared" si="8"/>
        <v>57</v>
      </c>
      <c r="F23">
        <f t="shared" si="8"/>
        <v>0</v>
      </c>
      <c r="H23" s="1">
        <f>MIN(H4:H20)</f>
        <v>0.4</v>
      </c>
      <c r="I23" s="1">
        <f t="shared" ref="I23:K23" si="9">MIN(I4:I20)</f>
        <v>0.45</v>
      </c>
      <c r="J23" s="1">
        <f t="shared" si="9"/>
        <v>0.56999999999999995</v>
      </c>
      <c r="K23" s="1">
        <f t="shared" si="9"/>
        <v>0</v>
      </c>
    </row>
    <row r="24" spans="1:13" x14ac:dyDescent="0.3">
      <c r="A24" s="2" t="s">
        <v>44</v>
      </c>
      <c r="C24">
        <f>AVERAGE(C4:C20)</f>
        <v>7.7647058823529411</v>
      </c>
      <c r="D24">
        <f t="shared" ref="D24:F24" si="10">AVERAGE(D4:D20)</f>
        <v>16.176470588235293</v>
      </c>
      <c r="E24">
        <f t="shared" si="10"/>
        <v>82</v>
      </c>
      <c r="F24">
        <f t="shared" si="10"/>
        <v>0.82352941176470584</v>
      </c>
      <c r="H24" s="1">
        <f>AVERAGE(H4:H20)</f>
        <v>0.77647058823529413</v>
      </c>
      <c r="I24" s="1">
        <f t="shared" ref="I24:K24" si="11">AVERAGE(I4:I20)</f>
        <v>0.80882352941176461</v>
      </c>
      <c r="J24" s="1">
        <f t="shared" si="11"/>
        <v>0.82000000000000006</v>
      </c>
      <c r="K24" s="1">
        <f t="shared" si="11"/>
        <v>0.82352941176470584</v>
      </c>
    </row>
  </sheetData>
  <conditionalFormatting sqref="C4:C20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K20 M4:M20">
    <cfRule type="cellIs" dxfId="3" priority="3" operator="lessThan">
      <formula>0.5</formula>
    </cfRule>
  </conditionalFormatting>
  <conditionalFormatting sqref="M4:M20">
    <cfRule type="cellIs" dxfId="2" priority="1" operator="equal">
      <formula>TRUE</formula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2024-06-26T17:22:41Z</dcterms:created>
  <dcterms:modified xsi:type="dcterms:W3CDTF">2024-06-28T12:56:14Z</dcterms:modified>
</cp:coreProperties>
</file>