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illing-pc\cenpri billing\BS WESM\Adjustment Billing Statement\2023\1 Due on Jan 25 2023\EXCEL Files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4" r:id="rId3"/>
    <sheet name="Tax Info" sheetId="5" r:id="rId4"/>
  </sheets>
  <externalReferences>
    <externalReference r:id="rId5"/>
  </externalReferences>
  <definedNames>
    <definedName name="_xlnm._FilterDatabase" localSheetId="3" hidden="1">'Tax Info'!$A$1:$S$653</definedName>
  </definedNames>
  <calcPr calcId="152511"/>
</workbook>
</file>

<file path=xl/calcChain.xml><?xml version="1.0" encoding="utf-8"?>
<calcChain xmlns="http://schemas.openxmlformats.org/spreadsheetml/2006/main">
  <c r="O11" i="4" l="1"/>
  <c r="O9" i="4"/>
  <c r="O8" i="4"/>
  <c r="O7" i="4"/>
  <c r="O6" i="4"/>
  <c r="O5" i="4"/>
  <c r="O4" i="4"/>
  <c r="K11" i="4" l="1"/>
  <c r="E9" i="4"/>
  <c r="D9" i="4"/>
  <c r="E8" i="4"/>
  <c r="D8" i="4"/>
  <c r="N11" i="4"/>
  <c r="M11" i="4"/>
  <c r="L11" i="4"/>
  <c r="E7" i="4"/>
  <c r="D7" i="4"/>
  <c r="E6" i="4"/>
  <c r="D6" i="4"/>
  <c r="E5" i="4"/>
  <c r="D5" i="4"/>
  <c r="E4" i="4"/>
  <c r="D4" i="4"/>
</calcChain>
</file>

<file path=xl/sharedStrings.xml><?xml version="1.0" encoding="utf-8"?>
<sst xmlns="http://schemas.openxmlformats.org/spreadsheetml/2006/main" count="11643" uniqueCount="2788">
  <si>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</si>
  <si>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</si>
  <si>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</si>
  <si>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</si>
  <si>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</si>
  <si>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</si>
  <si>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</si>
  <si>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</si>
  <si>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</si>
  <si>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</si>
  <si>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#88 Eloisa Q's Bldg., Corner Rizal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Mabini Sts., Brgy. 22, Bacolod City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</si>
  <si>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</si>
  <si>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</si>
  <si>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January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</si>
  <si>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</si>
  <si>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Jun 26 - Jul 25, 2022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</si>
  <si>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</si>
  <si>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January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</si>
  <si>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</si>
  <si>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</si>
  <si>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</si>
  <si>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</si>
  <si>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</si>
  <si>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</si>
  <si>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</si>
  <si>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</si>
  <si>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</si>
  <si>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</si>
  <si>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</si>
  <si>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</si>
  <si>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</si>
  <si>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</si>
  <si>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</si>
  <si>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</si>
  <si>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</si>
  <si>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to Secondary Price Cap (SPC) of CENPRI for the period June 26, 2022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July 25, 2022 (installment 4of4)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</si>
  <si>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July 2022 (Jun 26 - Jul 25, 2022)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</si>
  <si>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</si>
  <si>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</si>
  <si>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</si>
  <si>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</si>
  <si>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</si>
  <si>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</si>
  <si>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</si>
  <si>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</si>
  <si>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</si>
  <si>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</si>
  <si>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</si>
  <si>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</si>
  <si>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</si>
  <si>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</si>
  <si>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</si>
  <si>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</si>
  <si>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</si>
  <si>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</si>
  <si>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</si>
  <si>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</si>
  <si>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</si>
  <si>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</si>
  <si>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</si>
  <si>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</si>
  <si>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</si>
  <si>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</si>
  <si>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</si>
  <si>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</si>
  <si>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TAFTHEC</t>
    </r>
  </si>
  <si>
    <r>
      <rPr>
        <sz val="7"/>
        <rFont val="Arial"/>
        <family val="2"/>
      </rPr>
      <t>TAFTHECSS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</si>
  <si>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</si>
  <si>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TPCSS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</si>
  <si>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</si>
  <si>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</si>
  <si>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t>Total</t>
  </si>
  <si>
    <t>TOTAL</t>
  </si>
  <si>
    <t>KRATOSRES</t>
  </si>
  <si>
    <t>KRATOSRESVIS</t>
  </si>
  <si>
    <t>LOAD</t>
  </si>
  <si>
    <t>Y</t>
  </si>
  <si>
    <t>N</t>
  </si>
  <si>
    <t>-</t>
  </si>
  <si>
    <t>NNBP</t>
  </si>
  <si>
    <t>NNBP_SS</t>
  </si>
  <si>
    <t>PWEI</t>
  </si>
  <si>
    <t>PWEISS</t>
  </si>
  <si>
    <t>SCBI</t>
  </si>
  <si>
    <t>SCBISS</t>
  </si>
  <si>
    <t>TAFTHEC</t>
  </si>
  <si>
    <t>TAFTHECSS</t>
  </si>
  <si>
    <t>TPC</t>
  </si>
  <si>
    <t>TPCSS</t>
  </si>
  <si>
    <t>TS-WAC-193F38-0000001</t>
  </si>
  <si>
    <t>AddCom - SPC 4/4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</si>
  <si>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</si>
  <si>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</si>
  <si>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</si>
  <si>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</si>
  <si>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</si>
  <si>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</si>
  <si>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</si>
  <si>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</si>
  <si>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</si>
  <si>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</si>
  <si>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</si>
  <si>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</si>
  <si>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</si>
  <si>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</si>
  <si>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</si>
  <si>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</si>
  <si>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</si>
  <si>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</si>
  <si>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</si>
  <si>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</si>
  <si>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</si>
  <si>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</si>
  <si>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</si>
  <si>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</si>
  <si>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</si>
  <si>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</si>
  <si>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</si>
  <si>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</si>
  <si>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</si>
  <si>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</si>
  <si>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</si>
  <si>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</si>
  <si>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</si>
  <si>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</si>
  <si>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</si>
  <si>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09178227031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</si>
  <si>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</si>
  <si>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</si>
  <si>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</si>
  <si>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</si>
  <si>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</si>
  <si>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</si>
  <si>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</si>
  <si>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</si>
  <si>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</si>
  <si>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WESM-LOAD</t>
  </si>
  <si>
    <t>marie monserrat gatoc</t>
  </si>
  <si>
    <t>Finance Manager OIC</t>
  </si>
  <si>
    <t>Brgy Calaba Bangued, Abra</t>
  </si>
  <si>
    <t>none</t>
  </si>
  <si>
    <t>09455036310</t>
  </si>
  <si>
    <t>mariemonserratgatoc@yahoo.com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</si>
  <si>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</si>
  <si>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</si>
  <si>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</si>
  <si>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</si>
  <si>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</si>
  <si>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</si>
  <si>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</si>
  <si>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</si>
  <si>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</si>
  <si>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</si>
  <si>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8-8790500</t>
  </si>
  <si>
    <t>09212080723</t>
  </si>
  <si>
    <t>rlene_perez@yahoo.com</t>
  </si>
  <si>
    <t>ACENGES</t>
  </si>
  <si>
    <t xml:space="preserve">AC Energy Philippines, Inc. 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</si>
  <si>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</si>
  <si>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</si>
  <si>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</si>
  <si>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</si>
  <si>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</si>
  <si>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</si>
  <si>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09178369101</t>
  </si>
  <si>
    <t>corook.tc@acenergy.com.ph</t>
  </si>
  <si>
    <t>VISAYAS</t>
  </si>
  <si>
    <t>ACENGESVIS</t>
  </si>
  <si>
    <t>ACEPHRES</t>
  </si>
  <si>
    <t>ACEPHRESVIS</t>
  </si>
  <si>
    <t>4th Floor, 6750 Office Tower, Ayala Avenue, San Lorenzo, Makati City</t>
  </si>
  <si>
    <t>RCOA-RES</t>
  </si>
  <si>
    <t>ACERES</t>
  </si>
  <si>
    <t xml:space="preserve">AC Energy and Infrastructure Corporation 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</si>
  <si>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</si>
  <si>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</si>
  <si>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</si>
  <si>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</si>
  <si>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</si>
  <si>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</si>
  <si>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</si>
  <si>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</si>
  <si>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</si>
  <si>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</si>
  <si>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</si>
  <si>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</si>
  <si>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09328769265</t>
  </si>
  <si>
    <t>agnesdeus126@gmail.com</t>
  </si>
  <si>
    <t> 1630</t>
  </si>
  <si>
    <t>ADVENTGES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</si>
  <si>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</si>
  <si>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</si>
  <si>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</si>
  <si>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</si>
  <si>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</si>
  <si>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</si>
  <si>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</si>
  <si>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</si>
  <si>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</si>
  <si>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</si>
  <si>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</si>
  <si>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</si>
  <si>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</si>
  <si>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</si>
  <si>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</si>
  <si>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</si>
  <si>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</si>
  <si>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09171633001</t>
  </si>
  <si>
    <t>ronald.escano@aboitiz.com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</si>
  <si>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</si>
  <si>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</si>
  <si>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</si>
  <si>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</si>
  <si>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</si>
  <si>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</si>
  <si>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</si>
  <si>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</si>
  <si>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</si>
  <si>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</si>
  <si>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</si>
  <si>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</si>
  <si>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</si>
  <si>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</si>
  <si>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</si>
  <si>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</si>
  <si>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</si>
  <si>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</si>
  <si>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</si>
  <si>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</si>
  <si>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</si>
  <si>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LUZON / VISAYAS</t>
  </si>
  <si>
    <t>CEASED</t>
  </si>
  <si>
    <t>AESIRESVIS</t>
  </si>
  <si>
    <t>AFAB</t>
  </si>
  <si>
    <t>Authority of the Freeport Area of Bataan</t>
  </si>
  <si>
    <t>AFAB ADMINISTRATION BUILDING LUZON AVENUE, FREEPORT AREA OF BATAAN, MARIVELES,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</si>
  <si>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</si>
  <si>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</si>
  <si>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</si>
  <si>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</si>
  <si>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</si>
  <si>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09166668137</t>
  </si>
  <si>
    <t>rheenalyn.borja.afab@gmail.com</t>
  </si>
  <si>
    <t>AHC</t>
  </si>
  <si>
    <t xml:space="preserve">Angat Hydropower Corporation </t>
  </si>
  <si>
    <t>Angat Hydroelectric Power Plant, San Lorenzo, Norzagaray, Bulacan</t>
  </si>
  <si>
    <t>008-657-558-000</t>
  </si>
  <si>
    <t>PRECIOUS AGUILAR</t>
  </si>
  <si>
    <t>FINANCE ANALYST</t>
  </si>
  <si>
    <t xml:space="preserve">NO. 100 E. RODRIGUEZ JR. AVENUE (C5 ROAD) BARANGAY UGONG , PASIG CITY 1604) </t>
  </si>
  <si>
    <t>N/A</t>
  </si>
  <si>
    <t>0977-0044663</t>
  </si>
  <si>
    <t>paguilar@angathydro.com.ph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</si>
  <si>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</si>
  <si>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</si>
  <si>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</si>
  <si>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</si>
  <si>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</si>
  <si>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</si>
  <si>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</si>
  <si>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</si>
  <si>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</si>
  <si>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</si>
  <si>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</si>
  <si>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</si>
  <si>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</si>
  <si>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</si>
  <si>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008-661-918-000</t>
  </si>
  <si>
    <t>Bea Espenilla</t>
  </si>
  <si>
    <t>Finance Analyst</t>
  </si>
  <si>
    <t>W. Vinzon Street, Old Albay District, Legazpi City, Albay 4500</t>
  </si>
  <si>
    <t>09951581256</t>
  </si>
  <si>
    <t>bea.espenilla@apec.net.ph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</si>
  <si>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</si>
  <si>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</si>
  <si>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</si>
  <si>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</si>
  <si>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</si>
  <si>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</si>
  <si>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</si>
  <si>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</si>
  <si>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</si>
  <si>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09175747912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</si>
  <si>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</si>
  <si>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</si>
  <si>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</si>
  <si>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</si>
  <si>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</si>
  <si>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</si>
  <si>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</si>
  <si>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Finance Manager</t>
  </si>
  <si>
    <t>6/F ACE Building, 101 Rada cor. Dela Rosa Streets  Legaspi Village 1229, Makati City, Philippines</t>
  </si>
  <si>
    <t>09190042046</t>
  </si>
  <si>
    <t>dominique_vasallo@andapower.com.ph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</si>
  <si>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</si>
  <si>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</si>
  <si>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</si>
  <si>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</si>
  <si>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</si>
  <si>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</si>
  <si>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</si>
  <si>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</si>
  <si>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</si>
  <si>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</si>
  <si>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</si>
  <si>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09062393671</t>
  </si>
  <si>
    <t>finance@anteco.com.ph</t>
  </si>
  <si>
    <t>APEC</t>
  </si>
  <si>
    <t>APEC_SS</t>
  </si>
  <si>
    <t xml:space="preserve">Asia Pacific Energy Corporation </t>
  </si>
  <si>
    <t>TECO-SEZ, Bundagul, Mabalacat, Pampanga</t>
  </si>
  <si>
    <t>226-823-182</t>
  </si>
  <si>
    <t>LETICIA S. SERVIÑO</t>
  </si>
  <si>
    <t>ACCOUNTING AND FINANCE HEAD</t>
  </si>
  <si>
    <t>TECO-INDUSTRIAL PARK, NINOY AQUINO HIGHWAY BUNDAGUL, MABALACAT PAMPANGA</t>
  </si>
  <si>
    <t>(045) 893-2491 TO 94</t>
  </si>
  <si>
    <t>09175851690</t>
  </si>
  <si>
    <t>lsservino@gmail.com</t>
  </si>
  <si>
    <t>APRI</t>
  </si>
  <si>
    <t>APRI_SS</t>
  </si>
  <si>
    <t xml:space="preserve">AP Renewables Inc. </t>
  </si>
  <si>
    <t xml:space="preserve">NAC Tower 32nd St. Bonifacio Global City Taguig City </t>
  </si>
  <si>
    <t>006-893-465-000</t>
  </si>
  <si>
    <t>BIR Certificate of Registration (Form 2303), Ecozone Certificate (VAT Zero Rating), BOI Certificate (Income Tax Holiday, Zero-Rating)</t>
  </si>
  <si>
    <t>Jayson Claveria / Marck Joe Dela Cruz</t>
  </si>
  <si>
    <t>Tax Supervisor / Cost Accountant</t>
  </si>
  <si>
    <t>NAC Tower 32nd Street, Fort Bonifacio, Bonifacio Global City, Taguig City 1630</t>
  </si>
  <si>
    <t>886 2800</t>
  </si>
  <si>
    <t>09455379831</t>
  </si>
  <si>
    <t>marck.delacruz@aboitiz.com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</si>
  <si>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</si>
  <si>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</si>
  <si>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</si>
  <si>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</si>
  <si>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</si>
  <si>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</si>
  <si>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</si>
  <si>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</si>
  <si>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</si>
  <si>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</si>
  <si>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</si>
  <si>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</si>
  <si>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</si>
  <si>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</si>
  <si>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</si>
  <si>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</si>
  <si>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</si>
  <si>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</si>
  <si>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</si>
  <si>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</si>
  <si>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</si>
  <si>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</si>
  <si>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</si>
  <si>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</si>
  <si>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</t>
  </si>
  <si>
    <t>AWOC_SS</t>
  </si>
  <si>
    <t>BATA02</t>
  </si>
  <si>
    <t>Bataan 2020 Incorporated</t>
  </si>
  <si>
    <t xml:space="preserve">226 Quirino Highway, Barangay Baesa, Quezon City </t>
  </si>
  <si>
    <t>005-858-416-000</t>
  </si>
  <si>
    <t>GREG REINAN PASCUAL</t>
  </si>
  <si>
    <t>ACCOUNTING OFFICER</t>
  </si>
  <si>
    <t>BATAAN 2020 CMPD. ROMAN SUPERHIGHWAY BRGY. GUGO, SAMAL, BATAAN, 2113</t>
  </si>
  <si>
    <t>+639979643814</t>
  </si>
  <si>
    <t>09176256596</t>
  </si>
  <si>
    <t>greg.pascual@bataan2020.net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</si>
  <si>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</si>
  <si>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</si>
  <si>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</si>
  <si>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</si>
  <si>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</si>
  <si>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</si>
  <si>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</si>
  <si>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</si>
  <si>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NONE</t>
  </si>
  <si>
    <t>09165914806</t>
  </si>
  <si>
    <t>batelec1_arriane@yahoo.com</t>
  </si>
  <si>
    <t>BATELEC2</t>
  </si>
  <si>
    <t xml:space="preserve">Batangas II Electric Cooperative, Inc. </t>
  </si>
  <si>
    <t>Antipolo Del Norte, Lipa City, Batangas</t>
  </si>
  <si>
    <t>000-958-167-000</t>
  </si>
  <si>
    <t>Rosyl D. Magparangalan</t>
  </si>
  <si>
    <t xml:space="preserve">FSD Manager </t>
  </si>
  <si>
    <t xml:space="preserve">Antipolo Del Norte, Lipa City </t>
  </si>
  <si>
    <t>(043) 756-6337</t>
  </si>
  <si>
    <t>09478905838</t>
  </si>
  <si>
    <t>rosyl.magparangalan@yahoo.com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</si>
  <si>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</si>
  <si>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</si>
  <si>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</si>
  <si>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</si>
  <si>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</si>
  <si>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</si>
  <si>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</si>
  <si>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</si>
  <si>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09175447078</t>
  </si>
  <si>
    <t>michaelrillas.bbec@gmail.com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</si>
  <si>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</si>
  <si>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</si>
  <si>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</si>
  <si>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</si>
  <si>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</si>
  <si>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</si>
  <si>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</si>
  <si>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</si>
  <si>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</si>
  <si>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</si>
  <si>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Reymon G. Cuico</t>
  </si>
  <si>
    <t>Tax Compliance Supervisor</t>
  </si>
  <si>
    <t>2F Aboitiz Corporate Center, Gov Manuel A. Cuenco Ave., Kasambagan, Cebu City</t>
  </si>
  <si>
    <t>(032) 230-8337 local 26326</t>
  </si>
  <si>
    <t>09171231176</t>
  </si>
  <si>
    <t>reymon.cuico@aboitiz.com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</si>
  <si>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</si>
  <si>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</si>
  <si>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</si>
  <si>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</si>
  <si>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</si>
  <si>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</si>
  <si>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</si>
  <si>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09562651548</t>
  </si>
  <si>
    <t>frederick.suazo@aboitiz.com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</si>
  <si>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</si>
  <si>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</si>
  <si>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</si>
  <si>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</si>
  <si>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</t>
  </si>
  <si>
    <t>Tax Analyst</t>
  </si>
  <si>
    <t>(632) 755-2332 local 8243</t>
  </si>
  <si>
    <t>+639273176890</t>
  </si>
  <si>
    <t>delacruz.eb@energy.com.ph</t>
  </si>
  <si>
    <t>BGI_SS</t>
  </si>
  <si>
    <t>FPIC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</si>
  <si>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</si>
  <si>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</si>
  <si>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</si>
  <si>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</si>
  <si>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09175376938</t>
  </si>
  <si>
    <t>capaque.cs@energy.com.ph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</si>
  <si>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</si>
  <si>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</si>
  <si>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</si>
  <si>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</si>
  <si>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</si>
  <si>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</si>
  <si>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</si>
  <si>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 4400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</si>
  <si>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</si>
  <si>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</si>
  <si>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</si>
  <si>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</si>
  <si>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</si>
  <si>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09177011773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</si>
  <si>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</si>
  <si>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</si>
  <si>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</si>
  <si>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</si>
  <si>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</si>
  <si>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</si>
  <si>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</t>
  </si>
  <si>
    <t>MARISSA LEORNA</t>
  </si>
  <si>
    <t>OSD MANAGER</t>
  </si>
  <si>
    <t>CABULIJAN TUBIGON BOHOL</t>
  </si>
  <si>
    <t>09499488674</t>
  </si>
  <si>
    <t>marisleorna@yahoo.com</t>
  </si>
  <si>
    <t>BILECO</t>
  </si>
  <si>
    <t xml:space="preserve">Biliran Electric Cooperative, Inc. </t>
  </si>
  <si>
    <t>Brgy.Caraycaray, Naval Biliran Province</t>
  </si>
  <si>
    <t>000-608-067-000</t>
  </si>
  <si>
    <t>LILIBETH G. CALIAO &amp; MA. LEIZYL Q. GARCIA</t>
  </si>
  <si>
    <t>Bookkeeper &amp; FSD Manager</t>
  </si>
  <si>
    <t>Brgy. Caraycaray, Naval Biliran</t>
  </si>
  <si>
    <t>053-500-9040 loc. 8008 &amp; 8019</t>
  </si>
  <si>
    <t>09778323128 &amp; 09173107851</t>
  </si>
  <si>
    <t>lgcaliao@yahoo.com &amp; 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</si>
  <si>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</si>
  <si>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</si>
  <si>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</si>
  <si>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</si>
  <si>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</si>
  <si>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</si>
  <si>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</si>
  <si>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</si>
  <si>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 xml:space="preserve">(034) 388 8221 </t>
  </si>
  <si>
    <t>0946 366 3041</t>
  </si>
  <si>
    <t>biscom.acctng@yahoo.com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</si>
  <si>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</si>
  <si>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</si>
  <si>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</si>
  <si>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</si>
  <si>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</si>
  <si>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</si>
  <si>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</si>
  <si>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</si>
  <si>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</si>
  <si>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09173225915</t>
  </si>
  <si>
    <t>cdigal@bohollight.com</t>
  </si>
  <si>
    <t>BLCISLR</t>
  </si>
  <si>
    <t>RCOA-SOLR</t>
  </si>
  <si>
    <t>Ramon Enerio St., Poblacion III, Tagbilaran City, Bohol</t>
  </si>
  <si>
    <t>BOHECO1</t>
  </si>
  <si>
    <t xml:space="preserve">Bohol I Electric Cooperative, Inc. 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</si>
  <si>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</si>
  <si>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</si>
  <si>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</si>
  <si>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</si>
  <si>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</si>
  <si>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</si>
  <si>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</si>
  <si>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09173035804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</si>
  <si>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</si>
  <si>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</si>
  <si>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</si>
  <si>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</si>
  <si>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</si>
  <si>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</si>
  <si>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</si>
  <si>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</si>
  <si>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</si>
  <si>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0286631816</t>
  </si>
  <si>
    <t>09176587766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</si>
  <si>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</si>
  <si>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</si>
  <si>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</si>
  <si>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</si>
  <si>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</si>
  <si>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</si>
  <si>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</si>
  <si>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</si>
  <si>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09478918380</t>
  </si>
  <si>
    <t>acctg.belgrovepower@gmail.com</t>
  </si>
  <si>
    <t>BPCSS</t>
  </si>
  <si>
    <t>1600 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</si>
  <si>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</si>
  <si>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</si>
  <si>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</si>
  <si>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</si>
  <si>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</si>
  <si>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</si>
  <si>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</si>
  <si>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</si>
  <si>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</si>
  <si>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</si>
  <si>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</si>
  <si>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</si>
  <si>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</si>
  <si>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</si>
  <si>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</si>
  <si>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</si>
  <si>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</si>
  <si>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 xml:space="preserve">Rosyl D. Magparangalan </t>
  </si>
  <si>
    <t>FSD Manager</t>
  </si>
  <si>
    <t>BTLC2SLR</t>
  </si>
  <si>
    <t>09498905838</t>
  </si>
  <si>
    <t>BTN2020</t>
  </si>
  <si>
    <t>Bataan 2020 Power Ventures, Inc.</t>
  </si>
  <si>
    <t>226 Quirino Highway, Barangay Baesa, Quezon City 1106</t>
  </si>
  <si>
    <t>009-364-267-000</t>
  </si>
  <si>
    <t>BATAAN 2020 CMPD. ROMAN SUPER HIGHWAY, GUGO, SAMAL, BATAAN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</si>
  <si>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</si>
  <si>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</si>
  <si>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</si>
  <si>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</si>
  <si>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</si>
  <si>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17/F Tower 2, Insular Life Corporate Center, Alabang, Muntinlupa City</t>
  </si>
  <si>
    <t>009-025-130-000</t>
  </si>
  <si>
    <t>ERDWIN SALINAS</t>
  </si>
  <si>
    <t>TAX ANALYST SUPERVISOR</t>
  </si>
  <si>
    <t>11TH FLOOR SANTOLAN TOWN PLAZA, BONNY SERRANO AVENUE, SAN CITY</t>
  </si>
  <si>
    <t xml:space="preserve">8255 4600 </t>
  </si>
  <si>
    <t>09662255560</t>
  </si>
  <si>
    <t>esalinas@crec.com.ph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</si>
  <si>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</si>
  <si>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</si>
  <si>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</si>
  <si>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</si>
  <si>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</si>
  <si>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</si>
  <si>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</si>
  <si>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</si>
  <si>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</si>
  <si>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09175766195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</si>
  <si>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</si>
  <si>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</si>
  <si>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</si>
  <si>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</si>
  <si>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</si>
  <si>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</si>
  <si>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</si>
  <si>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</si>
  <si>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</si>
  <si>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</si>
  <si>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09088982298</t>
  </si>
  <si>
    <t>dorothy.diokno@rhi.com.ph</t>
  </si>
  <si>
    <t>CADPI_SS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</si>
  <si>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</si>
  <si>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</si>
  <si>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</si>
  <si>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</si>
  <si>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</si>
  <si>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</si>
  <si>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</si>
  <si>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</si>
  <si>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09157052269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</si>
  <si>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</si>
  <si>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</si>
  <si>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</si>
  <si>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</si>
  <si>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</si>
  <si>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</si>
  <si>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</si>
  <si>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</si>
  <si>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</si>
  <si>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09175759428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</si>
  <si>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</si>
  <si>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</si>
  <si>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</si>
  <si>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</si>
  <si>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</si>
  <si>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</si>
  <si>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</si>
  <si>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</si>
  <si>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09150570009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</si>
  <si>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</si>
  <si>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</si>
  <si>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</si>
  <si>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</si>
  <si>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</si>
  <si>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</si>
  <si>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</si>
  <si>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</si>
  <si>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</si>
  <si>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09282730591</t>
  </si>
  <si>
    <t>maryan.farinas@yahoo.com</t>
  </si>
  <si>
    <t>CASA</t>
  </si>
  <si>
    <t>Central Azucarera de San Antonio, Inc.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</si>
  <si>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</si>
  <si>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</si>
  <si>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</si>
  <si>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</si>
  <si>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</si>
  <si>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</si>
  <si>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casa_acctg@yahoo.com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</si>
  <si>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</si>
  <si>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</si>
  <si>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</si>
  <si>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</si>
  <si>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</si>
  <si>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</si>
  <si>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</si>
  <si>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</si>
  <si>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</si>
  <si>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09975210232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</si>
  <si>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</si>
  <si>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</si>
  <si>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</si>
  <si>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</si>
  <si>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</si>
  <si>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</si>
  <si>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</si>
  <si>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</si>
  <si>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</si>
  <si>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09913283661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</si>
  <si>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</si>
  <si>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</si>
  <si>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</si>
  <si>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</si>
  <si>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</si>
  <si>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</si>
  <si>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casurecoii@yahoo.com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</si>
  <si>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</si>
  <si>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</si>
  <si>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</si>
  <si>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</si>
  <si>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</si>
  <si>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(054)299-2382</t>
  </si>
  <si>
    <t>09396032408</t>
  </si>
  <si>
    <t>finance_casureco3@yahoo.com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</si>
  <si>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</si>
  <si>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</si>
  <si>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</si>
  <si>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</si>
  <si>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</si>
  <si>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</si>
  <si>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09486805593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</si>
  <si>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</si>
  <si>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</si>
  <si>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</si>
  <si>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</si>
  <si>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</si>
  <si>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</si>
  <si>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</si>
  <si>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</si>
  <si>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</si>
  <si>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Gamu-Roxas Road, Brgy. Raniag, Burgos, Isabela, Philippines </t>
  </si>
  <si>
    <t>008-534-250-000</t>
  </si>
  <si>
    <t>John Louise Tan</t>
  </si>
  <si>
    <t>Project Coordinator</t>
  </si>
  <si>
    <t>1557 Dagupan Street, Tondo, Manila</t>
  </si>
  <si>
    <t>+639175222999</t>
  </si>
  <si>
    <t>johnlouise.tan@cbec.com.ph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</si>
  <si>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</si>
  <si>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</si>
  <si>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</si>
  <si>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</si>
  <si>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</si>
  <si>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</si>
  <si>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</si>
  <si>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09177214081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</si>
  <si>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</si>
  <si>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</si>
  <si>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</si>
  <si>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</si>
  <si>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</si>
  <si>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</si>
  <si>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</si>
  <si>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</si>
  <si>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</si>
  <si>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09560546691</t>
  </si>
  <si>
    <t>riennamarieg.layson@gmail.com</t>
  </si>
  <si>
    <t>CEBEC2SLR</t>
  </si>
  <si>
    <t>CEBECO1</t>
  </si>
  <si>
    <t>CEBECO2</t>
  </si>
  <si>
    <t xml:space="preserve">Cebu II Electric Cooperative, Inc. </t>
  </si>
  <si>
    <t>ELIZABETH L. VALENCIA</t>
  </si>
  <si>
    <t>MALINGIN, BOGO CITY, CEBU</t>
  </si>
  <si>
    <t>0324348151</t>
  </si>
  <si>
    <t>09778298024</t>
  </si>
  <si>
    <t>a_beth25@yahoo.com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</si>
  <si>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</si>
  <si>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</si>
  <si>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</si>
  <si>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</si>
  <si>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</si>
  <si>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</si>
  <si>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</si>
  <si>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0324678298</t>
  </si>
  <si>
    <t>09171150288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</si>
  <si>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</si>
  <si>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</si>
  <si>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</si>
  <si>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</si>
  <si>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</si>
  <si>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</si>
  <si>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</si>
  <si>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</si>
  <si>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</si>
  <si>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</t>
  </si>
  <si>
    <t>09088950246</t>
  </si>
  <si>
    <t>Rito.Magalso@globalpower.com.ph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</si>
  <si>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</si>
  <si>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</si>
  <si>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</si>
  <si>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</si>
  <si>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</si>
  <si>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</si>
  <si>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</si>
  <si>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09171783935</t>
  </si>
  <si>
    <t>fgcruzcpa@gmail.com/fedeline.cruz@coscocapital.com</t>
  </si>
  <si>
    <t>CECSS</t>
  </si>
  <si>
    <t>CEDC</t>
  </si>
  <si>
    <t xml:space="preserve">Clark Electric Distribution Corporation </t>
  </si>
  <si>
    <t xml:space="preserve">Bldg. N2830, Bayanihan St., Clark Freeport Zone, Philippines </t>
  </si>
  <si>
    <t>005-310-198-000</t>
  </si>
  <si>
    <t>Cristy M. Venal</t>
  </si>
  <si>
    <t>Supervisor, Treasury Management</t>
  </si>
  <si>
    <t>Bldg. N2830 Bayanihan Street, Clark Freeport Zone, Pampanga</t>
  </si>
  <si>
    <t>0455993146</t>
  </si>
  <si>
    <t>09175349193</t>
  </si>
  <si>
    <t>cmvenal@clarkelectric.ph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</si>
  <si>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</si>
  <si>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</si>
  <si>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</si>
  <si>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</si>
  <si>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Montes</t>
  </si>
  <si>
    <t>Relatinship Management Supervisor</t>
  </si>
  <si>
    <t>BLDG N2830 BAYANIHAN ST CLARK FREEPORT ZONE</t>
  </si>
  <si>
    <t>0454998239</t>
  </si>
  <si>
    <t>09989966837</t>
  </si>
  <si>
    <t>eomontes@clarkelectric.ph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</si>
  <si>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</si>
  <si>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</si>
  <si>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</si>
  <si>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</si>
  <si>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</si>
  <si>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</si>
  <si>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</si>
  <si>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</si>
  <si>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</si>
  <si>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09061724211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</si>
  <si>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</si>
  <si>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</si>
  <si>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</si>
  <si>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</si>
  <si>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</si>
  <si>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</si>
  <si>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</si>
  <si>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</si>
  <si>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</si>
  <si>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</si>
  <si>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</si>
  <si>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</si>
  <si>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</si>
  <si>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09173027453</t>
  </si>
  <si>
    <t>victor.rada@yahoo.com</t>
  </si>
  <si>
    <t>CENECOLRE</t>
  </si>
  <si>
    <t>Central Negros Electric Cooperative, Inc.</t>
  </si>
  <si>
    <t>Victor F. Rada</t>
  </si>
  <si>
    <t>Corner Gonzaga-Mabini Streets, Bacolod City</t>
  </si>
  <si>
    <t>(034) 458-6777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</si>
  <si>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</si>
  <si>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</si>
  <si>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</si>
  <si>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</si>
  <si>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Annavi Lacambra</t>
  </si>
  <si>
    <t>#88 Corner Rizal-Mabini Sts., Brgy. 22, Bacolod City, Negros Occidental</t>
  </si>
  <si>
    <t>(034) 435-1932 / 702-8322</t>
  </si>
  <si>
    <t>09173150125</t>
  </si>
  <si>
    <t>annavilac.cenpri@gmail.com</t>
  </si>
  <si>
    <t>CENPRI_SS</t>
  </si>
  <si>
    <t>CESIGES</t>
  </si>
  <si>
    <t>CESIGESVIS</t>
  </si>
  <si>
    <t>CITICORE ENERGY SOLUTIONS INC.</t>
  </si>
  <si>
    <t>9/F MEGAWIDE N. DOMINGO ST. VALENCIA 4, QUEZON CITY</t>
  </si>
  <si>
    <t>009-333-221</t>
  </si>
  <si>
    <t>11TH FLOOR SANTOLAN TOWN PLAZA, BONNY SERRANO AVENUE, SAN JUAN CITY</t>
  </si>
  <si>
    <t xml:space="preserve">8826-5698 </t>
  </si>
  <si>
    <t>CESIRES</t>
  </si>
  <si>
    <t xml:space="preserve">Citicore Energy Solutions, Inc. </t>
  </si>
  <si>
    <t>9F 45 San Miguel, San Miguel Avenue, Ortigas Center, Pasig City</t>
  </si>
  <si>
    <t>009-333-221-000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</si>
  <si>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</si>
  <si>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</si>
  <si>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</si>
  <si>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</si>
  <si>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</si>
  <si>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</si>
  <si>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</si>
  <si>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</si>
  <si>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</si>
  <si>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</si>
  <si>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</si>
  <si>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</si>
  <si>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</si>
  <si>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</si>
  <si>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</si>
  <si>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</si>
  <si>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</si>
  <si>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</si>
  <si>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</si>
  <si>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</si>
  <si>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</si>
  <si>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</si>
  <si>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</si>
  <si>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</si>
  <si>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</si>
  <si>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09278200220</t>
  </si>
  <si>
    <t>oilbu.tax@aboitiz.com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</si>
  <si>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</si>
  <si>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</si>
  <si>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</si>
  <si>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</si>
  <si>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</si>
  <si>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</si>
  <si>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</si>
  <si>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</si>
  <si>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</si>
  <si>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</si>
  <si>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</si>
  <si>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</si>
  <si>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CWMDC_SS</t>
  </si>
  <si>
    <t>CW Marketing and Development Corporation - Station Service</t>
  </si>
  <si>
    <t>#1 Julia Vargas Ave., Ugong, PasIg City</t>
  </si>
  <si>
    <t>225-311-296</t>
  </si>
  <si>
    <t>CW Marketing and Development Corporation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</si>
  <si>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</si>
  <si>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</si>
  <si>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</si>
  <si>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</si>
  <si>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</si>
  <si>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</si>
  <si>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</si>
  <si>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</si>
  <si>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</si>
  <si>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09285066639</t>
  </si>
  <si>
    <t>lds@decorp.com.ph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</si>
  <si>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</si>
  <si>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</si>
  <si>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</si>
  <si>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</si>
  <si>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</si>
  <si>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</si>
  <si>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</si>
  <si>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</si>
  <si>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</si>
  <si>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</si>
  <si>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</si>
  <si>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</si>
  <si>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</si>
  <si>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</si>
  <si>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</si>
  <si>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</si>
  <si>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09178050105</t>
  </si>
  <si>
    <t>sasan.lyka@ayalaland.com.ph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</si>
  <si>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</si>
  <si>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</si>
  <si>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</si>
  <si>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</si>
  <si>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</si>
  <si>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0253185900</t>
  </si>
  <si>
    <t>09178592177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</si>
  <si>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</si>
  <si>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</si>
  <si>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</si>
  <si>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</si>
  <si>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</si>
  <si>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</si>
  <si>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</si>
  <si>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</si>
  <si>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</si>
  <si>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09190775172</t>
  </si>
  <si>
    <t>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</si>
  <si>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</si>
  <si>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</si>
  <si>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</si>
  <si>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</si>
  <si>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</si>
  <si>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EAUC_SS</t>
  </si>
  <si>
    <t>EBWPC</t>
  </si>
  <si>
    <t>EDC Burgos Wind Power Corporation</t>
  </si>
  <si>
    <t>007726294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</si>
  <si>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</si>
  <si>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</si>
  <si>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</si>
  <si>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</si>
  <si>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</si>
  <si>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</si>
  <si>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</si>
  <si>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</si>
  <si>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</si>
  <si>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09328732868</t>
  </si>
  <si>
    <t>ecopark.valenzuela@gmail.com</t>
  </si>
  <si>
    <t>EDC</t>
  </si>
  <si>
    <t>EDCVIS</t>
  </si>
  <si>
    <t>Energy Development Corporation</t>
  </si>
  <si>
    <t>000-169-125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</si>
  <si>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</si>
  <si>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</si>
  <si>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</si>
  <si>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</si>
  <si>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</si>
  <si>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</si>
  <si>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</si>
  <si>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</si>
  <si>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</si>
  <si>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</si>
  <si>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</si>
  <si>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</si>
  <si>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</si>
  <si>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</si>
  <si>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</si>
  <si>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</si>
  <si>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</si>
  <si>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</si>
  <si>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</si>
  <si>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</si>
  <si>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</si>
  <si>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</si>
  <si>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</si>
  <si>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</si>
  <si>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</si>
  <si>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</si>
  <si>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</si>
  <si>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</si>
  <si>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</si>
  <si>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</si>
  <si>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</si>
  <si>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8255-4600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</si>
  <si>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</si>
  <si>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</si>
  <si>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</si>
  <si>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</si>
  <si>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</si>
  <si>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</si>
  <si>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</si>
  <si>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Rose Camarig</t>
  </si>
  <si>
    <t>Finance Associate Manager</t>
  </si>
  <si>
    <t>2nd Floor LTI Admin Bldg 1 North Main Avenue, Laguna Technopark, Binan Laguna</t>
  </si>
  <si>
    <t>(02) 8818-3840</t>
  </si>
  <si>
    <t>09176545656</t>
  </si>
  <si>
    <t>camarig.rose@ayalaland.com.ph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</si>
  <si>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</si>
  <si>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</si>
  <si>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</si>
  <si>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</si>
  <si>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</si>
  <si>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02, New Society St. Maydolong Eastern Samar</t>
  </si>
  <si>
    <t>1fbagunas@gmail.com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</si>
  <si>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</si>
  <si>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</si>
  <si>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</si>
  <si>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</si>
  <si>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</si>
  <si>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</si>
  <si>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 Pacific Star Building, Sen. Gil Puyat Ave. cor. Makati Ave., Makati City</t>
  </si>
  <si>
    <t>0286595662 local 208</t>
  </si>
  <si>
    <t>09175547144</t>
  </si>
  <si>
    <t>accounting@fcfminerals.com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</si>
  <si>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</si>
  <si>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</si>
  <si>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</si>
  <si>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</si>
  <si>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</si>
  <si>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</si>
  <si>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</si>
  <si>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0288652919</t>
  </si>
  <si>
    <t>09190735629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</si>
  <si>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</si>
  <si>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</si>
  <si>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</si>
  <si>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</si>
  <si>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</si>
  <si>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</si>
  <si>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</si>
  <si>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</si>
  <si>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</si>
  <si>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</si>
  <si>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</si>
  <si>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09175211810</t>
  </si>
  <si>
    <t>gladysmae.dimaya@fdcutilities.com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</si>
  <si>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</si>
  <si>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</si>
  <si>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</si>
  <si>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</si>
  <si>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</si>
  <si>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</si>
  <si>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</si>
  <si>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</si>
  <si>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local 203</t>
  </si>
  <si>
    <t>09611861113</t>
  </si>
  <si>
    <t>pjhautea@yahoo.com/ pjphautea@gmail.com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</si>
  <si>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</si>
  <si>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</si>
  <si>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</si>
  <si>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</si>
  <si>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</si>
  <si>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</si>
  <si>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</si>
  <si>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</si>
  <si>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</si>
  <si>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</si>
  <si>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</si>
  <si>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</si>
  <si>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</si>
  <si>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</si>
  <si>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</si>
  <si>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</si>
  <si>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</si>
  <si>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</si>
  <si>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</si>
  <si>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</si>
  <si>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</si>
  <si>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</si>
  <si>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09190826522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</si>
  <si>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</si>
  <si>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</si>
  <si>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</si>
  <si>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</si>
  <si>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</si>
  <si>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</si>
  <si>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</si>
  <si>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</si>
  <si>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</si>
  <si>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</si>
  <si>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</si>
  <si>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</si>
  <si>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</si>
  <si>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</si>
  <si>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09178813907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</si>
  <si>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</si>
  <si>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</si>
  <si>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</si>
  <si>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</si>
  <si>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</si>
  <si>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</si>
  <si>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</si>
  <si>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</si>
  <si>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</si>
  <si>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</si>
  <si>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</si>
  <si>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09235445133</t>
  </si>
  <si>
    <t>aml4207@yahoo.com.ph</t>
  </si>
  <si>
    <t>FNPC</t>
  </si>
  <si>
    <t xml:space="preserve">First Natgas Power Corp. </t>
  </si>
  <si>
    <t>237-151-695-000</t>
  </si>
  <si>
    <t>Stephany L. Delgado</t>
  </si>
  <si>
    <t>09177700468</t>
  </si>
  <si>
    <t>FNPCSS</t>
  </si>
  <si>
    <t>FSOLEQ</t>
  </si>
  <si>
    <t xml:space="preserve">First Solar Energy Corp. </t>
  </si>
  <si>
    <t>Brgy. Dolores Ormoc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</si>
  <si>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</si>
  <si>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</si>
  <si>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</si>
  <si>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</si>
  <si>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</si>
  <si>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</si>
  <si>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</si>
  <si>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</si>
  <si>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</si>
  <si>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</si>
  <si>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</si>
  <si>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</si>
  <si>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</si>
  <si>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</si>
  <si>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</si>
  <si>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</si>
  <si>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</si>
  <si>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</si>
  <si>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052--7322117</t>
  </si>
  <si>
    <t>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</si>
  <si>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</si>
  <si>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</si>
  <si>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</si>
  <si>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</si>
  <si>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</si>
  <si>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</si>
  <si>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</si>
  <si>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</si>
  <si>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</si>
  <si>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</si>
  <si>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+639096948483</t>
  </si>
  <si>
    <t>dulpina.ocl@energy.com.ph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</si>
  <si>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</si>
  <si>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</si>
  <si>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</si>
  <si>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</si>
  <si>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</si>
  <si>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</si>
  <si>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</si>
  <si>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</si>
  <si>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</si>
  <si>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</si>
  <si>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</si>
  <si>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</si>
  <si>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</si>
  <si>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</si>
  <si>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</si>
  <si>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</si>
  <si>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</si>
  <si>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</si>
  <si>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</si>
  <si>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</si>
  <si>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</si>
  <si>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</si>
  <si>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</si>
  <si>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</si>
  <si>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</si>
  <si>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</si>
  <si>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</si>
  <si>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</si>
  <si>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</si>
  <si>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09175927960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</si>
  <si>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</si>
  <si>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</si>
  <si>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</si>
  <si>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</si>
  <si>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</si>
  <si>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</si>
  <si>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</si>
  <si>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</si>
  <si>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</si>
  <si>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</si>
  <si>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</si>
  <si>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</si>
  <si>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</si>
  <si>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</si>
  <si>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</si>
  <si>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</si>
  <si>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GMCP</t>
  </si>
  <si>
    <t xml:space="preserve">GNPower Mariveles Energy Center Ltd. Co. </t>
  </si>
  <si>
    <t>28th Floor, The Orient Square, Don Francisco Ortigas Jr. Road, Ortigas Center, Pasig City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</si>
  <si>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</si>
  <si>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</si>
  <si>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</si>
  <si>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</si>
  <si>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09985841910 (No landline number)</t>
  </si>
  <si>
    <t>09985841910</t>
  </si>
  <si>
    <t>RoelaMarie.Shockey@gmec.ph</t>
  </si>
  <si>
    <t>GMCPSS</t>
  </si>
  <si>
    <t>GMEC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</si>
  <si>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</si>
  <si>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</si>
  <si>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</si>
  <si>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</si>
  <si>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</si>
  <si>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</si>
  <si>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</si>
  <si>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202-920-663-000</t>
  </si>
  <si>
    <t>Jano D. Fortu</t>
  </si>
  <si>
    <t>Tax Accountant</t>
  </si>
  <si>
    <t>Unit 1905, The Orient Square, Don Francisco Ortigas Jr. Rd. Ortigas Center , City of Pasig</t>
  </si>
  <si>
    <t>09992264708</t>
  </si>
  <si>
    <t>janof@gnpower.com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</si>
  <si>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</si>
  <si>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</si>
  <si>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</si>
  <si>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</si>
  <si>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</si>
  <si>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</si>
  <si>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</si>
  <si>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</si>
  <si>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</si>
  <si>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</si>
  <si>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</si>
  <si>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</si>
  <si>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</si>
  <si>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</si>
  <si>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</si>
  <si>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Supervisor</t>
  </si>
  <si>
    <t>NAC Tower</t>
  </si>
  <si>
    <t>888-62368 Local 12368</t>
  </si>
  <si>
    <t>09985895288</t>
  </si>
  <si>
    <t>ada.aquino@aboitiz.com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</si>
  <si>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</si>
  <si>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</si>
  <si>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</si>
  <si>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</si>
  <si>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</si>
  <si>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</si>
  <si>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</si>
  <si>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 xml:space="preserve">Helios Solar Energy Corporation 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</si>
  <si>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</si>
  <si>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</si>
  <si>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</si>
  <si>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</si>
  <si>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</t>
  </si>
  <si>
    <t>008-421-135-000</t>
  </si>
  <si>
    <t>BIR Certificate of Registration (Form 2303), BOI Certificate (Income Tax Holiday, Zero-Rating), sample of Official Receipt</t>
  </si>
  <si>
    <t>Joan Cubangbang</t>
  </si>
  <si>
    <t>Fund Management Officer</t>
  </si>
  <si>
    <t>Bonamy Compound McArthur Highway Brgy Taal Bocaue Bulacan 3018</t>
  </si>
  <si>
    <t>(044) 797-5611</t>
  </si>
  <si>
    <t>09653695891</t>
  </si>
  <si>
    <t>joan.dalupang@hgec.com.ph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</si>
  <si>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</si>
  <si>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</si>
  <si>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</si>
  <si>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</si>
  <si>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</si>
  <si>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</si>
  <si>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</si>
  <si>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</si>
  <si>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</si>
  <si>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</si>
  <si>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</si>
  <si>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</si>
  <si>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TAX AND COMPLIANCE</t>
  </si>
  <si>
    <t>NAC Tower, Bonifacio Global Center, Taguig</t>
  </si>
  <si>
    <t>8-8862368 loc 12368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</si>
  <si>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</si>
  <si>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</si>
  <si>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</si>
  <si>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</si>
  <si>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Maria Cecilia Olarte</t>
  </si>
  <si>
    <t>Authorized Representative</t>
  </si>
  <si>
    <t>Unit 2807, 28F The Trade and Financial Tower, 32nd St. corner 7th Avenue, BGC, Fort Bonifacio, Taguig City</t>
  </si>
  <si>
    <t>+632-88848851</t>
  </si>
  <si>
    <t>09176358387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</si>
  <si>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</si>
  <si>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</si>
  <si>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</si>
  <si>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</si>
  <si>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</si>
  <si>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</si>
  <si>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</si>
  <si>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johnlouise.tan@ibec.com.ph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</si>
  <si>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</si>
  <si>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</si>
  <si>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</si>
  <si>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</si>
  <si>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</si>
  <si>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>OIC-FSD</t>
  </si>
  <si>
    <t xml:space="preserve">BRGY NAMUCON , Tigbauan </t>
  </si>
  <si>
    <t>511-7822</t>
  </si>
  <si>
    <t>09778200578</t>
  </si>
  <si>
    <t>jdarlos.ileco1@gmail.com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</si>
  <si>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</si>
  <si>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</si>
  <si>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</si>
  <si>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</si>
  <si>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</si>
  <si>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</si>
  <si>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</si>
  <si>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09171594393</t>
  </si>
  <si>
    <t>archiepadillo@yahoo.com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</si>
  <si>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</si>
  <si>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</si>
  <si>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</si>
  <si>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</si>
  <si>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</si>
  <si>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</si>
  <si>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</si>
  <si>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3920-388</t>
  </si>
  <si>
    <t>09390117949</t>
  </si>
  <si>
    <t>ileco3.fsd@gmail.com</t>
  </si>
  <si>
    <t>ILSRMC</t>
  </si>
  <si>
    <t>ILSRMCX</t>
  </si>
  <si>
    <t>Isabela La Suerte Rice Mill Corporation</t>
  </si>
  <si>
    <t>Brgy. Dist No. 1, San Manuel, Isabela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</si>
  <si>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</si>
  <si>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</si>
  <si>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</si>
  <si>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</si>
  <si>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</si>
  <si>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</si>
  <si>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</si>
  <si>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</si>
  <si>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</si>
  <si>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0919-005-7216</t>
  </si>
  <si>
    <t>fsdinec@yahoo.com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</si>
  <si>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</si>
  <si>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</si>
  <si>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</si>
  <si>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</si>
  <si>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</si>
  <si>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09187892823</t>
  </si>
  <si>
    <t>inecfinance@yahoo.com</t>
  </si>
  <si>
    <t>INECSLR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</si>
  <si>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</si>
  <si>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</si>
  <si>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</si>
  <si>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</si>
  <si>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</si>
  <si>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</si>
  <si>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</si>
  <si>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</si>
  <si>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</si>
  <si>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</si>
  <si>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</si>
  <si>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</si>
  <si>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fgcruzcpa@gmail.com / fedeline.cruz@coscocapital.com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</si>
  <si>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</si>
  <si>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</si>
  <si>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</si>
  <si>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</si>
  <si>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</si>
  <si>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</si>
  <si>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</si>
  <si>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</si>
  <si>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</si>
  <si>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</si>
  <si>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</si>
  <si>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09175682757</t>
  </si>
  <si>
    <t>isecoaccounting@yahoo.com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</si>
  <si>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</si>
  <si>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</si>
  <si>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</si>
  <si>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</si>
  <si>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</si>
  <si>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</si>
  <si>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</si>
  <si>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</si>
  <si>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09778305454</t>
  </si>
  <si>
    <t>admin@iselco-1.com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</si>
  <si>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</si>
  <si>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</si>
  <si>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</si>
  <si>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</si>
  <si>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</si>
  <si>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</si>
  <si>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</si>
  <si>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</si>
  <si>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</si>
  <si>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</si>
  <si>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</si>
  <si>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</si>
  <si>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</si>
  <si>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</si>
  <si>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</si>
  <si>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09163708292</t>
  </si>
  <si>
    <t>BELFRANKLINC@GMAIL.COM</t>
  </si>
  <si>
    <t>JANOPOL</t>
  </si>
  <si>
    <t xml:space="preserve">Bohol I Electric Cooperative, Inc. - Janopol Mini Hydro Power Coporation </t>
  </si>
  <si>
    <t>000-534-418-000</t>
  </si>
  <si>
    <t>CABULIJAN, TUBIGON, BOHOL</t>
  </si>
  <si>
    <t>JANOPOLSS</t>
  </si>
  <si>
    <t>000-534-418-0000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</si>
  <si>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</si>
  <si>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</si>
  <si>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</si>
  <si>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</si>
  <si>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</si>
  <si>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	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</si>
  <si>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</si>
  <si>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</si>
  <si>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</si>
  <si>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</si>
  <si>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09190649405</t>
  </si>
  <si>
    <t>rvpaje@emergingpowerinc.com, jdpagayon.jsi@gmail.com</t>
  </si>
  <si>
    <t>KAELCO</t>
  </si>
  <si>
    <t>Kalinga-Apayao Electric Cooperative, Inc.</t>
  </si>
  <si>
    <t>P5, Bulanao, Tabuk, Kalinga</t>
  </si>
  <si>
    <t>001-001-041-000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</si>
  <si>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</si>
  <si>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</si>
  <si>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</si>
  <si>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</si>
  <si>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</si>
  <si>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</si>
  <si>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+639989607066</t>
  </si>
  <si>
    <t>leodel.nabus@powergroup.com.ph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</si>
  <si>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</si>
  <si>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</si>
  <si>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</si>
  <si>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</si>
  <si>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RIZA SACUAN</t>
  </si>
  <si>
    <t>COLLECTION OFFICER</t>
  </si>
  <si>
    <t>BRGY COLON, CITY OF NAGA, CEBU</t>
  </si>
  <si>
    <t>(032) 505-4065 LOC 145</t>
  </si>
  <si>
    <t>riza.sacuan@kepcospc.com</t>
  </si>
  <si>
    <t>KSPCSS</t>
  </si>
  <si>
    <t>KSPCRES</t>
  </si>
  <si>
    <t>ROSEMARIE FLORES</t>
  </si>
  <si>
    <t>FINANCE ASSISTANT MANAGER</t>
  </si>
  <si>
    <t>(032) 505-4065 LOC 203</t>
  </si>
  <si>
    <t>r.flores@kepcospc.com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</si>
  <si>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</si>
  <si>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</si>
  <si>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</si>
  <si>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</si>
  <si>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</si>
  <si>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</si>
  <si>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</si>
  <si>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</si>
  <si>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09757328957</t>
  </si>
  <si>
    <t>leyeco2@yahoo.com and jamendoza.leyeco2@gmail.com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</si>
  <si>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</si>
  <si>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</si>
  <si>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</si>
  <si>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</si>
  <si>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</si>
  <si>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</si>
  <si>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</si>
  <si>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</si>
  <si>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</si>
  <si>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</si>
  <si>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</si>
  <si>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</si>
  <si>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</si>
  <si>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</si>
  <si>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</si>
  <si>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</si>
  <si>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</si>
  <si>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09176738007</t>
  </si>
  <si>
    <t>ramirmacarat@gmail.com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</si>
  <si>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</si>
  <si>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</si>
  <si>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</si>
  <si>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</si>
  <si>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</si>
  <si>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MARIA ROSA Y. CORMANES</t>
  </si>
  <si>
    <t>FSD MANAGER</t>
  </si>
  <si>
    <t>BRGY. SAN PABLO, ORMOC CITY</t>
  </si>
  <si>
    <t>(053)561-4075</t>
  </si>
  <si>
    <t>09190896860</t>
  </si>
  <si>
    <t>finance@leyeco-v.com.ph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</si>
  <si>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</si>
  <si>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</si>
  <si>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</si>
  <si>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</si>
  <si>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</si>
  <si>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</si>
  <si>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</si>
  <si>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</si>
  <si>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09171604401</t>
  </si>
  <si>
    <t>rica.viernes@aboitiz.com</t>
  </si>
  <si>
    <t>LINDE</t>
  </si>
  <si>
    <t>Linde Philippines,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</si>
  <si>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</si>
  <si>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</si>
  <si>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</si>
  <si>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</si>
  <si>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</si>
  <si>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</si>
  <si>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</si>
  <si>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</si>
  <si>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</si>
  <si>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</si>
  <si>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</si>
  <si>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</si>
  <si>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</si>
  <si>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</si>
  <si>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</si>
  <si>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</si>
  <si>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</si>
  <si>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</si>
  <si>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</si>
  <si>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</si>
  <si>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</si>
  <si>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</si>
  <si>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</si>
  <si>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</si>
  <si>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</si>
  <si>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</si>
  <si>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</si>
  <si>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</si>
  <si>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</si>
  <si>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</si>
  <si>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</si>
  <si>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</si>
  <si>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</si>
  <si>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</si>
  <si>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</si>
  <si>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</si>
  <si>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</si>
  <si>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</si>
  <si>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</si>
  <si>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09173098727</t>
  </si>
  <si>
    <t>richard.bulaon@aboitiz.com</t>
  </si>
  <si>
    <t>MANTARES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</si>
  <si>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</si>
  <si>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</si>
  <si>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</si>
  <si>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</si>
  <si>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</si>
  <si>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</si>
  <si>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</si>
  <si>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</si>
  <si>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09778416049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</si>
  <si>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</si>
  <si>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</si>
  <si>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</si>
  <si>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</si>
  <si>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</si>
  <si>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</si>
  <si>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</si>
  <si>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SUZANNE GALERO</t>
  </si>
  <si>
    <t>WEO</t>
  </si>
  <si>
    <t>B3 CEZ II GEN. TRIAS CAVITE</t>
  </si>
  <si>
    <t>857-8385</t>
  </si>
  <si>
    <t>0920-233-3683</t>
  </si>
  <si>
    <t>gpc04@hrd-s.com / gpc05@hrd-s.com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</si>
  <si>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</si>
  <si>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</si>
  <si>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</si>
  <si>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</si>
  <si>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</si>
  <si>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</si>
  <si>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</si>
  <si>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</si>
  <si>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</si>
  <si>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</si>
  <si>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0917-309-3563</t>
  </si>
  <si>
    <t>mhsykrnn@yahoo.com</t>
  </si>
  <si>
    <t>MECORES</t>
  </si>
  <si>
    <t>Mabuhay Energy Corporation</t>
  </si>
  <si>
    <t>Unit 902 9/F The Infinity Tower 26th Street Fort Bonifacio, Taguig City</t>
  </si>
  <si>
    <t>009-541-806-000</t>
  </si>
  <si>
    <t>Victor Emmanuel Fuentes</t>
  </si>
  <si>
    <t>UNIT 902 THE INFINITY TOWER 26TH ST. FORT BONIFACIO TAGUIG CITY 1630</t>
  </si>
  <si>
    <t>n/a</t>
  </si>
  <si>
    <t>09176347382</t>
  </si>
  <si>
    <t>vfuentes@mabuhayenergy.com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</si>
  <si>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</si>
  <si>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</si>
  <si>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</si>
  <si>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</si>
  <si>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</si>
  <si>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</si>
  <si>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</si>
  <si>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</si>
  <si>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</si>
  <si>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</si>
  <si>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</si>
  <si>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</si>
  <si>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</si>
  <si>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</si>
  <si>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</si>
  <si>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</si>
  <si>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</si>
  <si>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</si>
  <si>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</si>
  <si>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</si>
  <si>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</si>
  <si>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</si>
  <si>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</si>
  <si>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</si>
  <si>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</si>
  <si>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</si>
  <si>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09998860120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</si>
  <si>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</si>
  <si>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</si>
  <si>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</si>
  <si>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</si>
  <si>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</si>
  <si>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</si>
  <si>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</si>
  <si>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</si>
  <si>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</si>
  <si>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</si>
  <si>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09176773458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</si>
  <si>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</si>
  <si>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</si>
  <si>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</si>
  <si>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</si>
  <si>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</si>
  <si>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</si>
  <si>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Aboitiz Corporate Office, Gov. M. Cuenco Ave, Kasambagan, Cebu City, Cebu</t>
  </si>
  <si>
    <t>MEZSLR</t>
  </si>
  <si>
    <t>Mactan Enerzone Corporation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</si>
  <si>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</si>
  <si>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</si>
  <si>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</si>
  <si>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</si>
  <si>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</si>
  <si>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</si>
  <si>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</si>
  <si>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</si>
  <si>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</si>
  <si>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</si>
  <si>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</si>
  <si>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</si>
  <si>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</si>
  <si>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</si>
  <si>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</si>
  <si>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</si>
  <si>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09178301613</t>
  </si>
  <si>
    <t>MMPC</t>
  </si>
  <si>
    <t>Montalban Methane Power Corp.</t>
  </si>
  <si>
    <t>Unit 8A Inoza Tower, 40th Str., Bonifacio Global City, Taguig City</t>
  </si>
  <si>
    <t>006-604-154-000</t>
  </si>
  <si>
    <t>Pryma Nabejet</t>
  </si>
  <si>
    <t>Unit 8A Inoza Tower 40th St Bonifacio Global City Taguig</t>
  </si>
  <si>
    <t>0288933426</t>
  </si>
  <si>
    <t>+639176372486</t>
  </si>
  <si>
    <t>pryma.nabejet@ipc-grc.com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</si>
  <si>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</si>
  <si>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</si>
  <si>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</si>
  <si>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</si>
  <si>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</si>
  <si>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</si>
  <si>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</si>
  <si>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</si>
  <si>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</si>
  <si>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</si>
  <si>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</si>
  <si>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</si>
  <si>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074-602-1054</t>
  </si>
  <si>
    <t>09264004808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</si>
  <si>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</si>
  <si>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</si>
  <si>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</si>
  <si>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</si>
  <si>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</si>
  <si>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</si>
  <si>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</si>
  <si>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</si>
  <si>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033-3272985</t>
  </si>
  <si>
    <t>+639190720609</t>
  </si>
  <si>
    <t>amtandog@morepower.ph</t>
  </si>
  <si>
    <t>MPBI</t>
  </si>
  <si>
    <t>MORE Power Barge Inc.</t>
  </si>
  <si>
    <t>2288 Chino Roces Ave Ext. Magallanes, City Of Makati</t>
  </si>
  <si>
    <t>601-191-398-000</t>
  </si>
  <si>
    <t>Valerie Dale C. Tamba</t>
  </si>
  <si>
    <t>Accounting Officer</t>
  </si>
  <si>
    <t>GST Building, Quezon Street, Brgy. Sampaguita, Iloilo City 5000</t>
  </si>
  <si>
    <t>09177239331</t>
  </si>
  <si>
    <t>+639177239331</t>
  </si>
  <si>
    <t>vctamba@mpbarge.ph</t>
  </si>
  <si>
    <t>MPBI_SS</t>
  </si>
  <si>
    <t>MPPC</t>
  </si>
  <si>
    <t>PHILHYDRO2</t>
  </si>
  <si>
    <t xml:space="preserve">Masinloc Power Partners Co. Ltd. </t>
  </si>
  <si>
    <t>Brgy Bani, Masinloc, Zambales</t>
  </si>
  <si>
    <t>006-786-124-000</t>
  </si>
  <si>
    <t>Rey T. Llesol</t>
  </si>
  <si>
    <t>5th Floor, 100 Eulogio Rodriguez Jr. Avenue C5 Road, (North Bound), Pasig City 1604</t>
  </si>
  <si>
    <t>8702-4579</t>
  </si>
  <si>
    <t>0917-522-4127</t>
  </si>
  <si>
    <t>rllesol@smcgph.sanmiguel.com.ph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</si>
  <si>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</si>
  <si>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</si>
  <si>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</si>
  <si>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</si>
  <si>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</si>
  <si>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</si>
  <si>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</si>
  <si>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PANELCO1</t>
  </si>
  <si>
    <t>PELCO1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</si>
  <si>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</si>
  <si>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</si>
  <si>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</si>
  <si>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</si>
  <si>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</si>
  <si>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</si>
  <si>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</si>
  <si>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</si>
  <si>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</si>
  <si>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</si>
  <si>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09088209151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</si>
  <si>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</si>
  <si>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</si>
  <si>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</si>
  <si>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</si>
  <si>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</si>
  <si>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</si>
  <si>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</si>
  <si>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</si>
  <si>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</si>
  <si>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</si>
  <si>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</si>
  <si>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09778190451</t>
  </si>
  <si>
    <t>neecofinance@yahoo.com.ph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</si>
  <si>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</si>
  <si>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</si>
  <si>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</si>
  <si>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</si>
  <si>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</si>
  <si>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</si>
  <si>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</si>
  <si>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</si>
  <si>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09266102766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</si>
  <si>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</si>
  <si>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</si>
  <si>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</si>
  <si>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</si>
  <si>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</si>
  <si>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</si>
  <si>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</si>
  <si>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</si>
  <si>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</si>
  <si>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</si>
  <si>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</si>
  <si>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 xml:space="preserve">Next Generation Power Technology Corp. 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</si>
  <si>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</si>
  <si>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</si>
  <si>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</si>
  <si>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</si>
  <si>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</si>
  <si>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</si>
  <si>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</si>
  <si>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</si>
  <si>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</si>
  <si>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</si>
  <si>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+63288637100</t>
  </si>
  <si>
    <t>+639175573726</t>
  </si>
  <si>
    <t>wamirasol@ngcp.ph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</si>
  <si>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</si>
  <si>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</si>
  <si>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</si>
  <si>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</si>
  <si>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</si>
  <si>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</si>
  <si>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</si>
  <si>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</si>
  <si>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</si>
  <si>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0783070047</t>
  </si>
  <si>
    <t>09057216622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</si>
  <si>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</si>
  <si>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</si>
  <si>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</si>
  <si>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</si>
  <si>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</si>
  <si>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</si>
  <si>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</si>
  <si>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</si>
  <si>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</si>
  <si>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</si>
  <si>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</si>
  <si>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</si>
  <si>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</si>
  <si>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</si>
  <si>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</si>
  <si>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</si>
  <si>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</si>
  <si>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</si>
  <si>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</si>
  <si>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</si>
  <si>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</si>
  <si>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</si>
  <si>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</si>
  <si>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</si>
  <si>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</si>
  <si>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</si>
  <si>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</si>
  <si>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</si>
  <si>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</si>
  <si>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</si>
  <si>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09176548016</t>
  </si>
  <si>
    <t>vargasml@biopower.com.ph</t>
  </si>
  <si>
    <t>NNBPX</t>
  </si>
  <si>
    <t>NOCECO</t>
  </si>
  <si>
    <t>Negros Occidental Electric Cooperative, Inc.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</si>
  <si>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</si>
  <si>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</si>
  <si>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</si>
  <si>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</si>
  <si>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</si>
  <si>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09177064262</t>
  </si>
  <si>
    <t>diesybailvingno@yahoo.com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</si>
  <si>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</si>
  <si>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</si>
  <si>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</si>
  <si>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</si>
  <si>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</si>
  <si>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</si>
  <si>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</si>
  <si>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09988847387</t>
  </si>
  <si>
    <t>elreenjanez@gmail.com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</si>
  <si>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</si>
  <si>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</si>
  <si>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</si>
  <si>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</si>
  <si>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</si>
  <si>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</si>
  <si>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</si>
  <si>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09177012994</t>
  </si>
  <si>
    <t>elvie.cadz@gmail.com</t>
  </si>
  <si>
    <t>NORECO2</t>
  </si>
  <si>
    <t xml:space="preserve">Negros Oriental II Electric Cooperative, Inc. </t>
  </si>
  <si>
    <t xml:space="preserve">NORECO II Bldg., Real St., Dumaguete City, Negros Oriental </t>
  </si>
  <si>
    <t>000-613-546-000</t>
  </si>
  <si>
    <t>BIR CERTIFICATE OF TAX EXEMPTION</t>
  </si>
  <si>
    <t>LUCY LANE E. GALVE</t>
  </si>
  <si>
    <t>NORECO II BLDG. REAL STREET, DUMAGUETE CITY</t>
  </si>
  <si>
    <t>(035) 226-3494</t>
  </si>
  <si>
    <t>09176256451</t>
  </si>
  <si>
    <t>fsdnor2@gmail.com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</si>
  <si>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</si>
  <si>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</si>
  <si>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</si>
  <si>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</si>
  <si>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</si>
  <si>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</si>
  <si>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</si>
  <si>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09192703924</t>
  </si>
  <si>
    <t>cecel84@yahoo.com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</si>
  <si>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</si>
  <si>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</si>
  <si>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</si>
  <si>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</si>
  <si>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</si>
  <si>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</si>
  <si>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</si>
  <si>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</si>
  <si>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</si>
  <si>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</si>
  <si>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</si>
  <si>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</si>
  <si>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</si>
  <si>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</si>
  <si>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</si>
  <si>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</si>
  <si>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</si>
  <si>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09053624319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</si>
  <si>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</si>
  <si>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</si>
  <si>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</si>
  <si>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</si>
  <si>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</si>
  <si>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09171474561</t>
  </si>
  <si>
    <t>NVVOGTARM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</si>
  <si>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</si>
  <si>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</si>
  <si>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</si>
  <si>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</si>
  <si>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</si>
  <si>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</si>
  <si>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</si>
  <si>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</si>
  <si>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</si>
  <si>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</si>
  <si>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</si>
  <si>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</si>
  <si>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</si>
  <si>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</si>
  <si>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</si>
  <si>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</si>
  <si>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</si>
  <si>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</si>
  <si>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09568462189</t>
  </si>
  <si>
    <t>dhbpascua@oedc.com.ph</t>
  </si>
  <si>
    <t>OEPGC</t>
  </si>
  <si>
    <t>OEPGCSS</t>
  </si>
  <si>
    <t>Oriental Energy &amp; Power Generation Corp.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</si>
  <si>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</si>
  <si>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</si>
  <si>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</si>
  <si>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</si>
  <si>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</si>
  <si>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</si>
  <si>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09178000167</t>
  </si>
  <si>
    <t>connie.minoza@orientalpeninsula.com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</si>
  <si>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</si>
  <si>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</si>
  <si>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</si>
  <si>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</si>
  <si>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</si>
  <si>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</si>
  <si>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</si>
  <si>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</si>
  <si>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</si>
  <si>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</si>
  <si>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</si>
  <si>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</si>
  <si>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</si>
  <si>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</si>
  <si>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</si>
  <si>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</si>
  <si>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</si>
  <si>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</si>
  <si>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</si>
  <si>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09954136798</t>
  </si>
  <si>
    <t>09451999057</t>
  </si>
  <si>
    <t>panelco3fsd@yahoo.com</t>
  </si>
  <si>
    <t>PASAR</t>
  </si>
  <si>
    <t>Philippine Associated Smelting &amp; Refining Corporation</t>
  </si>
  <si>
    <t>LIDE Isabel Leyte 6539 Philippines</t>
  </si>
  <si>
    <t>000-226-532-000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</si>
  <si>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</si>
  <si>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</si>
  <si>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</si>
  <si>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</si>
  <si>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0535562499</t>
  </si>
  <si>
    <t>09186493079</t>
  </si>
  <si>
    <t>Raelane.Chua@pasar.com.ph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</si>
  <si>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</si>
  <si>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</si>
  <si>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</si>
  <si>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</si>
  <si>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</si>
  <si>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>General Accounting and Tax Compliance Head</t>
  </si>
  <si>
    <t xml:space="preserve">3F Joy Nostalg Center, 17 ADB Avenue, Barangay San Antonio, Ortigas Center, Pasig City </t>
  </si>
  <si>
    <t>02-85846706</t>
  </si>
  <si>
    <t>0998-968-2529</t>
  </si>
  <si>
    <t>rasanopo.peak@pcpc.ph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</si>
  <si>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</si>
  <si>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</si>
  <si>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</si>
  <si>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</si>
  <si>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</si>
  <si>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</si>
  <si>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</si>
  <si>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</si>
  <si>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</si>
  <si>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</si>
  <si>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09189172690</t>
  </si>
  <si>
    <t>taryn.uberita@teamenergy.ph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</si>
  <si>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</si>
  <si>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</si>
  <si>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</si>
  <si>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</si>
  <si>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</si>
  <si>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</si>
  <si>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</si>
  <si>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</si>
  <si>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</si>
  <si>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</si>
  <si>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</si>
  <si>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</si>
  <si>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</si>
  <si>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</si>
  <si>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</si>
  <si>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PELCO2</t>
  </si>
  <si>
    <t xml:space="preserve">Pampanga II Electric Cooperative, Inc. </t>
  </si>
  <si>
    <t>San Roque, Guagua, Pampanga</t>
  </si>
  <si>
    <t>000-800-858-000</t>
  </si>
  <si>
    <t>Annie M. Pacia</t>
  </si>
  <si>
    <t>Lead, Financial Planning and Reporting</t>
  </si>
  <si>
    <t>San Roque, Guagua, Pampanga 2003</t>
  </si>
  <si>
    <t>045-9000-423</t>
  </si>
  <si>
    <t>09985945001</t>
  </si>
  <si>
    <t>ampacia@pelco2.com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</si>
  <si>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</si>
  <si>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</si>
  <si>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</si>
  <si>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</si>
  <si>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</si>
  <si>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</si>
  <si>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</si>
  <si>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</si>
  <si>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</si>
  <si>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</si>
  <si>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</si>
  <si>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</si>
  <si>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</si>
  <si>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</si>
  <si>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</si>
  <si>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</si>
  <si>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</si>
  <si>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</si>
  <si>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</si>
  <si>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09178090441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</si>
  <si>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</si>
  <si>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</si>
  <si>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</si>
  <si>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</si>
  <si>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</si>
  <si>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</si>
  <si>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</si>
  <si>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</si>
  <si>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</si>
  <si>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0548817095</t>
  </si>
  <si>
    <t>09399361620</t>
  </si>
  <si>
    <t>aimee_cepe@yahoo.com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</si>
  <si>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</si>
  <si>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</si>
  <si>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</si>
  <si>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</si>
  <si>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</si>
  <si>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</si>
  <si>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BIR Certificate of Registration (Form 2303), Ecozone Certificate (VAT Zero Rating), Sample of Official Receipt</t>
  </si>
  <si>
    <t>Jiselly L. Solomon</t>
  </si>
  <si>
    <t>Refinery Finance Department Supervisor</t>
  </si>
  <si>
    <t>PETRON BATAAN REFINERY. ALANGAN. LIMAY BATAAN PHILIPPINES 2103 TAX</t>
  </si>
  <si>
    <t>(047)244-3300</t>
  </si>
  <si>
    <t>09478999748</t>
  </si>
  <si>
    <t>jlsolomon@petron.com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</si>
  <si>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</si>
  <si>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</si>
  <si>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</si>
  <si>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</si>
  <si>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</si>
  <si>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</si>
  <si>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</si>
  <si>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</si>
  <si>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</si>
  <si>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8637-2917</t>
  </si>
  <si>
    <t>09989736099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</si>
  <si>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</si>
  <si>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</si>
  <si>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</si>
  <si>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</si>
  <si>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</si>
  <si>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</si>
  <si>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</si>
  <si>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</si>
  <si>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</si>
  <si>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</si>
  <si>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Accounting Staff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</si>
  <si>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</si>
  <si>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</si>
  <si>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</si>
  <si>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</si>
  <si>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</si>
  <si>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</si>
  <si>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</si>
  <si>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>HPHI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</si>
  <si>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</si>
  <si>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</si>
  <si>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</si>
  <si>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</si>
  <si>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</si>
  <si>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</si>
  <si>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</si>
  <si>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</si>
  <si>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</si>
  <si>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</si>
  <si>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</si>
  <si>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</si>
  <si>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</si>
  <si>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</si>
  <si>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</si>
  <si>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</si>
  <si>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</si>
  <si>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</si>
  <si>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</si>
  <si>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</si>
  <si>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</si>
  <si>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</si>
  <si>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</si>
  <si>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</si>
  <si>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</si>
  <si>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</si>
  <si>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</si>
  <si>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</si>
  <si>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</si>
  <si>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09176225458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</si>
  <si>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</si>
  <si>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</si>
  <si>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</si>
  <si>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</si>
  <si>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</si>
  <si>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</si>
  <si>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</si>
  <si>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</si>
  <si>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</si>
  <si>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</si>
  <si>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</si>
  <si>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</si>
  <si>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</si>
  <si>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</si>
  <si>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</si>
  <si>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</si>
  <si>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</si>
  <si>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>wesm/billing@psalm.gov.ph/mmmvillalon@psalm.gov.ph/jrpayala@psalm.gov.ph/leformilleza@psalm.gov.ph</t>
  </si>
  <si>
    <t>DWSCST</t>
  </si>
  <si>
    <t>LMC</t>
  </si>
  <si>
    <t>ONP</t>
  </si>
  <si>
    <t>PSALMGVIS</t>
  </si>
  <si>
    <t>PSALMGVISNV</t>
  </si>
  <si>
    <t>PSALMGVISSS</t>
  </si>
  <si>
    <t>PSALMNV</t>
  </si>
  <si>
    <t>PSALMSS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</si>
  <si>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</si>
  <si>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</si>
  <si>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</si>
  <si>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</si>
  <si>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</si>
  <si>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</si>
  <si>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</si>
  <si>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</si>
  <si>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09989744146</t>
  </si>
  <si>
    <t>lbledda@petrogreen.com.ph</t>
  </si>
  <si>
    <t>QPPL</t>
  </si>
  <si>
    <t>Quezon Power (Philippines) Limited Company</t>
  </si>
  <si>
    <t>62H Dela Costa Street, Brgy. Daungan, Mauban Quezon</t>
  </si>
  <si>
    <t>005 - 025-704-000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</si>
  <si>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</si>
  <si>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</si>
  <si>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</si>
  <si>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</si>
  <si>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</si>
  <si>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</si>
  <si>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</si>
  <si>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</si>
  <si>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</si>
  <si>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</si>
  <si>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</si>
  <si>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</si>
  <si>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</si>
  <si>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09186298377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</si>
  <si>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</si>
  <si>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</si>
  <si>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</si>
  <si>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</si>
  <si>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</si>
  <si>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</si>
  <si>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</si>
  <si>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</si>
  <si>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09994812829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</si>
  <si>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</si>
  <si>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</si>
  <si>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</si>
  <si>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</si>
  <si>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</si>
  <si>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</si>
  <si>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</si>
  <si>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</si>
  <si>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86366486 to 88</t>
  </si>
  <si>
    <t>09209318033 / 09190097590</t>
  </si>
  <si>
    <t xml:space="preserve">ebmoral@yahoo.com / jocybugayong@yahoo.com 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</si>
  <si>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</si>
  <si>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</si>
  <si>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</si>
  <si>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</si>
  <si>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</si>
  <si>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</si>
  <si>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</si>
  <si>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</si>
  <si>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</si>
  <si>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</si>
  <si>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</si>
  <si>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</si>
  <si>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09175924729</t>
  </si>
  <si>
    <t>frelin.gonzalos@republiccement.com</t>
  </si>
  <si>
    <t>RCBMISS</t>
  </si>
  <si>
    <t>SACASOL</t>
  </si>
  <si>
    <t>SACASOLCDSS</t>
  </si>
  <si>
    <t xml:space="preserve">San Carlos Solar Energy Inc. 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</si>
  <si>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</si>
  <si>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</si>
  <si>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</si>
  <si>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</si>
  <si>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</si>
  <si>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</si>
  <si>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</si>
  <si>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</si>
  <si>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Maribel Martinez / Sharmaine Aquino</t>
  </si>
  <si>
    <t>Cost Accountant / Tax Specialist</t>
  </si>
  <si>
    <t>17th floor, NAC Tower 32nd Street Bonifacio Global City, Taguig City</t>
  </si>
  <si>
    <t>8886-2800</t>
  </si>
  <si>
    <t>09265811982</t>
  </si>
  <si>
    <t>maribel.martinez@aboitiz.com / sharmaine.aquino@aboitiz.com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</si>
  <si>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</si>
  <si>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</si>
  <si>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</si>
  <si>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</si>
  <si>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</si>
  <si>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</si>
  <si>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</si>
  <si>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</si>
  <si>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09950020799</t>
  </si>
  <si>
    <t>cecillenicolas2016@gmail.com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</si>
  <si>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</si>
  <si>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</si>
  <si>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</si>
  <si>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</si>
  <si>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</si>
  <si>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</si>
  <si>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</si>
  <si>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</si>
  <si>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09175429319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</si>
  <si>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</si>
  <si>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</si>
  <si>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</si>
  <si>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</si>
  <si>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</si>
  <si>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</si>
  <si>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</si>
  <si>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</si>
  <si>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</si>
  <si>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</si>
  <si>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</si>
  <si>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</si>
  <si>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</si>
  <si>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</si>
  <si>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</si>
  <si>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(63 2) 8771 7800 to 05 loc 1054</t>
  </si>
  <si>
    <t>NA</t>
  </si>
  <si>
    <t xml:space="preserve"> dorothy.diokno@rhi.com.ph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</si>
  <si>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</si>
  <si>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</si>
  <si>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</si>
  <si>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</si>
  <si>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</si>
  <si>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</si>
  <si>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SCGCPI</t>
  </si>
  <si>
    <t>SC Global Coco Products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</si>
  <si>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</si>
  <si>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</si>
  <si>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</si>
  <si>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</si>
  <si>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</si>
  <si>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</si>
  <si>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</si>
  <si>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</si>
  <si>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</si>
  <si>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</si>
  <si>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</si>
  <si>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</si>
  <si>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Wrenz D. Dabu</t>
  </si>
  <si>
    <t>Tax Compliance Specialist</t>
  </si>
  <si>
    <t>2/F DMCI PLAZA BLDG. 2281 PASONG TAMO EXT., MAKATI CITY</t>
  </si>
  <si>
    <t>(632) 8888-3653</t>
  </si>
  <si>
    <t>09265068186</t>
  </si>
  <si>
    <t>wddabu@semirarampc.com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</si>
  <si>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</si>
  <si>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</si>
  <si>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</si>
  <si>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</si>
  <si>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</si>
  <si>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</si>
  <si>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Victor Jannos Cabanilla</t>
  </si>
  <si>
    <t>2/F DMCI Plaza Bldg. 2881 Don Chino Roces Ext. Magallanes, Makati City 1231</t>
  </si>
  <si>
    <t>(632) 888 3092</t>
  </si>
  <si>
    <t>vpcabanilla@semirarampc.com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</si>
  <si>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</si>
  <si>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</si>
  <si>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</si>
  <si>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</si>
  <si>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</si>
  <si>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</si>
  <si>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</si>
  <si>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09272896125</t>
  </si>
  <si>
    <t>aiac@pldtdsl.net</t>
  </si>
  <si>
    <t>SEPALCOSS</t>
  </si>
  <si>
    <t>SEPHGES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</si>
  <si>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</si>
  <si>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</si>
  <si>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</si>
  <si>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</si>
  <si>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</si>
  <si>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Frederick L. Suazo</t>
  </si>
  <si>
    <t>Tax Compliance and Special Projects Manager</t>
  </si>
  <si>
    <t>SEZSLR</t>
  </si>
  <si>
    <t>Subic Enerzone Corporation</t>
  </si>
  <si>
    <t>SFELAPLRE</t>
  </si>
  <si>
    <t xml:space="preserve">San Fernando Electric Light &amp; Power Co., Inc. </t>
  </si>
  <si>
    <t>Bo. Lourdes, City of San Fernando, Pampanga</t>
  </si>
  <si>
    <t>000-877-891-000</t>
  </si>
  <si>
    <t>CHRISTIAN M. ESTACIO</t>
  </si>
  <si>
    <t>LIMJOCO LOURDES, CITY OF SAN FERNANDO PAMPANGA PHILIPPINES 2000</t>
  </si>
  <si>
    <t>045-961-2727 LOCAL 137</t>
  </si>
  <si>
    <t>09260260512</t>
  </si>
  <si>
    <t>cestacio@sfelapco.com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</si>
  <si>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</si>
  <si>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</si>
  <si>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</si>
  <si>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</si>
  <si>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</si>
  <si>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</si>
  <si>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</si>
  <si>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</si>
  <si>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</si>
  <si>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</si>
  <si>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</si>
  <si>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</si>
  <si>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</si>
  <si>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09482404434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</si>
  <si>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</si>
  <si>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</si>
  <si>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</si>
  <si>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</si>
  <si>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</si>
  <si>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</si>
  <si>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</si>
  <si>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</si>
  <si>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</si>
  <si>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09173024206</t>
  </si>
  <si>
    <t>llserrano@slpowergen.com</t>
  </si>
  <si>
    <t>SLPGCSS</t>
  </si>
  <si>
    <t>SLTEC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</si>
  <si>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</si>
  <si>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</si>
  <si>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</si>
  <si>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</si>
  <si>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</si>
  <si>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</si>
  <si>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SMC Consolidated Power Corporation 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</si>
  <si>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</si>
  <si>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</si>
  <si>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</si>
  <si>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5th Floor, No. 100 Eulogio Rodriguez Jr. Avenue, C5 Road (North Bound), Pasig City, 1604 Metro Manila</t>
  </si>
  <si>
    <t>SMCCPCSS</t>
  </si>
  <si>
    <t>SMCCPCRES</t>
  </si>
  <si>
    <t xml:space="preserve">SMC Consolidated Power Corporation </t>
  </si>
  <si>
    <t>5th Floor, C5 Office Building Complex, #100 E. Rodriguez Jr Ave., C5 Road, Bo. Ugong, Pasig City 1604</t>
  </si>
  <si>
    <t>8702-4759</t>
  </si>
  <si>
    <t>09175224127</t>
  </si>
  <si>
    <t>SMCCPCRESVIS</t>
  </si>
  <si>
    <t>SMEC</t>
  </si>
  <si>
    <t>SMECCSTVIS</t>
  </si>
  <si>
    <t xml:space="preserve">San Miguel Energy Corporation </t>
  </si>
  <si>
    <t>2/F 808 Bldg Gen.Lim cor. Meralco Ave., Ortigas Center, San Antonio, Pasig City</t>
  </si>
  <si>
    <t>225-353-447-000</t>
  </si>
  <si>
    <t>Rey T. LLesol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</si>
  <si>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</si>
  <si>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</si>
  <si>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</si>
  <si>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</si>
  <si>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</si>
  <si>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</si>
  <si>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</si>
  <si>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</si>
  <si>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</si>
  <si>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</si>
  <si>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</si>
  <si>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</si>
  <si>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</si>
  <si>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</si>
  <si>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</si>
  <si>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</si>
  <si>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</si>
  <si>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</si>
  <si>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</si>
  <si>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09177912820</t>
  </si>
  <si>
    <t>dzdechavez@smcgph.sanmiguel.com.ph</t>
  </si>
  <si>
    <t>SMELCRESVIS</t>
  </si>
  <si>
    <t>WESM-RES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</si>
  <si>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</si>
  <si>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</si>
  <si>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</si>
  <si>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</si>
  <si>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</si>
  <si>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</si>
  <si>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</si>
  <si>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</si>
  <si>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</si>
  <si>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09189134532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</si>
  <si>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</si>
  <si>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</si>
  <si>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</si>
  <si>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</si>
  <si>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</si>
  <si>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</si>
  <si>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</si>
  <si>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</si>
  <si>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Tax and Compliance Manager</t>
  </si>
  <si>
    <t>10F NAC Tower 32nd St., BGC, Taguig</t>
  </si>
  <si>
    <t>jan.gil.dejose@snaboitiz.com</t>
  </si>
  <si>
    <t>NIAMARISSS</t>
  </si>
  <si>
    <t>09988437058</t>
  </si>
  <si>
    <t>MGPCI</t>
  </si>
  <si>
    <t>SNAPSS</t>
  </si>
  <si>
    <t>INGASCO</t>
  </si>
  <si>
    <t>QUIRELCO</t>
  </si>
  <si>
    <t>IFELCO</t>
  </si>
  <si>
    <t>SNAPCST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</si>
  <si>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</si>
  <si>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</si>
  <si>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</si>
  <si>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</si>
  <si>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</si>
  <si>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</si>
  <si>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</si>
  <si>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</si>
  <si>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</si>
  <si>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</si>
  <si>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</si>
  <si>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</si>
  <si>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</si>
  <si>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</si>
  <si>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</si>
  <si>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</si>
  <si>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</si>
  <si>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</si>
  <si>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</si>
  <si>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</si>
  <si>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</si>
  <si>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</si>
  <si>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</si>
  <si>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</si>
  <si>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</si>
  <si>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009-606-740-000</t>
  </si>
  <si>
    <t>SOLARACE1SS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</si>
  <si>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</si>
  <si>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</si>
  <si>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</si>
  <si>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</si>
  <si>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Liana Joyce C. Isidro</t>
  </si>
  <si>
    <t>20th Floor Philamlife Tower, 8767 Paseo de Roxas, Bel-Air, Makati City</t>
  </si>
  <si>
    <t>09173287895</t>
  </si>
  <si>
    <t>liana.isidro@solarphilippines.ph</t>
  </si>
  <si>
    <t>SOLARPHILSS</t>
  </si>
  <si>
    <t>SOLARPHTC</t>
  </si>
  <si>
    <t>SOLARPHTCSS</t>
  </si>
  <si>
    <t>Solar Philippines Tarlac Corporation</t>
  </si>
  <si>
    <t>009-085-818-000</t>
  </si>
  <si>
    <t>Katherine Montero</t>
  </si>
  <si>
    <t>20th Floor Philamlife Tower, 8767 Paseo de Roxas, Makati City</t>
  </si>
  <si>
    <t>09176763871</t>
  </si>
  <si>
    <t>katherine.montero@solarphilippines.ph</t>
  </si>
  <si>
    <t>SOLECO</t>
  </si>
  <si>
    <t>Southern Leyte Electric Cooperative, Inc.</t>
  </si>
  <si>
    <t>Soro-Soro, Maasin City, Southern Leyte</t>
  </si>
  <si>
    <t>000-819-044-000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</si>
  <si>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</si>
  <si>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</si>
  <si>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</si>
  <si>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</si>
  <si>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</si>
  <si>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</si>
  <si>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09518606354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</si>
  <si>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</si>
  <si>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</si>
  <si>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</si>
  <si>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</si>
  <si>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</si>
  <si>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</si>
  <si>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</si>
  <si>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>09202244140</t>
  </si>
  <si>
    <t>jossettejarabejo26@gmail.com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</si>
  <si>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</si>
  <si>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</si>
  <si>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</si>
  <si>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</si>
  <si>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</si>
  <si>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</si>
  <si>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</si>
  <si>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</si>
  <si>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09176251847</t>
  </si>
  <si>
    <t>ferdinand.casedo@pureenergy.com.ph / acctg.sparc@gmail.com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</si>
  <si>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</si>
  <si>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</si>
  <si>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</si>
  <si>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</si>
  <si>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</si>
  <si>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</si>
  <si>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</si>
  <si>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</si>
  <si>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</si>
  <si>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</si>
  <si>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</si>
  <si>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</si>
  <si>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09178232095</t>
  </si>
  <si>
    <t>mgdaugdaug@spcpower.com</t>
  </si>
  <si>
    <t>SPCPOWERSS</t>
  </si>
  <si>
    <t>SPDC</t>
  </si>
  <si>
    <t xml:space="preserve">Strategic Power Development Corporation </t>
  </si>
  <si>
    <t xml:space="preserve">808 Meralco Ave.cor.Gen.Lim St. Brgy. San Antonio, Ortigas Center,Pasig City </t>
  </si>
  <si>
    <t>227-545-141-000</t>
  </si>
  <si>
    <t>BIR Certificate of Registration (Form 2303), Sample Official Receipt and SEC Certificate of Registration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</si>
  <si>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</si>
  <si>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</si>
  <si>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</si>
  <si>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</si>
  <si>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</si>
  <si>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</si>
  <si>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</si>
  <si>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</si>
  <si>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</si>
  <si>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</si>
  <si>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Gressihl Rapada Pejana</t>
  </si>
  <si>
    <t>ACCOUNTING ASSISTANT</t>
  </si>
  <si>
    <t>358 QUEZON AVENUE, QUEZON CITY</t>
  </si>
  <si>
    <t>09636867111</t>
  </si>
  <si>
    <t>gressihlpejana@spmi-pulp.com</t>
  </si>
  <si>
    <t>SPPC</t>
  </si>
  <si>
    <t xml:space="preserve">South Premiere Power Corporation </t>
  </si>
  <si>
    <t xml:space="preserve">2/F 808 Bldg Gen.Lim cor. Meralco Ave., Ortiags Center, San Antonio, Pasig City 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</si>
  <si>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</si>
  <si>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</si>
  <si>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</si>
  <si>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</si>
  <si>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</si>
  <si>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</si>
  <si>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</si>
  <si>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(02) 88172585</t>
  </si>
  <si>
    <t>SPSMNORTH</t>
  </si>
  <si>
    <t xml:space="preserve">Solar Philippines Commercial Rooftop Projects, Inc. </t>
  </si>
  <si>
    <t>008-675-819-000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</si>
  <si>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</si>
  <si>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</si>
  <si>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</si>
  <si>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</si>
  <si>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</si>
  <si>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</si>
  <si>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</si>
  <si>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</si>
  <si>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</si>
  <si>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09190783367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</si>
  <si>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</si>
  <si>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</si>
  <si>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</si>
  <si>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</si>
  <si>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</si>
  <si>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</si>
  <si>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Unit 1108, West Tower, Philippine Stock Exchange, Ortigas Center, Pasig City</t>
  </si>
  <si>
    <t>005-770-958-000</t>
  </si>
  <si>
    <t>BIR Certificate of Registration (Form 2303), BOI Certificate (Income Tax Holiday, Zero-Rating), Copy of Official Receipt</t>
  </si>
  <si>
    <t>Gedamire J. Marinay</t>
  </si>
  <si>
    <t>Unit 1108 Tektite West Tower PSEC, Ortigas Center, Brgy. San Antonio, Pasig City</t>
  </si>
  <si>
    <t>(02) 8637 4959</t>
  </si>
  <si>
    <t>09171746707g</t>
  </si>
  <si>
    <t>gmarinay@sunwest.ph</t>
  </si>
  <si>
    <t>SUWECO2SS</t>
  </si>
  <si>
    <t>Taft HydroEnergy Corporation</t>
  </si>
  <si>
    <t>126 5th St B. Serrano St Bet 11th &amp; 12th Ave Gracepark Brgy. 89 Dist II Caloocan City</t>
  </si>
  <si>
    <t>009-712-420-000</t>
  </si>
  <si>
    <t>Mr. Bryan Yumul</t>
  </si>
  <si>
    <t>Accounting  Manager</t>
  </si>
  <si>
    <t>126 5th St. B. Serrano Bet. 11th &amp; 12th Ave., Grace Park Brgy. 89, Caloocan City</t>
  </si>
  <si>
    <t xml:space="preserve">02-82928208/02-82927971 loc. 8202; 02-8990-2300, </t>
  </si>
  <si>
    <t>091757946886</t>
  </si>
  <si>
    <t>bryan@tafthydro.com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</si>
  <si>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</si>
  <si>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</si>
  <si>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</si>
  <si>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</si>
  <si>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</si>
  <si>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</si>
  <si>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</si>
  <si>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</si>
  <si>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</si>
  <si>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</si>
  <si>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</si>
  <si>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</si>
  <si>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</si>
  <si>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</si>
  <si>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</si>
  <si>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</si>
  <si>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</si>
  <si>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</si>
  <si>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</si>
  <si>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 491 5979 loc 119</t>
  </si>
  <si>
    <t>09190806260</t>
  </si>
  <si>
    <t>mayvellene.deaquino@tarelco1ph.com</t>
  </si>
  <si>
    <t>TARELCO2</t>
  </si>
  <si>
    <t xml:space="preserve">Tarlac II Electric Cooperative, Inc. </t>
  </si>
  <si>
    <t>San Nicolas, Concepcion, Tarlac</t>
  </si>
  <si>
    <t>000-543-815-000</t>
  </si>
  <si>
    <t>JASMIN P. JACOBO</t>
  </si>
  <si>
    <t>FINANCIAL SPECIALIST</t>
  </si>
  <si>
    <t>SAN NICOLAS CONCEPCION TARLAC</t>
  </si>
  <si>
    <t>(045) 923-0449</t>
  </si>
  <si>
    <t>09217176248</t>
  </si>
  <si>
    <t>jasmin.jacobo@tarelco2.com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</si>
  <si>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</si>
  <si>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</si>
  <si>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</si>
  <si>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</si>
  <si>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</si>
  <si>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</si>
  <si>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</si>
  <si>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</si>
  <si>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</si>
  <si>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</si>
  <si>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</si>
  <si>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</si>
  <si>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09209510075</t>
  </si>
  <si>
    <t>fforlales@teiph.com</t>
  </si>
  <si>
    <t>TEILRE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</si>
  <si>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</si>
  <si>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</si>
  <si>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</si>
  <si>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</si>
  <si>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</si>
  <si>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</si>
  <si>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</si>
  <si>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</si>
  <si>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09088662306</t>
  </si>
  <si>
    <t>cecelia.canimo@sindicatum.com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</si>
  <si>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</si>
  <si>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</si>
  <si>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</si>
  <si>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</si>
  <si>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</si>
  <si>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</si>
  <si>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</si>
  <si>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</si>
  <si>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</si>
  <si>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</si>
  <si>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</si>
  <si>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</si>
  <si>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</si>
  <si>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</si>
  <si>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</si>
  <si>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</si>
  <si>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</si>
  <si>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</si>
  <si>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</si>
  <si>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</si>
  <si>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</si>
  <si>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</si>
  <si>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</si>
  <si>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</si>
  <si>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</si>
  <si>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</si>
  <si>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</si>
  <si>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</si>
  <si>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</si>
  <si>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</si>
  <si>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</si>
  <si>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</si>
  <si>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</si>
  <si>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</si>
  <si>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</si>
  <si>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</si>
  <si>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</si>
  <si>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</si>
  <si>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</si>
  <si>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</si>
  <si>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</si>
  <si>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</si>
  <si>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09189172960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</si>
  <si>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</si>
  <si>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</si>
  <si>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</si>
  <si>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</si>
  <si>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</si>
  <si>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</si>
  <si>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</si>
  <si>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</si>
  <si>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</si>
  <si>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</si>
  <si>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</si>
  <si>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</si>
  <si>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</si>
  <si>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</si>
  <si>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</si>
  <si>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(045)923-0383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</si>
  <si>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</si>
  <si>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</si>
  <si>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</si>
  <si>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</si>
  <si>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</si>
  <si>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</si>
  <si>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</si>
  <si>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</si>
  <si>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Toledo City, Cebu Philippines</t>
  </si>
  <si>
    <t>005-031-663-000</t>
  </si>
  <si>
    <t>NAC Tower, 32nd St., BGC, Taguig City</t>
  </si>
  <si>
    <t>TVISS</t>
  </si>
  <si>
    <t>UPLAB1</t>
  </si>
  <si>
    <t>UPLAB1SS</t>
  </si>
  <si>
    <t>Labayat 1 Hydropower Corporation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</si>
  <si>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</si>
  <si>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</si>
  <si>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</si>
  <si>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</si>
  <si>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Banos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</si>
  <si>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</si>
  <si>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</si>
  <si>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</si>
  <si>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</si>
  <si>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</si>
  <si>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0495970173</t>
  </si>
  <si>
    <t>09152314952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</si>
  <si>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</si>
  <si>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</si>
  <si>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</si>
  <si>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</si>
  <si>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</si>
  <si>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</si>
  <si>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</si>
  <si>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</si>
  <si>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</si>
  <si>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</t>
  </si>
  <si>
    <t>UPPCGEN</t>
  </si>
  <si>
    <t>United Pulp and Paper Company, Inc. - Generator</t>
  </si>
  <si>
    <t>UPPCGENSS</t>
  </si>
  <si>
    <t xml:space="preserve">United Pulp and Paper Company, Inc. </t>
  </si>
  <si>
    <t>UPSI</t>
  </si>
  <si>
    <t>UPSISS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</si>
  <si>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</si>
  <si>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</si>
  <si>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</si>
  <si>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</si>
  <si>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</si>
  <si>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</si>
  <si>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</si>
  <si>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</si>
  <si>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</si>
  <si>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</si>
  <si>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</si>
  <si>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</si>
  <si>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</si>
  <si>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09988400362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</si>
  <si>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</si>
  <si>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</si>
  <si>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</si>
  <si>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</si>
  <si>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</t>
  </si>
  <si>
    <t>000-566-230-000</t>
  </si>
  <si>
    <t>BIR Certificate of Registration (Form 2303), Sample of Official Receipt</t>
  </si>
  <si>
    <t>VECOLRE</t>
  </si>
  <si>
    <t xml:space="preserve">Visayan Electric Company, Inc. </t>
  </si>
  <si>
    <t xml:space="preserve">VECO Engineering Office J. Panis St., Banilad, Cebu City (Capital) Cebu Philippines </t>
  </si>
  <si>
    <t>BIR Certificate of Registration (Form 2303), SAMPLE OF OFFICIAL RECEIPT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</si>
  <si>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</si>
  <si>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</si>
  <si>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</si>
  <si>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</si>
  <si>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</si>
  <si>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</si>
  <si>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</si>
  <si>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</si>
  <si>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</si>
  <si>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</t>
  </si>
  <si>
    <t>VESMIRESNV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</si>
  <si>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</si>
  <si>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</si>
  <si>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</si>
  <si>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</si>
  <si>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</si>
  <si>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Kristine D. Cabuguason</t>
  </si>
  <si>
    <t>VMC Compound, J.J. Ossorio Street, Barangay XVI 6119 City of Victorias Negros Occidental Philippines</t>
  </si>
  <si>
    <t>(034) 488-7997</t>
  </si>
  <si>
    <t>09190801459</t>
  </si>
  <si>
    <t>kristine.cabuguason@victoriasmilling.com</t>
  </si>
  <si>
    <t>VMCSS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</si>
  <si>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</si>
  <si>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</si>
  <si>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</si>
  <si>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</si>
  <si>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</si>
  <si>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</si>
  <si>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</si>
  <si>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</si>
  <si>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</si>
  <si>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</si>
  <si>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</si>
  <si>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</si>
  <si>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</si>
  <si>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</si>
  <si>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</si>
  <si>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</si>
  <si>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</si>
  <si>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</si>
  <si>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</si>
  <si>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</si>
  <si>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</si>
  <si>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</si>
  <si>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</si>
  <si>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</si>
  <si>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</si>
  <si>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</si>
  <si>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</si>
  <si>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</si>
  <si>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</si>
  <si>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(032)272-5317</t>
  </si>
  <si>
    <t>09175136299 OR 09190761796</t>
  </si>
  <si>
    <t>yh.admin@kndresource.com</t>
  </si>
  <si>
    <t>YHGEISS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</si>
</sst>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25" fillId="0" borderId="0"/>
    <xf numFmtId="0" fontId="2" fillId="0" borderId="0"/>
    <xf numFmtId="0" fontId="33" fillId="4" borderId="0" applyNumberFormat="0" applyBorder="0" applyAlignment="0" applyProtection="0"/>
    <xf numFmtId="0" fontId="34" fillId="5" borderId="30" applyNumberFormat="0" applyAlignment="0" applyProtection="0"/>
    <xf numFmtId="0" fontId="1" fillId="0" borderId="0"/>
    <xf numFmtId="0" fontId="1" fillId="6" borderId="31" applyNumberFormat="0" applyFont="0" applyAlignment="0" applyProtection="0"/>
  </cellStyleXfs>
  <cellXfs count="178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166" fontId="11" fillId="0" borderId="3" xfId="0" applyNumberFormat="1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vertical="top" wrapText="1"/>
    </xf>
    <xf numFmtId="164" fontId="11" fillId="0" borderId="2" xfId="0" applyNumberFormat="1" applyFont="1" applyFill="1" applyBorder="1" applyAlignment="1">
      <alignment vertical="top" wrapText="1"/>
    </xf>
    <xf numFmtId="0" fontId="25" fillId="0" borderId="0" xfId="1" applyFill="1" applyBorder="1" applyAlignment="1">
      <alignment horizontal="left" vertical="top"/>
    </xf>
    <xf numFmtId="167" fontId="25" fillId="0" borderId="0" xfId="1" applyNumberFormat="1" applyFill="1" applyBorder="1" applyAlignment="1">
      <alignment horizontal="left" vertical="top"/>
    </xf>
    <xf numFmtId="0" fontId="15" fillId="0" borderId="2" xfId="1" applyFont="1" applyFill="1" applyBorder="1" applyAlignment="1">
      <alignment vertical="top" wrapText="1"/>
    </xf>
    <xf numFmtId="0" fontId="25" fillId="0" borderId="2" xfId="1" applyFill="1" applyBorder="1" applyAlignment="1">
      <alignment horizontal="center" vertical="top" wrapText="1"/>
    </xf>
    <xf numFmtId="0" fontId="20" fillId="2" borderId="2" xfId="1" applyFont="1" applyFill="1" applyBorder="1" applyAlignment="1">
      <alignment horizontal="center" vertical="center" wrapText="1"/>
    </xf>
    <xf numFmtId="0" fontId="23" fillId="0" borderId="18" xfId="1" applyFont="1" applyFill="1" applyBorder="1" applyAlignment="1">
      <alignment horizontal="center" vertical="top" wrapText="1"/>
    </xf>
    <xf numFmtId="14" fontId="25" fillId="0" borderId="0" xfId="1" applyNumberFormat="1" applyFill="1" applyBorder="1" applyAlignment="1">
      <alignment horizontal="left" vertical="top"/>
    </xf>
    <xf numFmtId="0" fontId="28" fillId="0" borderId="0" xfId="1" applyFont="1" applyFill="1" applyBorder="1" applyAlignment="1">
      <alignment horizontal="left" vertical="top"/>
    </xf>
    <xf numFmtId="0" fontId="25" fillId="0" borderId="23" xfId="1" applyFill="1" applyBorder="1" applyAlignment="1">
      <alignment horizontal="center" vertical="top"/>
    </xf>
    <xf numFmtId="167" fontId="25" fillId="0" borderId="0" xfId="1" applyNumberFormat="1" applyFill="1" applyBorder="1" applyAlignment="1">
      <alignment horizontal="center" vertical="top"/>
    </xf>
    <xf numFmtId="0" fontId="25" fillId="0" borderId="24" xfId="1" applyFill="1" applyBorder="1" applyAlignment="1">
      <alignment horizontal="center" vertical="top" wrapText="1"/>
    </xf>
    <xf numFmtId="0" fontId="26" fillId="2" borderId="25" xfId="1" applyFont="1" applyFill="1" applyBorder="1" applyAlignment="1">
      <alignment horizontal="center" vertical="center" wrapText="1"/>
    </xf>
    <xf numFmtId="0" fontId="29" fillId="2" borderId="1" xfId="1" applyFont="1" applyFill="1" applyBorder="1" applyAlignment="1">
      <alignment horizontal="center" vertical="center" wrapText="1"/>
    </xf>
    <xf numFmtId="0" fontId="27" fillId="2" borderId="2" xfId="1" applyFont="1" applyFill="1" applyBorder="1" applyAlignment="1">
      <alignment horizontal="center" vertical="center" wrapText="1"/>
    </xf>
    <xf numFmtId="0" fontId="29" fillId="2" borderId="2" xfId="1" applyFont="1" applyFill="1" applyBorder="1" applyAlignment="1">
      <alignment horizontal="center" vertical="center" wrapText="1"/>
    </xf>
    <xf numFmtId="0" fontId="27" fillId="2" borderId="24" xfId="1" applyFont="1" applyFill="1" applyBorder="1" applyAlignment="1">
      <alignment horizontal="center" vertical="center" wrapText="1"/>
    </xf>
    <xf numFmtId="0" fontId="2" fillId="0" borderId="0" xfId="2"/>
    <xf numFmtId="0" fontId="23" fillId="0" borderId="26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" vertical="top" wrapText="1"/>
    </xf>
    <xf numFmtId="0" fontId="30" fillId="3" borderId="2" xfId="2" applyFont="1" applyFill="1" applyBorder="1" applyAlignment="1">
      <alignment horizontal="center" vertical="center" wrapText="1"/>
    </xf>
    <xf numFmtId="43" fontId="7" fillId="0" borderId="2" xfId="1" applyNumberFormat="1" applyFont="1" applyFill="1" applyBorder="1" applyAlignment="1">
      <alignment horizontal="right" vertical="top" wrapText="1"/>
    </xf>
    <xf numFmtId="43" fontId="7" fillId="0" borderId="24" xfId="1" applyNumberFormat="1" applyFont="1" applyFill="1" applyBorder="1" applyAlignment="1">
      <alignment horizontal="right" vertical="top" wrapText="1"/>
    </xf>
    <xf numFmtId="0" fontId="2" fillId="0" borderId="18" xfId="2" applyFill="1" applyBorder="1" applyAlignment="1">
      <alignment horizontal="left" vertical="top" wrapText="1"/>
    </xf>
    <xf numFmtId="0" fontId="30" fillId="0" borderId="2" xfId="2" applyFont="1" applyBorder="1" applyAlignment="1">
      <alignment horizontal="center" vertical="center" wrapText="1"/>
    </xf>
    <xf numFmtId="0" fontId="31" fillId="3" borderId="27" xfId="2" applyFont="1" applyFill="1" applyBorder="1" applyAlignment="1">
      <alignment horizontal="center" vertical="top" wrapText="1"/>
    </xf>
    <xf numFmtId="0" fontId="32" fillId="3" borderId="1" xfId="2" applyFont="1" applyFill="1" applyBorder="1" applyAlignment="1">
      <alignment vertical="top" wrapText="1"/>
    </xf>
    <xf numFmtId="0" fontId="32" fillId="3" borderId="2" xfId="2" applyFont="1" applyFill="1" applyBorder="1" applyAlignment="1">
      <alignment vertical="top" wrapText="1"/>
    </xf>
    <xf numFmtId="43" fontId="32" fillId="3" borderId="2" xfId="2" applyNumberFormat="1" applyFont="1" applyFill="1" applyBorder="1" applyAlignment="1">
      <alignment vertical="top" wrapText="1"/>
    </xf>
    <xf numFmtId="43" fontId="32" fillId="3" borderId="24" xfId="2" applyNumberFormat="1" applyFont="1" applyFill="1" applyBorder="1" applyAlignment="1">
      <alignment vertical="top" wrapText="1"/>
    </xf>
    <xf numFmtId="0" fontId="24" fillId="0" borderId="0" xfId="2" applyFont="1"/>
    <xf numFmtId="167" fontId="25" fillId="0" borderId="0" xfId="1" applyNumberFormat="1" applyFill="1" applyBorder="1" applyAlignment="1">
      <alignment horizontal="center" vertical="top" wrapText="1"/>
    </xf>
    <xf numFmtId="0" fontId="24" fillId="0" borderId="18" xfId="5" applyFont="1" applyFill="1" applyBorder="1" applyAlignment="1">
      <alignment horizontal="center" wrapText="1"/>
    </xf>
    <xf numFmtId="0" fontId="24" fillId="0" borderId="18" xfId="5" applyFont="1" applyFill="1" applyBorder="1" applyAlignment="1">
      <alignment horizontal="center" vertical="center" wrapText="1"/>
    </xf>
    <xf numFmtId="0" fontId="24" fillId="0" borderId="0" xfId="5" applyFont="1" applyFill="1" applyBorder="1" applyAlignment="1">
      <alignment horizontal="center" vertical="center" wrapText="1"/>
    </xf>
    <xf numFmtId="0" fontId="35" fillId="7" borderId="0" xfId="5" applyFont="1" applyFill="1" applyAlignment="1">
      <alignment horizontal="center" vertical="center" wrapText="1"/>
    </xf>
    <xf numFmtId="0" fontId="1" fillId="0" borderId="0" xfId="5" applyNumberFormat="1" applyFont="1" applyFill="1" applyAlignment="1">
      <alignment wrapText="1"/>
    </xf>
    <xf numFmtId="0" fontId="1" fillId="0" borderId="0" xfId="5" applyFont="1" applyFill="1" applyAlignment="1">
      <alignment wrapText="1"/>
    </xf>
    <xf numFmtId="0" fontId="36" fillId="0" borderId="30" xfId="4" applyFont="1" applyFill="1" applyBorder="1" applyAlignment="1">
      <alignment horizontal="center"/>
    </xf>
    <xf numFmtId="0" fontId="36" fillId="0" borderId="30" xfId="4" applyFont="1" applyFill="1" applyBorder="1" applyAlignment="1">
      <alignment horizontal="center" vertical="center" wrapText="1"/>
    </xf>
    <xf numFmtId="0" fontId="36" fillId="0" borderId="30" xfId="4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/>
    <xf numFmtId="0" fontId="1" fillId="0" borderId="0" xfId="5" applyFont="1" applyFill="1" applyAlignment="1">
      <alignment vertical="center" wrapText="1"/>
    </xf>
    <xf numFmtId="0" fontId="1" fillId="0" borderId="0" xfId="5" applyFont="1" applyFill="1" applyAlignment="1">
      <alignment horizontal="center" vertical="center"/>
    </xf>
    <xf numFmtId="49" fontId="1" fillId="0" borderId="0" xfId="5" applyNumberFormat="1" applyFont="1" applyFill="1" applyAlignment="1">
      <alignment horizontal="center"/>
    </xf>
    <xf numFmtId="0" fontId="1" fillId="0" borderId="0" xfId="5" applyFont="1" applyFill="1" applyAlignment="1">
      <alignment horizontal="center"/>
    </xf>
    <xf numFmtId="0" fontId="1" fillId="0" borderId="0" xfId="5" applyFont="1" applyFill="1" applyAlignment="1">
      <alignment horizontal="right"/>
    </xf>
    <xf numFmtId="0" fontId="1" fillId="0" borderId="0" xfId="5" applyNumberFormat="1" applyFont="1" applyFill="1"/>
    <xf numFmtId="0" fontId="36" fillId="0" borderId="31" xfId="6" applyFont="1" applyFill="1" applyAlignment="1">
      <alignment horizontal="center"/>
    </xf>
    <xf numFmtId="0" fontId="36" fillId="0" borderId="31" xfId="6" applyFont="1" applyFill="1" applyAlignment="1">
      <alignment horizontal="center" vertical="center" wrapText="1"/>
    </xf>
    <xf numFmtId="0" fontId="36" fillId="0" borderId="31" xfId="6" applyFont="1" applyFill="1" applyAlignment="1">
      <alignment horizontal="center" vertical="center"/>
    </xf>
    <xf numFmtId="0" fontId="36" fillId="0" borderId="30" xfId="4" applyFont="1" applyFill="1" applyAlignment="1">
      <alignment horizontal="center"/>
    </xf>
    <xf numFmtId="0" fontId="36" fillId="0" borderId="30" xfId="4" applyFont="1" applyFill="1" applyAlignment="1">
      <alignment horizontal="center" vertical="center" wrapText="1"/>
    </xf>
    <xf numFmtId="0" fontId="36" fillId="0" borderId="30" xfId="4" applyFont="1" applyFill="1" applyAlignment="1">
      <alignment horizontal="center" vertical="center"/>
    </xf>
    <xf numFmtId="0" fontId="1" fillId="8" borderId="0" xfId="5" applyNumberFormat="1" applyFont="1" applyFill="1"/>
    <xf numFmtId="0" fontId="1" fillId="8" borderId="0" xfId="5" applyFont="1" applyFill="1"/>
    <xf numFmtId="0" fontId="36" fillId="0" borderId="31" xfId="6" applyFont="1" applyFill="1" applyBorder="1" applyAlignment="1">
      <alignment horizontal="center"/>
    </xf>
    <xf numFmtId="0" fontId="36" fillId="0" borderId="31" xfId="6" applyFont="1" applyFill="1" applyBorder="1" applyAlignment="1">
      <alignment horizontal="center" vertical="center" wrapText="1"/>
    </xf>
    <xf numFmtId="0" fontId="36" fillId="0" borderId="31" xfId="6" applyFont="1" applyFill="1" applyBorder="1" applyAlignment="1">
      <alignment horizontal="center" vertical="center"/>
    </xf>
    <xf numFmtId="0" fontId="36" fillId="0" borderId="30" xfId="4" quotePrefix="1" applyFont="1" applyFill="1" applyAlignment="1">
      <alignment horizontal="center" vertical="center"/>
    </xf>
    <xf numFmtId="0" fontId="36" fillId="0" borderId="30" xfId="4" quotePrefix="1" applyFont="1" applyFill="1" applyBorder="1" applyAlignment="1">
      <alignment horizontal="center" vertical="center"/>
    </xf>
    <xf numFmtId="0" fontId="36" fillId="0" borderId="30" xfId="6" applyFont="1" applyFill="1" applyBorder="1" applyAlignment="1">
      <alignment horizontal="center"/>
    </xf>
    <xf numFmtId="0" fontId="36" fillId="0" borderId="30" xfId="6" applyFont="1" applyFill="1" applyBorder="1" applyAlignment="1">
      <alignment horizontal="center" vertical="center" wrapText="1"/>
    </xf>
    <xf numFmtId="0" fontId="36" fillId="0" borderId="30" xfId="6" applyFont="1" applyFill="1" applyBorder="1" applyAlignment="1">
      <alignment horizontal="center" vertical="center"/>
    </xf>
    <xf numFmtId="0" fontId="36" fillId="0" borderId="31" xfId="3" applyFont="1" applyFill="1" applyBorder="1" applyAlignment="1">
      <alignment horizontal="center"/>
    </xf>
    <xf numFmtId="0" fontId="36" fillId="0" borderId="31" xfId="3" applyFont="1" applyFill="1" applyBorder="1" applyAlignment="1">
      <alignment horizontal="center" vertical="center" wrapText="1"/>
    </xf>
    <xf numFmtId="0" fontId="36" fillId="0" borderId="31" xfId="3" applyFont="1" applyFill="1" applyBorder="1" applyAlignment="1">
      <alignment horizontal="center" vertical="center"/>
    </xf>
    <xf numFmtId="0" fontId="36" fillId="0" borderId="31" xfId="4" applyFont="1" applyFill="1" applyBorder="1" applyAlignment="1">
      <alignment horizontal="center"/>
    </xf>
    <xf numFmtId="0" fontId="36" fillId="0" borderId="31" xfId="4" applyFont="1" applyFill="1" applyBorder="1" applyAlignment="1">
      <alignment horizontal="center" vertical="center" wrapText="1"/>
    </xf>
    <xf numFmtId="0" fontId="36" fillId="0" borderId="31" xfId="4" applyFont="1" applyFill="1" applyBorder="1" applyAlignment="1">
      <alignment horizontal="center" vertical="center"/>
    </xf>
    <xf numFmtId="0" fontId="36" fillId="0" borderId="31" xfId="6" quotePrefix="1" applyFont="1" applyFill="1" applyBorder="1" applyAlignment="1">
      <alignment horizontal="center" vertical="center" wrapText="1"/>
    </xf>
    <xf numFmtId="0" fontId="36" fillId="0" borderId="31" xfId="6" quotePrefix="1" applyFont="1" applyFill="1" applyAlignment="1">
      <alignment horizontal="center" vertical="center" wrapText="1"/>
    </xf>
    <xf numFmtId="0" fontId="36" fillId="0" borderId="30" xfId="3" applyFont="1" applyFill="1" applyBorder="1" applyAlignment="1">
      <alignment horizontal="center"/>
    </xf>
    <xf numFmtId="0" fontId="36" fillId="0" borderId="30" xfId="3" applyFont="1" applyFill="1" applyBorder="1" applyAlignment="1">
      <alignment horizontal="center" vertical="center" wrapText="1"/>
    </xf>
    <xf numFmtId="0" fontId="36" fillId="0" borderId="30" xfId="3" applyFont="1" applyFill="1" applyBorder="1" applyAlignment="1">
      <alignment horizontal="center" vertical="center"/>
    </xf>
    <xf numFmtId="0" fontId="36" fillId="0" borderId="18" xfId="4" applyFont="1" applyFill="1" applyBorder="1" applyAlignment="1">
      <alignment horizontal="center"/>
    </xf>
    <xf numFmtId="0" fontId="36" fillId="0" borderId="18" xfId="4" applyFont="1" applyFill="1" applyBorder="1" applyAlignment="1">
      <alignment horizontal="center" vertical="center" wrapText="1"/>
    </xf>
    <xf numFmtId="0" fontId="36" fillId="0" borderId="18" xfId="4" applyFont="1" applyFill="1" applyBorder="1" applyAlignment="1">
      <alignment horizontal="center" vertical="center"/>
    </xf>
    <xf numFmtId="2" fontId="1" fillId="0" borderId="0" xfId="5" applyNumberFormat="1" applyFont="1" applyFill="1" applyAlignment="1">
      <alignment horizontal="center"/>
    </xf>
    <xf numFmtId="0" fontId="12" fillId="0" borderId="31" xfId="6" applyFont="1" applyFill="1" applyAlignment="1">
      <alignment horizontal="center" vertical="center"/>
    </xf>
    <xf numFmtId="0" fontId="1" fillId="9" borderId="0" xfId="5" applyNumberFormat="1" applyFont="1" applyFill="1"/>
    <xf numFmtId="0" fontId="1" fillId="9" borderId="0" xfId="5" applyFont="1" applyFill="1"/>
    <xf numFmtId="0" fontId="36" fillId="0" borderId="32" xfId="6" applyFont="1" applyFill="1" applyBorder="1" applyAlignment="1">
      <alignment horizontal="center"/>
    </xf>
    <xf numFmtId="0" fontId="36" fillId="0" borderId="32" xfId="6" applyFont="1" applyFill="1" applyBorder="1" applyAlignment="1">
      <alignment horizontal="center" vertical="center" wrapText="1"/>
    </xf>
    <xf numFmtId="0" fontId="36" fillId="0" borderId="32" xfId="6" applyFont="1" applyFill="1" applyBorder="1" applyAlignment="1">
      <alignment horizontal="center" vertical="center"/>
    </xf>
    <xf numFmtId="0" fontId="1" fillId="0" borderId="18" xfId="5" applyFont="1" applyFill="1" applyBorder="1" applyAlignment="1">
      <alignment horizontal="center"/>
    </xf>
    <xf numFmtId="0" fontId="1" fillId="0" borderId="18" xfId="5" applyFont="1" applyFill="1" applyBorder="1"/>
    <xf numFmtId="0" fontId="1" fillId="0" borderId="18" xfId="5" applyFont="1" applyFill="1" applyBorder="1" applyAlignment="1">
      <alignment horizontal="center" vertical="center" wrapText="1"/>
    </xf>
    <xf numFmtId="0" fontId="1" fillId="0" borderId="18" xfId="5" applyFont="1" applyFill="1" applyBorder="1" applyAlignment="1">
      <alignment horizontal="center" vertical="center"/>
    </xf>
    <xf numFmtId="0" fontId="1" fillId="0" borderId="0" xfId="5" applyFont="1" applyFill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right" vertical="top" wrapText="1"/>
    </xf>
    <xf numFmtId="164" fontId="11" fillId="0" borderId="2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165" fontId="7" fillId="0" borderId="2" xfId="0" applyNumberFormat="1" applyFont="1" applyFill="1" applyBorder="1" applyAlignment="1">
      <alignment horizontal="right" vertical="top" wrapText="1"/>
    </xf>
    <xf numFmtId="165" fontId="7" fillId="0" borderId="3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7" fillId="0" borderId="2" xfId="0" applyNumberFormat="1" applyFont="1" applyFill="1" applyBorder="1" applyAlignment="1">
      <alignment horizontal="right" vertical="top" wrapText="1"/>
    </xf>
    <xf numFmtId="166" fontId="7" fillId="0" borderId="3" xfId="0" applyNumberFormat="1" applyFont="1" applyFill="1" applyBorder="1" applyAlignment="1">
      <alignment horizontal="right" vertical="top" wrapText="1"/>
    </xf>
    <xf numFmtId="164" fontId="7" fillId="0" borderId="1" xfId="0" applyNumberFormat="1" applyFont="1" applyFill="1" applyBorder="1" applyAlignment="1">
      <alignment horizontal="right" vertical="top" wrapText="1"/>
    </xf>
    <xf numFmtId="164" fontId="7" fillId="0" borderId="2" xfId="0" applyNumberFormat="1" applyFont="1" applyFill="1" applyBorder="1" applyAlignment="1">
      <alignment horizontal="right" vertical="top" wrapText="1"/>
    </xf>
    <xf numFmtId="164" fontId="7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164" fontId="7" fillId="0" borderId="14" xfId="0" applyNumberFormat="1" applyFont="1" applyFill="1" applyBorder="1" applyAlignment="1">
      <alignment horizontal="right" vertical="top" wrapText="1"/>
    </xf>
    <xf numFmtId="164" fontId="7" fillId="0" borderId="15" xfId="0" applyNumberFormat="1" applyFont="1" applyFill="1" applyBorder="1" applyAlignment="1">
      <alignment horizontal="right" vertical="top" wrapText="1"/>
    </xf>
    <xf numFmtId="164" fontId="7" fillId="0" borderId="16" xfId="0" applyNumberFormat="1" applyFont="1" applyFill="1" applyBorder="1" applyAlignment="1">
      <alignment horizontal="right" vertical="top" wrapText="1"/>
    </xf>
    <xf numFmtId="0" fontId="3" fillId="0" borderId="14" xfId="0" applyFont="1" applyFill="1" applyBorder="1" applyAlignment="1">
      <alignment horizontal="right" vertical="top" wrapText="1"/>
    </xf>
    <xf numFmtId="0" fontId="3" fillId="0" borderId="15" xfId="0" applyFont="1" applyFill="1" applyBorder="1" applyAlignment="1">
      <alignment horizontal="right" vertical="top" wrapText="1"/>
    </xf>
    <xf numFmtId="0" fontId="3" fillId="0" borderId="16" xfId="0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20" fillId="0" borderId="20" xfId="1" applyFont="1" applyFill="1" applyBorder="1" applyAlignment="1">
      <alignment horizontal="center" vertical="top" wrapText="1"/>
    </xf>
    <xf numFmtId="0" fontId="25" fillId="0" borderId="21" xfId="1" applyFill="1" applyBorder="1" applyAlignment="1">
      <alignment horizontal="center" vertical="top" wrapText="1"/>
    </xf>
    <xf numFmtId="0" fontId="25" fillId="0" borderId="22" xfId="1" applyFill="1" applyBorder="1" applyAlignment="1">
      <alignment horizontal="center" vertical="top" wrapText="1"/>
    </xf>
    <xf numFmtId="0" fontId="15" fillId="0" borderId="28" xfId="2" applyFont="1" applyFill="1" applyBorder="1" applyAlignment="1">
      <alignment horizontal="left" vertical="top" wrapText="1"/>
    </xf>
    <xf numFmtId="0" fontId="15" fillId="0" borderId="29" xfId="2" applyFont="1" applyFill="1" applyBorder="1" applyAlignment="1">
      <alignment horizontal="left" vertical="top" wrapText="1"/>
    </xf>
    <xf numFmtId="0" fontId="15" fillId="0" borderId="19" xfId="2" applyFont="1" applyFill="1" applyBorder="1" applyAlignment="1">
      <alignment horizontal="left" vertical="top" wrapText="1"/>
    </xf>
  </cellXfs>
  <cellStyles count="7">
    <cellStyle name="Input" xfId="4" builtinId="20"/>
    <cellStyle name="Neutral" xfId="3" builtinId="28"/>
    <cellStyle name="Normal" xfId="0" builtinId="0"/>
    <cellStyle name="Normal 2" xfId="1"/>
    <cellStyle name="Normal 3" xfId="2"/>
    <cellStyle name="Normal 4" xfId="5"/>
    <cellStyle name="Note 2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S%20WESM/Adjustment%20Billing%20Statement/2023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(Purchases)"/>
      <sheetName val="Sorted (Purchases) (2)"/>
      <sheetName val="Sorted (Sales)"/>
      <sheetName val="Tax Info"/>
    </sheetNames>
    <sheetDataSet>
      <sheetData sheetId="0"/>
      <sheetData sheetId="1"/>
      <sheetData sheetId="2"/>
      <sheetData sheetId="3">
        <row r="2">
          <cell r="A2" t="str">
            <v>1590EC</v>
          </cell>
          <cell r="B2" t="str">
            <v>1590EC_SS</v>
          </cell>
          <cell r="C2" t="str">
            <v xml:space="preserve">1590 Energy Corporation </v>
          </cell>
          <cell r="D2" t="str">
            <v>907-908 Ayala Life FGU Ctr. Cebu Business Park Luz Cebu City, Cebu City (Capital) Philippines</v>
          </cell>
          <cell r="E2" t="str">
            <v>007-833-205-000</v>
          </cell>
        </row>
        <row r="3">
          <cell r="A3" t="str">
            <v>1590EC</v>
          </cell>
          <cell r="B3" t="str">
            <v>1590EC</v>
          </cell>
          <cell r="C3" t="str">
            <v xml:space="preserve">1590 Energy Corporation </v>
          </cell>
          <cell r="D3" t="str">
            <v xml:space="preserve">907-908 Ayala Life FGU Ctr. Cebu Business Park Luz Cebu City, Cebu City (Capital) Philippines </v>
          </cell>
          <cell r="E3" t="str">
            <v>007-833-205-000</v>
          </cell>
        </row>
        <row r="4">
          <cell r="A4" t="str">
            <v>ABRECO</v>
          </cell>
          <cell r="B4" t="str">
            <v>ABRECO</v>
          </cell>
          <cell r="C4" t="str">
            <v>Abra Electric Cooperative, Inc.</v>
          </cell>
          <cell r="D4" t="str">
            <v>Capitulacion St., Calaba Bangued, Abra</v>
          </cell>
          <cell r="E4" t="str">
            <v>000-607-111-000</v>
          </cell>
        </row>
        <row r="5">
          <cell r="A5" t="str">
            <v>ABSOLUTDI</v>
          </cell>
          <cell r="B5" t="str">
            <v>ABSOLUTDI_SS</v>
          </cell>
          <cell r="C5" t="str">
            <v xml:space="preserve">Absolut Distillers Inc. </v>
          </cell>
          <cell r="D5" t="str">
            <v>Barangay Malaruhatan, Lian Batangas</v>
          </cell>
          <cell r="E5" t="str">
            <v>000-617-524-000</v>
          </cell>
        </row>
        <row r="6">
          <cell r="A6" t="str">
            <v>ABSOLUTDI</v>
          </cell>
          <cell r="B6" t="str">
            <v>ABSOLUTDI</v>
          </cell>
          <cell r="C6" t="str">
            <v xml:space="preserve">Absolut Distillers Inc. </v>
          </cell>
          <cell r="D6" t="str">
            <v>Barangay Malaruhatan, Lian Batangas</v>
          </cell>
          <cell r="E6" t="str">
            <v>000-617-524-000</v>
          </cell>
        </row>
        <row r="7">
          <cell r="A7" t="str">
            <v>ACENGES</v>
          </cell>
          <cell r="B7" t="str">
            <v>ACENGES</v>
          </cell>
          <cell r="C7" t="str">
            <v xml:space="preserve">AC Energy Philippines, Inc. </v>
          </cell>
          <cell r="D7" t="str">
            <v>35Th Floor Ayala Triangle Gardens Tower 2 Makati Avenue Corner Paseo De Roxas Bel-Air City Of Makati Ncr, Fourth District Philippines</v>
          </cell>
          <cell r="E7" t="str">
            <v>000-506-020-000</v>
          </cell>
        </row>
        <row r="8">
          <cell r="A8" t="str">
            <v>ACENGES</v>
          </cell>
          <cell r="B8" t="str">
            <v>ACENGESVIS</v>
          </cell>
          <cell r="C8" t="str">
            <v xml:space="preserve">AC Energy Philippines, Inc. </v>
          </cell>
          <cell r="D8" t="str">
            <v>35Th Floor Ayala Triangle Gardens Tower 2 Makati Avenue Corner Paseo De Roxas Bel-Air City Of Makati Ncr, Fourth District Philippines</v>
          </cell>
          <cell r="E8" t="str">
            <v>000-506-020-000</v>
          </cell>
        </row>
        <row r="9">
          <cell r="A9" t="str">
            <v>ACEPHRES</v>
          </cell>
          <cell r="B9" t="str">
            <v>ACEPHRESVIS</v>
          </cell>
          <cell r="C9" t="str">
            <v xml:space="preserve">AC Energy Philippines, Inc. </v>
          </cell>
          <cell r="D9" t="str">
            <v>4th Floor, 6750 Office Tower, Ayala Avenue, San Lorenzo, Makati City</v>
          </cell>
          <cell r="E9" t="str">
            <v>000-506-020-000</v>
          </cell>
        </row>
        <row r="10">
          <cell r="A10" t="str">
            <v>ACEPHRES</v>
          </cell>
          <cell r="B10" t="str">
            <v>ACEPHRES</v>
          </cell>
          <cell r="C10" t="str">
            <v xml:space="preserve">AC Energy Philippines, Inc. </v>
          </cell>
          <cell r="D10" t="str">
            <v>4th Floor, 6750 Office Tower, Ayala Avenue, San Lorenzo, Makati City</v>
          </cell>
          <cell r="E10" t="str">
            <v>000-506-020-000</v>
          </cell>
        </row>
        <row r="11">
          <cell r="A11" t="str">
            <v>ACERES</v>
          </cell>
          <cell r="B11" t="str">
            <v>ACERES</v>
          </cell>
          <cell r="C11" t="str">
            <v xml:space="preserve">AC Energy and Infrastructure Corporation </v>
          </cell>
          <cell r="D11" t="str">
            <v>4th Flr 6750 Ayala Office Tower, Ayala Ave., San Lorenzo, Makati City</v>
          </cell>
          <cell r="E11" t="str">
            <v>251-922-919-000</v>
          </cell>
        </row>
        <row r="12">
          <cell r="A12" t="str">
            <v>ACERES</v>
          </cell>
          <cell r="B12" t="str">
            <v>ACERESVIS</v>
          </cell>
          <cell r="C12" t="str">
            <v xml:space="preserve">AC Energy and Infrastructure Corporation </v>
          </cell>
          <cell r="D12" t="str">
            <v>4th Flr 6750 Ayala Office Tower, Ayala Ave., San Lorenzo, Makati City</v>
          </cell>
          <cell r="E12" t="str">
            <v>251-922-919-000</v>
          </cell>
        </row>
        <row r="13">
          <cell r="A13" t="str">
            <v>ACNPC</v>
          </cell>
          <cell r="B13" t="str">
            <v>ACNPC_SS</v>
          </cell>
          <cell r="C13" t="str">
            <v>Asian Carbon Neutral Power Corp.</v>
          </cell>
          <cell r="D13" t="str">
            <v>2188 Elisco Road, Barangay Ibayo-Tipas, Taguig City</v>
          </cell>
          <cell r="E13" t="str">
            <v>008-585-041</v>
          </cell>
        </row>
        <row r="14">
          <cell r="A14" t="str">
            <v>ACNPC</v>
          </cell>
          <cell r="B14" t="str">
            <v>ACNPC</v>
          </cell>
          <cell r="C14" t="str">
            <v>Asian Carbon Neutral Power Corp.</v>
          </cell>
          <cell r="D14" t="str">
            <v>2188 Elisco Road, Barangay Ibayo-Tipas, Taguig City</v>
          </cell>
          <cell r="E14" t="str">
            <v>008-585-041</v>
          </cell>
        </row>
        <row r="15">
          <cell r="A15" t="str">
            <v>ADVENTGES</v>
          </cell>
          <cell r="B15" t="str">
            <v>ADVENTGES</v>
          </cell>
          <cell r="C15" t="str">
            <v xml:space="preserve">AdventEnergy, Inc. </v>
          </cell>
          <cell r="D15" t="str">
            <v xml:space="preserve">Mactan Economic Zone, Basak, Lapulapu City </v>
          </cell>
          <cell r="E15" t="str">
            <v>007-099-197-000</v>
          </cell>
        </row>
        <row r="16">
          <cell r="A16" t="str">
            <v>ADVENTRES</v>
          </cell>
          <cell r="B16" t="str">
            <v>ADVENTRESVISNV</v>
          </cell>
          <cell r="C16" t="str">
            <v xml:space="preserve">AdventEnergy, Inc. </v>
          </cell>
          <cell r="D16" t="str">
            <v xml:space="preserve">Mactan Economic Zone, Basak, Lapulapu City </v>
          </cell>
          <cell r="E16" t="str">
            <v>007-099-197-000</v>
          </cell>
        </row>
        <row r="17">
          <cell r="A17" t="str">
            <v>ADVENTRES</v>
          </cell>
          <cell r="B17" t="str">
            <v>ADVENTRESNV</v>
          </cell>
          <cell r="C17" t="str">
            <v xml:space="preserve">AdventEnergy, Inc. </v>
          </cell>
          <cell r="D17" t="str">
            <v xml:space="preserve">Mactan Economic Zone, Basak, Lapulapu City </v>
          </cell>
          <cell r="E17" t="str">
            <v>007-099-197-000</v>
          </cell>
        </row>
        <row r="18">
          <cell r="A18" t="str">
            <v>ADVENTRES</v>
          </cell>
          <cell r="B18" t="str">
            <v>ADVENTRES</v>
          </cell>
          <cell r="C18" t="str">
            <v xml:space="preserve">AdventEnergy, Inc. </v>
          </cell>
          <cell r="D18" t="str">
            <v xml:space="preserve">Mactan Economic Zone, Basak, Lapulapu City </v>
          </cell>
          <cell r="E18" t="str">
            <v>007-099-197-000</v>
          </cell>
        </row>
        <row r="19">
          <cell r="A19" t="str">
            <v>ADVENTRES</v>
          </cell>
          <cell r="B19" t="str">
            <v>ADVENTRESVIS</v>
          </cell>
          <cell r="C19" t="str">
            <v xml:space="preserve">AdventEnergy, Inc. </v>
          </cell>
          <cell r="D19" t="str">
            <v xml:space="preserve">Mactan Economic Zone, Basak, Lapulapu City </v>
          </cell>
          <cell r="E19" t="str">
            <v>007-099-197-000</v>
          </cell>
        </row>
        <row r="20">
          <cell r="A20" t="str">
            <v>AEC</v>
          </cell>
          <cell r="B20" t="str">
            <v>AEC</v>
          </cell>
          <cell r="C20" t="str">
            <v xml:space="preserve">Angeles Electric Corporation </v>
          </cell>
          <cell r="D20" t="str">
            <v>Don Juan C. Nepomuceno Ave. cor. Teresa Ave. Nepo Mart Complex, Angeles City</v>
          </cell>
          <cell r="E20" t="str">
            <v>000-088-802-000</v>
          </cell>
        </row>
        <row r="21">
          <cell r="A21" t="str">
            <v>AECSLR</v>
          </cell>
          <cell r="B21" t="str">
            <v>AECSLR</v>
          </cell>
          <cell r="C21" t="str">
            <v>Angeles Electric Corporation</v>
          </cell>
          <cell r="D21" t="str">
            <v>Don Juan C. Nepomuceno Ave. cor. Teresa Ave. Nepo Mart Complex, Angeles City</v>
          </cell>
          <cell r="E21" t="str">
            <v>000-088-802-000</v>
          </cell>
        </row>
        <row r="22">
          <cell r="A22" t="str">
            <v>AESIRES</v>
          </cell>
          <cell r="B22" t="str">
            <v>AESIRES</v>
          </cell>
          <cell r="C22" t="str">
            <v xml:space="preserve">Aboitiz Energy Solutions, Inc. </v>
          </cell>
          <cell r="D22" t="str">
            <v xml:space="preserve">Aboitiz Corporate Center, Gov. Manuel Cuenco, Kasambagan, Cebu City </v>
          </cell>
          <cell r="E22" t="str">
            <v>201-115-150-000</v>
          </cell>
        </row>
        <row r="23">
          <cell r="A23" t="str">
            <v>AESIRES</v>
          </cell>
          <cell r="B23" t="str">
            <v>AESIRESVIS</v>
          </cell>
          <cell r="C23" t="str">
            <v xml:space="preserve">Aboitiz Energy Solutions, Inc. </v>
          </cell>
          <cell r="D23" t="str">
            <v xml:space="preserve">Aboitiz Corporate Center, Gov. Manuel Cuenco, Kasambagan, Cebu City </v>
          </cell>
          <cell r="E23" t="str">
            <v>201-115-150-000</v>
          </cell>
        </row>
        <row r="24">
          <cell r="A24" t="str">
            <v>AFAB</v>
          </cell>
          <cell r="B24" t="str">
            <v>AFAB</v>
          </cell>
          <cell r="C24" t="str">
            <v>Authority of the Freeport Area of Bataan</v>
          </cell>
          <cell r="D24" t="str">
            <v>AFAB ADMINISTRATION BUILDING LUZON AVENUE, FREEPORT AREA OF BATAAN, MARIVELES, BATAAN</v>
          </cell>
          <cell r="E24" t="str">
            <v>295-375-213-000</v>
          </cell>
        </row>
        <row r="25">
          <cell r="A25" t="str">
            <v>AHC</v>
          </cell>
          <cell r="B25" t="str">
            <v>AHC</v>
          </cell>
          <cell r="C25" t="str">
            <v xml:space="preserve">Angat Hydropower Corporation </v>
          </cell>
          <cell r="D25" t="str">
            <v>Angat Hydroelectric Power Plant, San Lorenzo, Norzagaray, Bulacan</v>
          </cell>
          <cell r="E25" t="str">
            <v>008-657-558-000</v>
          </cell>
        </row>
        <row r="26">
          <cell r="A26" t="str">
            <v>AHC</v>
          </cell>
          <cell r="B26" t="str">
            <v>AHC_SS</v>
          </cell>
          <cell r="C26" t="str">
            <v xml:space="preserve">Angat Hydropower Corporation </v>
          </cell>
          <cell r="D26" t="str">
            <v>Angat Hydroelectric Power Plant, San Lorenzo, Norzagaray, Bulacan</v>
          </cell>
          <cell r="E26" t="str">
            <v>008-657-558-000</v>
          </cell>
        </row>
        <row r="27">
          <cell r="A27" t="str">
            <v>AKELCO</v>
          </cell>
          <cell r="B27" t="str">
            <v>AKELCO</v>
          </cell>
          <cell r="C27" t="str">
            <v xml:space="preserve">Aklan Electric Cooperative, Inc. </v>
          </cell>
          <cell r="D27" t="str">
            <v>Poblacion, Lezo, Aklan</v>
          </cell>
          <cell r="E27" t="str">
            <v>510-000-567-158</v>
          </cell>
        </row>
        <row r="28">
          <cell r="A28" t="str">
            <v>ALECO</v>
          </cell>
          <cell r="B28" t="str">
            <v>ALECO</v>
          </cell>
          <cell r="C28" t="str">
            <v xml:space="preserve">Albay Electric Cooperative, Inc. </v>
          </cell>
          <cell r="D28" t="str">
            <v>W. Vinzon St., Old Albay District, Legazpi City</v>
          </cell>
          <cell r="E28" t="str">
            <v>008-661-918-000</v>
          </cell>
        </row>
        <row r="29">
          <cell r="A29" t="str">
            <v>AMLANHPC</v>
          </cell>
          <cell r="B29" t="str">
            <v>AMLANHPC_SS</v>
          </cell>
          <cell r="C29" t="str">
            <v>Amlan Hydroelectric Power Corporation</v>
          </cell>
          <cell r="D29" t="str">
            <v>Juan LunaSt., Bantayan, Dumaguete City, Negros Oriental</v>
          </cell>
          <cell r="E29" t="str">
            <v>266-589-268-000</v>
          </cell>
        </row>
        <row r="30">
          <cell r="A30" t="str">
            <v>AMLANHPC</v>
          </cell>
          <cell r="B30" t="str">
            <v>AMLANHPC</v>
          </cell>
          <cell r="C30" t="str">
            <v>Amlan Hydroelectric Power Corporation</v>
          </cell>
          <cell r="D30" t="str">
            <v>Juan LunaSt., Bantayan, Dumaguete City, Negros Oriental</v>
          </cell>
          <cell r="E30" t="str">
            <v>266-589-268-000</v>
          </cell>
        </row>
        <row r="31">
          <cell r="A31" t="str">
            <v>ANDA</v>
          </cell>
          <cell r="B31" t="str">
            <v>ANDA_SS</v>
          </cell>
          <cell r="C31" t="str">
            <v xml:space="preserve">Anda Power Corporation </v>
          </cell>
          <cell r="D31" t="str">
            <v>TECO Industrial Park, BO. Bundagul, Mabalacat, Pampanga</v>
          </cell>
          <cell r="E31" t="str">
            <v>008-527-938-000</v>
          </cell>
        </row>
        <row r="32">
          <cell r="A32" t="str">
            <v>ANDA</v>
          </cell>
          <cell r="B32" t="str">
            <v>ANDA</v>
          </cell>
          <cell r="C32" t="str">
            <v xml:space="preserve">Anda Power Corporation </v>
          </cell>
          <cell r="D32" t="str">
            <v>TECO Industrial Park, BO. Bundagul, Mabalacat, Pampanga</v>
          </cell>
          <cell r="E32" t="str">
            <v>008-527-938-000</v>
          </cell>
        </row>
        <row r="33">
          <cell r="A33" t="str">
            <v>ANDA</v>
          </cell>
          <cell r="B33" t="str">
            <v>BEPZ</v>
          </cell>
          <cell r="C33" t="str">
            <v xml:space="preserve">Anda Power Corporation </v>
          </cell>
          <cell r="D33" t="str">
            <v>TECO Industrial Park, BO. Bundagul, Mabalacat, Pampanga</v>
          </cell>
          <cell r="E33" t="str">
            <v>008-527-938-000</v>
          </cell>
        </row>
        <row r="34">
          <cell r="A34" t="str">
            <v>ANDARES</v>
          </cell>
          <cell r="B34" t="str">
            <v>ANDARES</v>
          </cell>
          <cell r="C34" t="str">
            <v>Anda Power Corporation</v>
          </cell>
          <cell r="D34" t="str">
            <v>TECO Industrial Park, BO. Bundagul, Mabalacat, Pampanga</v>
          </cell>
          <cell r="E34" t="str">
            <v>008-527-938-000</v>
          </cell>
        </row>
        <row r="35">
          <cell r="A35" t="str">
            <v>ANDARES</v>
          </cell>
          <cell r="B35" t="str">
            <v>ANDARESNV</v>
          </cell>
          <cell r="C35" t="str">
            <v xml:space="preserve">Anda Power Corporation </v>
          </cell>
          <cell r="D35" t="str">
            <v>TECO Industrial Park, BO. Bundagul, Mabalacat, Pampanga</v>
          </cell>
          <cell r="E35" t="str">
            <v>008-527-938-000</v>
          </cell>
        </row>
        <row r="36">
          <cell r="A36" t="str">
            <v>ANTECO</v>
          </cell>
          <cell r="B36" t="str">
            <v>ANTECO</v>
          </cell>
          <cell r="C36" t="str">
            <v>Antique Electric Cooperative, Inc.</v>
          </cell>
          <cell r="D36" t="str">
            <v>Brgy. Funda San Jose de Buenavista, Antique</v>
          </cell>
          <cell r="E36" t="str">
            <v>000-567-498-000</v>
          </cell>
        </row>
        <row r="37">
          <cell r="A37" t="str">
            <v>APEC</v>
          </cell>
          <cell r="B37" t="str">
            <v>APEC_SS</v>
          </cell>
          <cell r="C37" t="str">
            <v xml:space="preserve">Asia Pacific Energy Corporation </v>
          </cell>
          <cell r="D37" t="str">
            <v>TECO-SEZ, Bundagul, Mabalacat, Pampanga</v>
          </cell>
          <cell r="E37" t="str">
            <v>226-823-182</v>
          </cell>
        </row>
        <row r="38">
          <cell r="A38" t="str">
            <v>APEC</v>
          </cell>
          <cell r="B38" t="str">
            <v>APEC</v>
          </cell>
          <cell r="C38" t="str">
            <v xml:space="preserve">Asia Pacific Energy Corporation </v>
          </cell>
          <cell r="D38" t="str">
            <v>TECO-SEZ, Bundagul, Mabalacat, Pampanga</v>
          </cell>
          <cell r="E38" t="str">
            <v>226-823-182</v>
          </cell>
        </row>
        <row r="39">
          <cell r="A39" t="str">
            <v>APRI</v>
          </cell>
          <cell r="B39" t="str">
            <v>APRI_SS</v>
          </cell>
          <cell r="C39" t="str">
            <v xml:space="preserve">AP Renewables Inc. </v>
          </cell>
          <cell r="D39" t="str">
            <v xml:space="preserve">NAC Tower 32nd St. Bonifacio Global City Taguig City </v>
          </cell>
          <cell r="E39" t="str">
            <v>006-893-465-000</v>
          </cell>
        </row>
        <row r="40">
          <cell r="A40" t="str">
            <v>APRI</v>
          </cell>
          <cell r="B40" t="str">
            <v>APRICSTNV</v>
          </cell>
          <cell r="C40" t="str">
            <v xml:space="preserve">AP Renewables Inc. </v>
          </cell>
          <cell r="D40" t="str">
            <v xml:space="preserve">NAC Tower 32nd St. Bonifacio Global City Taguig City </v>
          </cell>
          <cell r="E40" t="str">
            <v>006-893-465-000</v>
          </cell>
        </row>
        <row r="41">
          <cell r="A41" t="str">
            <v>APRI</v>
          </cell>
          <cell r="B41" t="str">
            <v>APRI</v>
          </cell>
          <cell r="C41" t="str">
            <v xml:space="preserve">AP Renewables Inc. </v>
          </cell>
          <cell r="D41" t="str">
            <v xml:space="preserve">NAC Tower 32nd St. Bonifacio Global City Taguig City </v>
          </cell>
          <cell r="E41" t="str">
            <v>006-893-465-000</v>
          </cell>
        </row>
        <row r="42">
          <cell r="A42" t="str">
            <v>APRI</v>
          </cell>
          <cell r="B42" t="str">
            <v>APRICST</v>
          </cell>
          <cell r="C42" t="str">
            <v xml:space="preserve">AP Renewables Inc. </v>
          </cell>
          <cell r="D42" t="str">
            <v xml:space="preserve">NAC Tower 32nd St. Bonifacio Global City Taguig City </v>
          </cell>
          <cell r="E42" t="str">
            <v>006-893-465-000</v>
          </cell>
        </row>
        <row r="43">
          <cell r="A43" t="str">
            <v>APRI</v>
          </cell>
          <cell r="B43" t="str">
            <v>EEI</v>
          </cell>
          <cell r="C43" t="str">
            <v xml:space="preserve">AP Renewables Inc. </v>
          </cell>
          <cell r="D43" t="str">
            <v xml:space="preserve">NAC Tower 32nd St. Bonifacio Global City Taguig City </v>
          </cell>
          <cell r="E43" t="str">
            <v>006-893-465-000</v>
          </cell>
        </row>
        <row r="44">
          <cell r="A44" t="str">
            <v>APRI</v>
          </cell>
          <cell r="B44" t="str">
            <v>ELVI</v>
          </cell>
          <cell r="C44" t="str">
            <v xml:space="preserve">AP Renewables Inc. </v>
          </cell>
          <cell r="D44" t="str">
            <v xml:space="preserve">NAC Tower 32nd St. Bonifacio Global City Taguig City </v>
          </cell>
          <cell r="E44" t="str">
            <v>006-893-465-000</v>
          </cell>
        </row>
        <row r="45">
          <cell r="A45" t="str">
            <v>APRI</v>
          </cell>
          <cell r="B45" t="str">
            <v>HIGHST</v>
          </cell>
          <cell r="C45" t="str">
            <v xml:space="preserve">AP Renewables Inc. </v>
          </cell>
          <cell r="D45" t="str">
            <v xml:space="preserve">NAC Tower 32nd St. Bonifacio Global City Taguig City </v>
          </cell>
          <cell r="E45" t="str">
            <v>006-893-465-000</v>
          </cell>
        </row>
        <row r="46">
          <cell r="A46" t="str">
            <v>APRI</v>
          </cell>
          <cell r="B46" t="str">
            <v>PHILHYDRO</v>
          </cell>
          <cell r="C46" t="str">
            <v xml:space="preserve">AP Renewables Inc. </v>
          </cell>
          <cell r="D46" t="str">
            <v xml:space="preserve">NAC Tower 32nd St. Bonifacio Global City Taguig City </v>
          </cell>
          <cell r="E46" t="str">
            <v>006-893-465-000</v>
          </cell>
        </row>
        <row r="47">
          <cell r="A47" t="str">
            <v>APRI</v>
          </cell>
          <cell r="B47" t="str">
            <v>FBPC</v>
          </cell>
          <cell r="C47" t="str">
            <v xml:space="preserve">AP Renewables Inc. </v>
          </cell>
          <cell r="D47" t="str">
            <v xml:space="preserve">NAC Tower 32nd St. Bonifacio Global City Taguig City </v>
          </cell>
          <cell r="E47" t="str">
            <v>006-893-465-000</v>
          </cell>
        </row>
        <row r="48">
          <cell r="A48" t="str">
            <v>APRI</v>
          </cell>
          <cell r="B48" t="str">
            <v>SFELAPCO</v>
          </cell>
          <cell r="C48" t="str">
            <v xml:space="preserve">AP Renewables Inc. </v>
          </cell>
          <cell r="D48" t="str">
            <v xml:space="preserve">NAC Tower 32nd St. Bonifacio Global City Taguig City </v>
          </cell>
          <cell r="E48" t="str">
            <v>006-893-465-000</v>
          </cell>
        </row>
        <row r="49">
          <cell r="A49" t="str">
            <v>ASEAGAS</v>
          </cell>
          <cell r="B49" t="str">
            <v>ASEAGAS</v>
          </cell>
          <cell r="C49" t="str">
            <v xml:space="preserve">ASEAGAS Corporation </v>
          </cell>
          <cell r="D49" t="str">
            <v>14/F NAC Tower 32nd St., BGC, Taguig City</v>
          </cell>
          <cell r="E49" t="str">
            <v>008-297-761-000</v>
          </cell>
        </row>
        <row r="50">
          <cell r="A50" t="str">
            <v>ASEAGAS</v>
          </cell>
          <cell r="B50" t="str">
            <v>ASEAGAS_SS</v>
          </cell>
          <cell r="C50" t="str">
            <v xml:space="preserve">ASEAGAS Corporation </v>
          </cell>
          <cell r="D50" t="str">
            <v>14/F NAC Tower 32nd St., BGC, Taguig City</v>
          </cell>
          <cell r="E50" t="str">
            <v>008-297-761-000</v>
          </cell>
        </row>
        <row r="51">
          <cell r="A51" t="str">
            <v>AWOC</v>
          </cell>
          <cell r="B51" t="str">
            <v>AWOC</v>
          </cell>
          <cell r="C51" t="str">
            <v xml:space="preserve">Alternergy Wind One Corporation </v>
          </cell>
          <cell r="D51" t="str">
            <v>Mahabang Sapa Feeder rd., Brgy. Halayhayin, Pililla, Rizal</v>
          </cell>
          <cell r="E51" t="str">
            <v>008-073-929-000</v>
          </cell>
        </row>
        <row r="52">
          <cell r="A52" t="str">
            <v>AWOC</v>
          </cell>
          <cell r="B52" t="str">
            <v>AWOC_SS</v>
          </cell>
          <cell r="C52" t="str">
            <v xml:space="preserve">Alternergy Wind One Corporation </v>
          </cell>
          <cell r="D52" t="str">
            <v>Mahabang Sapa Feeder rd., Brgy. Halayhayin, Pililla, Rizal</v>
          </cell>
          <cell r="E52" t="str">
            <v>008-073-929-000</v>
          </cell>
        </row>
        <row r="53">
          <cell r="A53" t="str">
            <v>BATA02</v>
          </cell>
          <cell r="B53" t="str">
            <v>BATA02</v>
          </cell>
          <cell r="C53" t="str">
            <v>Bataan 2020 Incorporated</v>
          </cell>
          <cell r="D53" t="str">
            <v xml:space="preserve">226 Quirino Highway, Barangay Baesa, Quezon City </v>
          </cell>
          <cell r="E53" t="str">
            <v>005-858-416-000</v>
          </cell>
        </row>
        <row r="54">
          <cell r="A54" t="str">
            <v>BATA02</v>
          </cell>
          <cell r="B54" t="str">
            <v>BATA02SS</v>
          </cell>
          <cell r="C54" t="str">
            <v>Bataan 2020 Incorporated</v>
          </cell>
          <cell r="D54" t="str">
            <v xml:space="preserve">226 Quirino Highway, Barangay Baesa, Quezon City </v>
          </cell>
          <cell r="E54" t="str">
            <v>005-858-416-000</v>
          </cell>
        </row>
        <row r="55">
          <cell r="A55" t="str">
            <v>BATELEC1</v>
          </cell>
          <cell r="B55" t="str">
            <v>BATELEC1</v>
          </cell>
          <cell r="C55" t="str">
            <v xml:space="preserve">Batangas I Electric Cooperative, Inc. </v>
          </cell>
          <cell r="D55" t="str">
            <v>Km. 116 National Highway, Calaca Batangas</v>
          </cell>
          <cell r="E55" t="str">
            <v>000-619-182</v>
          </cell>
        </row>
        <row r="56">
          <cell r="A56" t="str">
            <v>BATELEC2</v>
          </cell>
          <cell r="B56" t="str">
            <v>BATELEC2</v>
          </cell>
          <cell r="C56" t="str">
            <v xml:space="preserve">Batangas II Electric Cooperative, Inc. </v>
          </cell>
          <cell r="D56" t="str">
            <v>Antipolo Del Norte, Lipa City, Batangas</v>
          </cell>
          <cell r="E56" t="str">
            <v>000-958-167-000</v>
          </cell>
        </row>
        <row r="57">
          <cell r="A57" t="str">
            <v>BBEC</v>
          </cell>
          <cell r="B57" t="str">
            <v>BBEC_SS</v>
          </cell>
          <cell r="C57" t="str">
            <v xml:space="preserve">Bicol Biomass Energy Corporation </v>
          </cell>
          <cell r="D57" t="str">
            <v>New San Roque, Pili, Camarines Sur</v>
          </cell>
          <cell r="E57" t="str">
            <v>432-894-956</v>
          </cell>
        </row>
        <row r="58">
          <cell r="A58" t="str">
            <v>BBEC</v>
          </cell>
          <cell r="B58" t="str">
            <v>BBEC</v>
          </cell>
          <cell r="C58" t="str">
            <v xml:space="preserve">Bicol Biomass Energy Corporation </v>
          </cell>
          <cell r="D58" t="str">
            <v>New San Roque, Pili, Camarines Sur</v>
          </cell>
          <cell r="E58" t="str">
            <v>432-894-956</v>
          </cell>
        </row>
        <row r="59">
          <cell r="A59" t="str">
            <v>BENECOSLR</v>
          </cell>
          <cell r="B59" t="str">
            <v>BENECOSLR</v>
          </cell>
          <cell r="C59" t="str">
            <v>Benguet Electric Cooperative, Inc.</v>
          </cell>
          <cell r="D59" t="str">
            <v>South Drive, Baguio City</v>
          </cell>
          <cell r="E59" t="str">
            <v>000-708-631-000</v>
          </cell>
        </row>
        <row r="60">
          <cell r="A60" t="str">
            <v>BEZ</v>
          </cell>
          <cell r="B60" t="str">
            <v>BEZ</v>
          </cell>
          <cell r="C60" t="str">
            <v xml:space="preserve">Balamban Enerzone Corporation </v>
          </cell>
          <cell r="D60" t="str">
            <v>Bravo St. West Cebu Industrial Park Special Economic Zone, Buanoy, Balamban Cebu Philippines</v>
          </cell>
          <cell r="E60" t="str">
            <v>250-328-123-000</v>
          </cell>
        </row>
        <row r="61">
          <cell r="A61" t="str">
            <v>BEZSLR</v>
          </cell>
          <cell r="B61" t="str">
            <v>BEZSLR</v>
          </cell>
          <cell r="C61" t="str">
            <v>Balamban Enerzone Corporation</v>
          </cell>
          <cell r="D61" t="str">
            <v>Bravo St. West Cebu Industrial Park Special Economic Zone, Buanoy, Balamban Cebu Philippines</v>
          </cell>
          <cell r="E61" t="str">
            <v>250-328-123-000</v>
          </cell>
        </row>
        <row r="62">
          <cell r="A62" t="str">
            <v>BGI</v>
          </cell>
          <cell r="B62" t="str">
            <v>BGI</v>
          </cell>
          <cell r="C62" t="str">
            <v>Bac-Man Geothermal, Inc.</v>
          </cell>
          <cell r="D62" t="str">
            <v>9/F Rockwell Business Center Tower 3 Ortigas Avenue Ugong 1604 City of Pasig NCR. Second District Philippines</v>
          </cell>
          <cell r="E62" t="str">
            <v>007-721-206-000</v>
          </cell>
        </row>
        <row r="63">
          <cell r="A63" t="str">
            <v>BGI</v>
          </cell>
          <cell r="B63" t="str">
            <v>BGI_SS</v>
          </cell>
          <cell r="C63" t="str">
            <v>Bac-Man Geothermal, Inc.</v>
          </cell>
          <cell r="D63" t="str">
            <v>9/F Rockwell Business Center Tower 3 Ortigas Avenue Ugong 1604 City of Pasig NCR. Second District Philippines</v>
          </cell>
          <cell r="E63" t="str">
            <v>007-721-206-000</v>
          </cell>
        </row>
        <row r="64">
          <cell r="A64" t="str">
            <v>BGI</v>
          </cell>
          <cell r="B64" t="str">
            <v>FPIC</v>
          </cell>
          <cell r="C64" t="str">
            <v>Bac-Man Geothermal, Inc.</v>
          </cell>
          <cell r="D64" t="str">
            <v>9/F Rockwell Business Center Tower 3 Ortigas Avenue Ugong 1604 City of Pasig NCR. Second District Philippines</v>
          </cell>
          <cell r="E64" t="str">
            <v>007-721-206-000</v>
          </cell>
        </row>
        <row r="65">
          <cell r="A65" t="str">
            <v>BGIGES</v>
          </cell>
          <cell r="B65" t="str">
            <v>BGIGES</v>
          </cell>
          <cell r="C65" t="str">
            <v>Bac-Man Geothermal, Inc.</v>
          </cell>
          <cell r="D65" t="str">
            <v>9/F Rockwell Business Center Tower 3 Ortigas Avenue Ugong 1604 City of Pasig NCR. Second District Philippines</v>
          </cell>
          <cell r="E65" t="str">
            <v>007-721-206-000</v>
          </cell>
        </row>
        <row r="66">
          <cell r="A66" t="str">
            <v>BGIGES</v>
          </cell>
          <cell r="B66" t="str">
            <v>BGIGESVIS</v>
          </cell>
          <cell r="C66" t="str">
            <v>Bac-Man Geothermal, Inc.</v>
          </cell>
          <cell r="D66" t="str">
            <v>9/F Rockwell Business Center Tower 3 Ortigas Avenue Ugong 1604 City of Pasig NCR. Second District Philippines</v>
          </cell>
          <cell r="E66" t="str">
            <v>007-721-206-000</v>
          </cell>
        </row>
        <row r="67">
          <cell r="A67" t="str">
            <v>BGIRES</v>
          </cell>
          <cell r="B67" t="str">
            <v>BGIRESVISNV</v>
          </cell>
          <cell r="C67" t="str">
            <v>Bac-Man Geothermal, Inc.</v>
          </cell>
          <cell r="D67" t="str">
            <v>9/F Rockwell Business Center Tower 3 Ortigas Avenue Ugong 1604 City of Pasig NCR. Second District Philippines</v>
          </cell>
          <cell r="E67" t="str">
            <v>007-721-206-000</v>
          </cell>
        </row>
        <row r="68">
          <cell r="A68" t="str">
            <v>BGIRES</v>
          </cell>
          <cell r="B68" t="str">
            <v>BGIRESNV</v>
          </cell>
          <cell r="C68" t="str">
            <v>Bac-Man Geothermal, Inc.</v>
          </cell>
          <cell r="D68" t="str">
            <v>9/F Rockwell Business Center Tower 3 Ortigas Avenue Ugong 1604 City of Pasig NCR. Second District Philippines</v>
          </cell>
          <cell r="E68" t="str">
            <v>007-721-206-000</v>
          </cell>
        </row>
        <row r="69">
          <cell r="A69" t="str">
            <v>BGIRES</v>
          </cell>
          <cell r="B69" t="str">
            <v>BGIRES</v>
          </cell>
          <cell r="C69" t="str">
            <v>Bac-Man Geothermal, Inc.</v>
          </cell>
          <cell r="D69" t="str">
            <v>9/F Rockwell Business Center Tower 3 Ortigas Avenue Ugong 1604 City of Pasig NCR. Second District Philippines</v>
          </cell>
          <cell r="E69" t="str">
            <v>007-721-206-000</v>
          </cell>
        </row>
        <row r="70">
          <cell r="A70" t="str">
            <v>BGIRES</v>
          </cell>
          <cell r="B70" t="str">
            <v>BGIRESVIS</v>
          </cell>
          <cell r="C70" t="str">
            <v>Bac-Man Geothermal, Inc.</v>
          </cell>
          <cell r="D70" t="str">
            <v>9/F Rockwell Business Center Tower 3 Ortigas Avenue Ugong 1604 City of Pasig NCR. Second District Philippines</v>
          </cell>
          <cell r="E70" t="str">
            <v>007-721-206-000</v>
          </cell>
        </row>
        <row r="71">
          <cell r="A71" t="str">
            <v>BHC</v>
          </cell>
          <cell r="B71" t="str">
            <v>BHC</v>
          </cell>
          <cell r="C71" t="str">
            <v>Bicol Hydropower Corporation</v>
          </cell>
          <cell r="D71" t="str">
            <v>Romar Bldg. I Elias Angeles St. Dinaga Naga City 4400</v>
          </cell>
          <cell r="E71" t="str">
            <v>004-186-212-000</v>
          </cell>
        </row>
        <row r="72">
          <cell r="A72" t="str">
            <v>BHC</v>
          </cell>
          <cell r="B72" t="str">
            <v>BHCSS</v>
          </cell>
          <cell r="C72" t="str">
            <v>Bicol Hydropower Corporation</v>
          </cell>
          <cell r="D72" t="str">
            <v>Romar Bldg. I Elias Angeles St. Dinaga Naga City 4400</v>
          </cell>
          <cell r="E72" t="str">
            <v>004-186-212-000</v>
          </cell>
        </row>
        <row r="73">
          <cell r="A73" t="str">
            <v>BHCO1SLR</v>
          </cell>
          <cell r="B73" t="str">
            <v>BOHECO1SLR</v>
          </cell>
          <cell r="C73" t="str">
            <v>Bohol I Electric Cooperative, Inc.</v>
          </cell>
          <cell r="D73" t="str">
            <v>Cabulijan, Tubigon, Bohol</v>
          </cell>
          <cell r="E73" t="str">
            <v>000-534-418</v>
          </cell>
        </row>
        <row r="74">
          <cell r="A74" t="str">
            <v>BILECO</v>
          </cell>
          <cell r="B74" t="str">
            <v>BILECO</v>
          </cell>
          <cell r="C74" t="str">
            <v xml:space="preserve">Biliran Electric Cooperative, Inc. </v>
          </cell>
          <cell r="D74" t="str">
            <v>Brgy.Caraycaray, Naval Biliran Province</v>
          </cell>
          <cell r="E74" t="str">
            <v>000-608-067-000</v>
          </cell>
        </row>
        <row r="75">
          <cell r="A75" t="str">
            <v>BISCOM</v>
          </cell>
          <cell r="B75" t="str">
            <v>BISCOMX</v>
          </cell>
          <cell r="C75" t="str">
            <v xml:space="preserve">BISCOM, Inc. </v>
          </cell>
          <cell r="D75" t="str">
            <v>Unit 604, Legaspi Towers 200 Condominium,  107 Paseo de Roxas, Legaspi Village, Brgy. San Lorenzo, Makati City</v>
          </cell>
          <cell r="E75" t="str">
            <v>000-108-989-000</v>
          </cell>
        </row>
        <row r="76">
          <cell r="A76" t="str">
            <v>BISCOM</v>
          </cell>
          <cell r="B76" t="str">
            <v>BISCOM</v>
          </cell>
          <cell r="C76" t="str">
            <v xml:space="preserve">BISCOM, Inc. </v>
          </cell>
          <cell r="D76" t="str">
            <v>Unit 604, Legaspi Towers 200 Condominium,  107 Paseo de Roxas, Legaspi Village, Brgy. San Lorenzo, Makati City</v>
          </cell>
          <cell r="E76" t="str">
            <v>000-108-989-000</v>
          </cell>
        </row>
        <row r="77">
          <cell r="A77" t="str">
            <v>BISCOM</v>
          </cell>
          <cell r="B77" t="str">
            <v>BISCOMSS</v>
          </cell>
          <cell r="C77" t="str">
            <v xml:space="preserve">BISCOM, Inc. </v>
          </cell>
          <cell r="D77" t="str">
            <v>Unit 604, Legaspi Towers 200 Condominium,  107 Paseo de Roxas, Legaspi Village, Brgy. San Lorenzo, Makati City</v>
          </cell>
          <cell r="E77" t="str">
            <v>000-108-989-000</v>
          </cell>
        </row>
        <row r="78">
          <cell r="A78" t="str">
            <v>BLCI</v>
          </cell>
          <cell r="B78" t="str">
            <v>BLCI</v>
          </cell>
          <cell r="C78" t="str">
            <v xml:space="preserve">Bohol Light Company, Inc. </v>
          </cell>
          <cell r="D78" t="str">
            <v>R. Enerio St., Poblacion III Tagbilaran City, Bohol</v>
          </cell>
          <cell r="E78" t="str">
            <v>005-372-703-000</v>
          </cell>
        </row>
        <row r="79">
          <cell r="A79" t="str">
            <v>BLCISLR</v>
          </cell>
          <cell r="B79" t="str">
            <v>BLCISLR</v>
          </cell>
          <cell r="C79" t="str">
            <v xml:space="preserve">Bohol Light Company, Inc. </v>
          </cell>
          <cell r="D79" t="str">
            <v>R. Enerio St., Poblacion III Tagbilaran City, Bohol</v>
          </cell>
          <cell r="E79" t="str">
            <v>005-372-703-000</v>
          </cell>
        </row>
        <row r="80">
          <cell r="A80" t="str">
            <v>BOHECO1</v>
          </cell>
          <cell r="B80" t="str">
            <v>BOHECO1</v>
          </cell>
          <cell r="C80" t="str">
            <v xml:space="preserve">Bohol I Electric Cooperative, Inc. </v>
          </cell>
          <cell r="D80" t="str">
            <v>Cabulijan, Tubigon, Bohol</v>
          </cell>
          <cell r="E80" t="str">
            <v>000-534-418</v>
          </cell>
        </row>
        <row r="81">
          <cell r="A81" t="str">
            <v>BOHECO2</v>
          </cell>
          <cell r="B81" t="str">
            <v>BOHECO2</v>
          </cell>
          <cell r="C81" t="str">
            <v xml:space="preserve">Bohol II Electric Cooperative, Inc. </v>
          </cell>
          <cell r="D81" t="str">
            <v>Cantagay, Jagna, Bohol</v>
          </cell>
          <cell r="E81" t="str">
            <v>610-002-030-585</v>
          </cell>
        </row>
        <row r="82">
          <cell r="A82" t="str">
            <v>BOSUNG</v>
          </cell>
          <cell r="B82" t="str">
            <v>BOSUNG_SS</v>
          </cell>
          <cell r="C82" t="str">
            <v xml:space="preserve">Bosung Solartec Inc. </v>
          </cell>
          <cell r="D82" t="str">
            <v>41 Naga Road Pulang Lupa Dos Las Pinas City</v>
          </cell>
          <cell r="E82" t="str">
            <v>009-112-766-000</v>
          </cell>
        </row>
        <row r="83">
          <cell r="A83" t="str">
            <v>BOSUNG</v>
          </cell>
          <cell r="B83" t="str">
            <v>BOSUNG</v>
          </cell>
          <cell r="C83" t="str">
            <v xml:space="preserve">Bosung Solartec Inc. </v>
          </cell>
          <cell r="D83" t="str">
            <v>41 Naga Road Pulang Lupa Dos Las Pinas City</v>
          </cell>
          <cell r="E83" t="str">
            <v>009-112-766-000</v>
          </cell>
        </row>
        <row r="84">
          <cell r="A84" t="str">
            <v>BPC</v>
          </cell>
          <cell r="B84" t="str">
            <v>BPC</v>
          </cell>
          <cell r="C84" t="str">
            <v xml:space="preserve">Belgrove Power Corporation </v>
          </cell>
          <cell r="D84" t="str">
            <v>Suite 2802, Discovery Center, 25 ADB Avenue, Ortigas Center, Pasig City</v>
          </cell>
          <cell r="E84" t="str">
            <v>771-533-432-000</v>
          </cell>
        </row>
        <row r="85">
          <cell r="A85" t="str">
            <v>BPC</v>
          </cell>
          <cell r="B85" t="str">
            <v>BPCSS</v>
          </cell>
          <cell r="C85" t="str">
            <v xml:space="preserve">Belgrove Power Corporation </v>
          </cell>
          <cell r="D85" t="str">
            <v>Suite 2802, Discovery Center, 25 ADB Avenue, Ortigas Center, Pasig City</v>
          </cell>
          <cell r="E85" t="str">
            <v>771-533-432-000</v>
          </cell>
        </row>
        <row r="86">
          <cell r="A86" t="str">
            <v>BSEI</v>
          </cell>
          <cell r="B86" t="str">
            <v>BSEI</v>
          </cell>
          <cell r="C86" t="str">
            <v xml:space="preserve">Bataan Solar Energy Inc. </v>
          </cell>
          <cell r="D86" t="str">
            <v>4th Flr. 6750 Ayala Avenue Office Tower Makati City</v>
          </cell>
          <cell r="E86" t="str">
            <v>009-360-958-000</v>
          </cell>
        </row>
        <row r="87">
          <cell r="A87" t="str">
            <v>BSEI</v>
          </cell>
          <cell r="B87" t="str">
            <v>BSEISS</v>
          </cell>
          <cell r="C87" t="str">
            <v xml:space="preserve">Bataan Solar Energy Inc. </v>
          </cell>
          <cell r="D87" t="str">
            <v>4th Flr. 6750 Ayala Avenue Office Tower Makati City</v>
          </cell>
          <cell r="E87" t="str">
            <v>009-360-958-000</v>
          </cell>
        </row>
        <row r="88">
          <cell r="A88" t="str">
            <v>BSMHC</v>
          </cell>
          <cell r="B88" t="str">
            <v>BSMHC</v>
          </cell>
          <cell r="C88" t="str">
            <v>BOHECO-I SEVILLA MINI HYDRO CORPORATION</v>
          </cell>
          <cell r="D88" t="str">
            <v>BOHECO I, Cabulijan, Tubigon, Bohol</v>
          </cell>
          <cell r="E88" t="str">
            <v>269-575-962-000</v>
          </cell>
        </row>
        <row r="89">
          <cell r="A89" t="str">
            <v>BTLC2LRE</v>
          </cell>
          <cell r="B89" t="str">
            <v>BTLC2LRE</v>
          </cell>
          <cell r="C89" t="str">
            <v xml:space="preserve">Batangas II Electric Cooperative, Inc. </v>
          </cell>
          <cell r="D89" t="str">
            <v>Antipolo Del Norte, Lipa City, Batangas</v>
          </cell>
          <cell r="E89" t="str">
            <v>000-958-167-000</v>
          </cell>
        </row>
        <row r="90">
          <cell r="A90" t="str">
            <v>BTLC2SLR</v>
          </cell>
          <cell r="B90" t="str">
            <v>BTLC2SLR</v>
          </cell>
          <cell r="C90" t="str">
            <v xml:space="preserve">Batangas II Electric Cooperative, Inc. </v>
          </cell>
          <cell r="D90" t="str">
            <v>Antipolo Del Norte, Lipa City, Batangas</v>
          </cell>
          <cell r="E90" t="str">
            <v>000-958-167-000</v>
          </cell>
        </row>
        <row r="91">
          <cell r="A91" t="str">
            <v>BTN2020</v>
          </cell>
          <cell r="B91" t="str">
            <v>BTN2020</v>
          </cell>
          <cell r="C91" t="str">
            <v>Bataan 2020 Power Ventures, Inc.</v>
          </cell>
          <cell r="D91" t="str">
            <v>226 Quirino Highway, Barangay Baesa, Quezon City 1106</v>
          </cell>
          <cell r="E91" t="str">
            <v>009-364-267-000</v>
          </cell>
        </row>
        <row r="92">
          <cell r="A92" t="str">
            <v>BTN2020</v>
          </cell>
          <cell r="B92" t="str">
            <v>BTN2020_SS</v>
          </cell>
          <cell r="C92" t="str">
            <v>Bataan 2020 Power Ventures, Inc.</v>
          </cell>
          <cell r="D92" t="str">
            <v>BATAAN 2020 CMPD. ROMAN SUPER HWY. GUGO, SAMAL, BATAAN, 2112</v>
          </cell>
          <cell r="E92" t="str">
            <v>009-364-267-000</v>
          </cell>
        </row>
        <row r="93">
          <cell r="A93" t="str">
            <v>BULACNSE</v>
          </cell>
          <cell r="B93" t="str">
            <v>BULACNSE_SS</v>
          </cell>
          <cell r="C93" t="str">
            <v xml:space="preserve">Bulacan Solar Energy Corp. </v>
          </cell>
          <cell r="D93" t="str">
            <v>17/F Tower 2, Insular Life Corporate Center, Alabang, Muntinlupa City</v>
          </cell>
          <cell r="E93" t="str">
            <v>009-025-130-000</v>
          </cell>
        </row>
        <row r="94">
          <cell r="A94" t="str">
            <v>BULACNSE</v>
          </cell>
          <cell r="B94" t="str">
            <v>BULACNSE</v>
          </cell>
          <cell r="C94" t="str">
            <v xml:space="preserve">Bulacan Solar Energy Corp. </v>
          </cell>
          <cell r="D94" t="str">
            <v>17/F Tower 2, Insular Life Corporate Center, Alabang, Muntinlupa City</v>
          </cell>
          <cell r="E94" t="str">
            <v>009-025-130-000</v>
          </cell>
        </row>
        <row r="95">
          <cell r="A95" t="str">
            <v>CAB</v>
          </cell>
          <cell r="B95" t="str">
            <v>CABX</v>
          </cell>
          <cell r="C95" t="str">
            <v>Central Azucarera de Bais, Inc.</v>
          </cell>
          <cell r="D95" t="str">
            <v xml:space="preserve">5th Floor Legazpi Towers 200 Paseo de roxas, Brgy San Lorenzo 4th District Makati City </v>
          </cell>
          <cell r="E95" t="str">
            <v>000-111-111-000</v>
          </cell>
        </row>
        <row r="96">
          <cell r="A96" t="str">
            <v>CAB</v>
          </cell>
          <cell r="B96" t="str">
            <v>CAB</v>
          </cell>
          <cell r="C96" t="str">
            <v>Central Azucarera de Bais, Inc.</v>
          </cell>
          <cell r="D96" t="str">
            <v xml:space="preserve">5th Floor Legazpi Towers 200 Paseo de roxas, Brgy San Lorenzo 4th District Makati City </v>
          </cell>
          <cell r="E96" t="str">
            <v>000-111-111-000</v>
          </cell>
        </row>
        <row r="97">
          <cell r="A97" t="str">
            <v>CAB</v>
          </cell>
          <cell r="B97" t="str">
            <v>CABSS</v>
          </cell>
          <cell r="C97" t="str">
            <v>Central Azucarera de Bais, Inc.</v>
          </cell>
          <cell r="D97" t="str">
            <v xml:space="preserve">5th Floor Legazpi Towers 200 Paseo de roxas, Brgy San Lorenzo 4th District Makati City </v>
          </cell>
          <cell r="E97" t="str">
            <v>000-111-111-000</v>
          </cell>
        </row>
        <row r="98">
          <cell r="A98" t="str">
            <v>CADPI</v>
          </cell>
          <cell r="B98" t="str">
            <v>CADPIX</v>
          </cell>
          <cell r="C98" t="str">
            <v xml:space="preserve">Central Azucarera Don Pedro, Inc. </v>
          </cell>
          <cell r="D98" t="str">
            <v>14/F Net One Center, 26th Cor 3rd Ave., Bonifacio Global City, Taguig</v>
          </cell>
          <cell r="E98" t="str">
            <v>214-280-422-000</v>
          </cell>
        </row>
        <row r="99">
          <cell r="A99" t="str">
            <v>CADPI</v>
          </cell>
          <cell r="B99" t="str">
            <v>CADPI</v>
          </cell>
          <cell r="C99" t="str">
            <v xml:space="preserve">Central Azucarera Don Pedro, Inc. </v>
          </cell>
          <cell r="D99" t="str">
            <v>14/F Net One Center, 26th Cor 3rd Ave., Bonifacio Global City, Taguig</v>
          </cell>
          <cell r="E99" t="str">
            <v>214-280-422-000</v>
          </cell>
        </row>
        <row r="100">
          <cell r="A100" t="str">
            <v>CADPI</v>
          </cell>
          <cell r="B100" t="str">
            <v>CADPI_SS</v>
          </cell>
          <cell r="C100" t="str">
            <v xml:space="preserve">Central Azucarera Don Pedro, Inc. </v>
          </cell>
          <cell r="D100" t="str">
            <v>14/F Net One Center, 26th Cor 3rd Ave., Bonifacio Global City, Taguig</v>
          </cell>
          <cell r="E100" t="str">
            <v>214-280-422-000</v>
          </cell>
        </row>
        <row r="101">
          <cell r="A101" t="str">
            <v>CAGELCO1</v>
          </cell>
          <cell r="B101" t="str">
            <v>CAGELCO1</v>
          </cell>
          <cell r="C101" t="str">
            <v xml:space="preserve">Cagayan I Electric Cooperative, Inc. </v>
          </cell>
          <cell r="D101" t="str">
            <v>Maddarulug, Solana, Cagayan</v>
          </cell>
          <cell r="E101" t="str">
            <v>000-551-105-000</v>
          </cell>
        </row>
        <row r="102">
          <cell r="A102" t="str">
            <v>CAGELCO2</v>
          </cell>
          <cell r="B102" t="str">
            <v>CAGELCO2</v>
          </cell>
          <cell r="C102" t="str">
            <v xml:space="preserve">Cagayan II Electric Cooperative, Inc. </v>
          </cell>
          <cell r="D102" t="str">
            <v>Maharlika Highway, Macanaya District, Aparri, Cagayan</v>
          </cell>
          <cell r="E102" t="str">
            <v>000-968-623-000</v>
          </cell>
        </row>
        <row r="103">
          <cell r="A103" t="str">
            <v>CANORECO</v>
          </cell>
          <cell r="B103" t="str">
            <v>CANORECO</v>
          </cell>
          <cell r="C103" t="str">
            <v xml:space="preserve">Camarines Norte Electric Cooperative, Inc. </v>
          </cell>
          <cell r="D103" t="str">
            <v>Jose P. Rizal St., Daet, Camarines Norte</v>
          </cell>
          <cell r="E103" t="str">
            <v>000-534-707-000</v>
          </cell>
        </row>
        <row r="104">
          <cell r="A104" t="str">
            <v>CAPELCO</v>
          </cell>
          <cell r="B104" t="str">
            <v>CAPELCO</v>
          </cell>
          <cell r="C104" t="str">
            <v xml:space="preserve">Capiz Electric Cooperative, Inc. </v>
          </cell>
          <cell r="D104" t="str">
            <v>Brgy. Timpas, Panitan, Capiz</v>
          </cell>
          <cell r="E104" t="str">
            <v>000-569-194-000</v>
          </cell>
        </row>
        <row r="105">
          <cell r="A105" t="str">
            <v>CASA</v>
          </cell>
          <cell r="B105" t="str">
            <v>CASA</v>
          </cell>
          <cell r="C105" t="str">
            <v>Central Azucarera de San Antonio, Inc.</v>
          </cell>
          <cell r="D105" t="str">
            <v>5th Floor, Legaspi Towers 200, Paseo De Roxas, Makati City</v>
          </cell>
          <cell r="E105" t="str">
            <v>222-792-837-000</v>
          </cell>
        </row>
        <row r="106">
          <cell r="A106" t="str">
            <v>CASA</v>
          </cell>
          <cell r="B106" t="str">
            <v>CASA_SS</v>
          </cell>
          <cell r="C106" t="str">
            <v>Central Azucarera de San Antonio, Inc.</v>
          </cell>
          <cell r="D106" t="str">
            <v>5th Floor, Legaspi Towers 200, Paseo De Roxas, Makati City</v>
          </cell>
          <cell r="E106" t="str">
            <v>222-792-837-000</v>
          </cell>
        </row>
        <row r="107">
          <cell r="A107" t="str">
            <v>CASUR2LRE</v>
          </cell>
          <cell r="B107" t="str">
            <v>CASUR2LRE</v>
          </cell>
          <cell r="C107" t="str">
            <v xml:space="preserve">Camarines Sur II Electric Cooperative, Inc. </v>
          </cell>
          <cell r="D107" t="str">
            <v xml:space="preserve">Brgy. Del Rosario, Naga City </v>
          </cell>
          <cell r="E107" t="str">
            <v>000-620-901-000</v>
          </cell>
        </row>
        <row r="108">
          <cell r="A108" t="str">
            <v>CASUR2SLR</v>
          </cell>
          <cell r="B108" t="str">
            <v>CASUR2SLR</v>
          </cell>
          <cell r="C108" t="str">
            <v xml:space="preserve">Camarines Sur II Electric Cooperative, Inc. </v>
          </cell>
          <cell r="D108" t="str">
            <v xml:space="preserve">Brgy. Del Rosario, Naga City </v>
          </cell>
          <cell r="E108" t="str">
            <v>000-620-901-000</v>
          </cell>
        </row>
        <row r="109">
          <cell r="A109" t="str">
            <v>CASURECO1</v>
          </cell>
          <cell r="B109" t="str">
            <v>CASURECO1</v>
          </cell>
          <cell r="C109" t="str">
            <v>Camarines Sur I Electric Cooperative, Inc.</v>
          </cell>
          <cell r="D109" t="str">
            <v>Puro-Batia, Libmanan, Camarines Sur</v>
          </cell>
          <cell r="E109" t="str">
            <v>000-620-935-000</v>
          </cell>
        </row>
        <row r="110">
          <cell r="A110" t="str">
            <v>CASURECO2</v>
          </cell>
          <cell r="B110" t="str">
            <v>CASURECO2</v>
          </cell>
          <cell r="C110" t="str">
            <v xml:space="preserve">Camarines Sur II Electric Cooperative, Inc. </v>
          </cell>
          <cell r="D110" t="str">
            <v xml:space="preserve">Brgy. Del Rosario, Naga City </v>
          </cell>
          <cell r="E110" t="str">
            <v>000-620-901-000</v>
          </cell>
        </row>
        <row r="111">
          <cell r="A111" t="str">
            <v>CASURECO3</v>
          </cell>
          <cell r="B111" t="str">
            <v>CASURECO3</v>
          </cell>
          <cell r="C111" t="str">
            <v xml:space="preserve">Camarines Sur III Electric Cooperative, Inc. </v>
          </cell>
          <cell r="D111" t="str">
            <v>San Isidro, Iriga City, Camarines Sur</v>
          </cell>
          <cell r="E111" t="str">
            <v>000-999-381-000</v>
          </cell>
        </row>
        <row r="112">
          <cell r="A112" t="str">
            <v>CASURECO4</v>
          </cell>
          <cell r="B112" t="str">
            <v>CASURECO4</v>
          </cell>
          <cell r="C112" t="str">
            <v xml:space="preserve">Camarines Sur IV Electric Cooperative, Inc. </v>
          </cell>
          <cell r="D112" t="str">
            <v>Talojongon, Tigaon, Camarines Sur</v>
          </cell>
          <cell r="E112" t="str">
            <v>000-999-373-000</v>
          </cell>
        </row>
        <row r="113">
          <cell r="A113" t="str">
            <v>CAT</v>
          </cell>
          <cell r="B113" t="str">
            <v>CAT</v>
          </cell>
          <cell r="C113" t="str">
            <v>Central Azucarera de Tarlac</v>
          </cell>
          <cell r="D113" t="str">
            <v>San Miguel, Tarlac City</v>
          </cell>
          <cell r="E113" t="str">
            <v>000-229-931-000</v>
          </cell>
        </row>
        <row r="114">
          <cell r="A114" t="str">
            <v>CBEC</v>
          </cell>
          <cell r="B114" t="str">
            <v>CBECSS</v>
          </cell>
          <cell r="C114" t="str">
            <v xml:space="preserve">Cagayan Biomass Energy Corporation </v>
          </cell>
          <cell r="D114" t="str">
            <v xml:space="preserve">Gamu-Roxas Road, Brgy. Raniag, Burgos, Isabela, Philippines </v>
          </cell>
          <cell r="E114" t="str">
            <v>008-534-250-000</v>
          </cell>
        </row>
        <row r="115">
          <cell r="A115" t="str">
            <v>CBEC</v>
          </cell>
          <cell r="B115" t="str">
            <v>CBEC</v>
          </cell>
          <cell r="C115" t="str">
            <v xml:space="preserve">Cagayan Biomass Energy Corporation </v>
          </cell>
          <cell r="D115" t="str">
            <v xml:space="preserve">Gamu-Roxas Road, Brgy. Raniag, Burgos, Isabela, Philippines </v>
          </cell>
          <cell r="E115" t="str">
            <v>008-534-250-000</v>
          </cell>
        </row>
        <row r="116">
          <cell r="A116" t="str">
            <v>CEBEC1LRE</v>
          </cell>
          <cell r="B116" t="str">
            <v>CEBEC1LRE</v>
          </cell>
          <cell r="C116" t="str">
            <v>Cebu I Electric Cooperative, Inc.</v>
          </cell>
          <cell r="D116" t="str">
            <v>Bitoon, Dumanjug, Cebu</v>
          </cell>
          <cell r="E116" t="str">
            <v>000-534-977-000</v>
          </cell>
        </row>
        <row r="117">
          <cell r="A117" t="str">
            <v>CEBEC1SLR</v>
          </cell>
          <cell r="B117" t="str">
            <v>CEBEC1SLR</v>
          </cell>
          <cell r="C117" t="str">
            <v>Cebu I Electric Cooperative, Inc.</v>
          </cell>
          <cell r="D117" t="str">
            <v>Bitoon, Dumanjug, Cebu</v>
          </cell>
          <cell r="E117" t="str">
            <v>000-534-977-000</v>
          </cell>
        </row>
        <row r="118">
          <cell r="A118" t="str">
            <v>CEBEC2LRE</v>
          </cell>
          <cell r="B118" t="str">
            <v>CEBEC2LRE</v>
          </cell>
          <cell r="C118" t="str">
            <v>Cebu II Electric Cooperative, Inc.</v>
          </cell>
          <cell r="D118" t="str">
            <v>National Road, Malingin, Bogo City, Cebu</v>
          </cell>
          <cell r="E118" t="str">
            <v>000-256-731-000</v>
          </cell>
        </row>
        <row r="119">
          <cell r="A119" t="str">
            <v>CEBEC2SLR</v>
          </cell>
          <cell r="B119" t="str">
            <v>CEBEC2SLR</v>
          </cell>
          <cell r="C119" t="str">
            <v>Cebu II Electric Cooperative, Inc.</v>
          </cell>
          <cell r="D119" t="str">
            <v>National Road, Malingin, Bogo City, Cebu</v>
          </cell>
          <cell r="E119" t="str">
            <v>000-256-731-000</v>
          </cell>
        </row>
        <row r="120">
          <cell r="A120" t="str">
            <v>CEBECO1</v>
          </cell>
          <cell r="B120" t="str">
            <v>CEBECO1</v>
          </cell>
          <cell r="C120" t="str">
            <v>Cebu I Electric Cooperative, Inc.</v>
          </cell>
          <cell r="D120" t="str">
            <v>Bitoon, Dumanjug, Cebu</v>
          </cell>
          <cell r="E120" t="str">
            <v>000-534-977-000</v>
          </cell>
        </row>
        <row r="121">
          <cell r="A121" t="str">
            <v>CEBECO2</v>
          </cell>
          <cell r="B121" t="str">
            <v>CEBECO2</v>
          </cell>
          <cell r="C121" t="str">
            <v xml:space="preserve">Cebu II Electric Cooperative, Inc. </v>
          </cell>
          <cell r="D121" t="str">
            <v>National Road, Malingin, Bogo City, Cebu</v>
          </cell>
          <cell r="E121" t="str">
            <v>000-256-731-000</v>
          </cell>
        </row>
        <row r="122">
          <cell r="A122" t="str">
            <v>CEBECO3</v>
          </cell>
          <cell r="B122" t="str">
            <v>CEBECO3</v>
          </cell>
          <cell r="C122" t="str">
            <v xml:space="preserve">Cebu III Electric Cooperative, Inc. </v>
          </cell>
          <cell r="D122" t="str">
            <v>Luray II, Toledo City, Cebu</v>
          </cell>
          <cell r="E122" t="str">
            <v>000-534-985-000</v>
          </cell>
        </row>
        <row r="123">
          <cell r="A123" t="str">
            <v>CEBUEDC</v>
          </cell>
          <cell r="B123" t="str">
            <v>CEBUEDC_SS</v>
          </cell>
          <cell r="C123" t="str">
            <v xml:space="preserve">Cebu Energy Development Corporation </v>
          </cell>
          <cell r="D123" t="str">
            <v>Daanlungsod, Toledo City, Cebu</v>
          </cell>
          <cell r="E123" t="str">
            <v>268-129-205-000</v>
          </cell>
        </row>
        <row r="124">
          <cell r="A124" t="str">
            <v>CEBUEDC</v>
          </cell>
          <cell r="B124" t="str">
            <v>CEBUEDC</v>
          </cell>
          <cell r="C124" t="str">
            <v xml:space="preserve">Cebu Energy Development Corporation </v>
          </cell>
          <cell r="D124" t="str">
            <v>Daanlungsod, Toledo City, Cebu</v>
          </cell>
          <cell r="E124" t="str">
            <v>268-129-205-000</v>
          </cell>
        </row>
        <row r="125">
          <cell r="A125" t="str">
            <v>CEC</v>
          </cell>
          <cell r="B125" t="str">
            <v>CEC</v>
          </cell>
          <cell r="C125" t="str">
            <v xml:space="preserve">Cleangreen Energy Corporation </v>
          </cell>
          <cell r="D125" t="str">
            <v>Pagasa, Orani, Bataan</v>
          </cell>
          <cell r="E125" t="str">
            <v>008-584-493</v>
          </cell>
        </row>
        <row r="126">
          <cell r="A126" t="str">
            <v>CEC</v>
          </cell>
          <cell r="B126" t="str">
            <v>CECSS</v>
          </cell>
          <cell r="C126" t="str">
            <v xml:space="preserve">Cleangreen Energy Corporation </v>
          </cell>
          <cell r="D126" t="str">
            <v>Pagasa, Orani, Bataan</v>
          </cell>
          <cell r="E126" t="str">
            <v>008-584-493</v>
          </cell>
        </row>
        <row r="127">
          <cell r="A127" t="str">
            <v>CEDC</v>
          </cell>
          <cell r="B127" t="str">
            <v>CEDC</v>
          </cell>
          <cell r="C127" t="str">
            <v xml:space="preserve">Clark Electric Distribution Corporation </v>
          </cell>
          <cell r="D127" t="str">
            <v xml:space="preserve">Bldg. N2830, Bayanihan St., Clark Freeport Zone, Philippines </v>
          </cell>
          <cell r="E127" t="str">
            <v>005-310-198-000</v>
          </cell>
        </row>
        <row r="128">
          <cell r="A128" t="str">
            <v>CEDCLRE</v>
          </cell>
          <cell r="B128" t="str">
            <v>CEDCLRENV</v>
          </cell>
          <cell r="C128" t="str">
            <v>Clark Electric Distribution Corporation</v>
          </cell>
          <cell r="D128" t="str">
            <v xml:space="preserve">Bldg. N2830, Bayanihan St., Clark Freeport Zone, Philippines </v>
          </cell>
          <cell r="E128" t="str">
            <v>005-310-198-000</v>
          </cell>
        </row>
        <row r="129">
          <cell r="A129" t="str">
            <v>CEDCLRE</v>
          </cell>
          <cell r="B129" t="str">
            <v>CEDCLRE</v>
          </cell>
          <cell r="C129" t="str">
            <v>Clark Electric Distribution Corporation</v>
          </cell>
          <cell r="D129" t="str">
            <v xml:space="preserve">Bldg. N2830, Bayanihan St., Clark Freeport Zone, Philippines </v>
          </cell>
          <cell r="E129" t="str">
            <v>005-310-198-000</v>
          </cell>
        </row>
        <row r="130">
          <cell r="A130" t="str">
            <v>CEDCSLR</v>
          </cell>
          <cell r="B130" t="str">
            <v>CEDCSLR</v>
          </cell>
          <cell r="C130" t="str">
            <v>Clark Electric Distribution Corporation</v>
          </cell>
          <cell r="D130" t="str">
            <v xml:space="preserve">Bldg. N2830, Bayanihan St., Clark Freeport Zone, Philippines </v>
          </cell>
          <cell r="E130" t="str">
            <v>005-310-198-000</v>
          </cell>
        </row>
        <row r="131">
          <cell r="A131" t="str">
            <v>CELCOR</v>
          </cell>
          <cell r="B131" t="str">
            <v>CELCOR</v>
          </cell>
          <cell r="C131" t="str">
            <v xml:space="preserve">Cabanatuan Electric Corporation </v>
          </cell>
          <cell r="D131" t="str">
            <v>Daang Maharlika, Bitas, Cabanatuan City Nueva Ecija</v>
          </cell>
          <cell r="E131" t="str">
            <v>000-542-642-000</v>
          </cell>
        </row>
        <row r="132">
          <cell r="A132" t="str">
            <v>CELCORSLR</v>
          </cell>
          <cell r="B132" t="str">
            <v>CELCORSLR</v>
          </cell>
          <cell r="C132" t="str">
            <v>Cabanatuan Electric Corporation</v>
          </cell>
          <cell r="D132" t="str">
            <v>Daang Maharlika, Bitas, Cabanatuan City Nueva Ecija</v>
          </cell>
          <cell r="E132" t="str">
            <v>000-542-642-000</v>
          </cell>
        </row>
        <row r="133">
          <cell r="A133" t="str">
            <v>CENECO</v>
          </cell>
          <cell r="B133" t="str">
            <v>CENECO</v>
          </cell>
          <cell r="C133" t="str">
            <v xml:space="preserve">Central Negros Electric Cooperative, Inc. </v>
          </cell>
          <cell r="D133" t="str">
            <v>Mabini cor. Gonzaga St. Bacolod City, Negros Occidental</v>
          </cell>
          <cell r="E133" t="str">
            <v>000-709-966-000</v>
          </cell>
        </row>
        <row r="134">
          <cell r="A134" t="str">
            <v>CENECOLRE</v>
          </cell>
          <cell r="B134" t="str">
            <v>CENECOLRE</v>
          </cell>
          <cell r="C134" t="str">
            <v>Central Negros Electric Cooperative, Inc.</v>
          </cell>
          <cell r="D134" t="str">
            <v>Mabini cor. Gonzaga St. Bacolod City, Negros Occidental</v>
          </cell>
          <cell r="E134" t="str">
            <v>000-709-966-000</v>
          </cell>
        </row>
        <row r="135">
          <cell r="A135" t="str">
            <v>CENPRI</v>
          </cell>
          <cell r="B135" t="str">
            <v>CENPRI</v>
          </cell>
          <cell r="C135" t="str">
            <v xml:space="preserve">Central Negros Power Reliability, Inc. </v>
          </cell>
          <cell r="D135" t="str">
            <v>#88 Eloisa Q's Bldg., Corner Rizal - Mabini Sts., Brgy. 22, Bacolod City</v>
          </cell>
          <cell r="E135" t="str">
            <v>008-691-287-000</v>
          </cell>
        </row>
        <row r="136">
          <cell r="A136" t="str">
            <v>CENPRI</v>
          </cell>
          <cell r="B136" t="str">
            <v>CENPRI_SS</v>
          </cell>
          <cell r="C136" t="str">
            <v xml:space="preserve">Central Negros Power Reliability, Inc. </v>
          </cell>
          <cell r="D136" t="str">
            <v>#88 Eloisa Q's Bldg., Corner Rizal - Mabini Sts., Brgy. 22, Bacolod City</v>
          </cell>
          <cell r="E136" t="str">
            <v>008-691-287-000</v>
          </cell>
        </row>
        <row r="137">
          <cell r="A137" t="str">
            <v>CESIGES</v>
          </cell>
          <cell r="B137" t="str">
            <v>CESIGESVIS</v>
          </cell>
          <cell r="C137" t="str">
            <v>CITICORE ENERGY SOLUTIONS INC.</v>
          </cell>
          <cell r="D137" t="str">
            <v>9/F MEGAWIDE N. DOMINGO ST. VALENCIA 4, QUEZON CITY</v>
          </cell>
          <cell r="E137" t="str">
            <v>009-333-221</v>
          </cell>
        </row>
        <row r="138">
          <cell r="A138" t="str">
            <v>CESIRES</v>
          </cell>
          <cell r="B138" t="str">
            <v>CESIRES</v>
          </cell>
          <cell r="C138" t="str">
            <v xml:space="preserve">Citicore Energy Solutions, Inc. </v>
          </cell>
          <cell r="D138" t="str">
            <v>9F 45 San Miguel, San Miguel Avenue, Ortigas Center, Pasig City</v>
          </cell>
          <cell r="E138" t="str">
            <v>009-333-221-000</v>
          </cell>
        </row>
        <row r="139">
          <cell r="A139" t="str">
            <v>CESIRES</v>
          </cell>
          <cell r="B139" t="str">
            <v>CESIRESVIS</v>
          </cell>
          <cell r="C139" t="str">
            <v xml:space="preserve">Citicore Energy Solutions, Inc. </v>
          </cell>
          <cell r="D139" t="str">
            <v>9F 45 San Miguel, San Miguel Avenue, Ortigas Center, Pasig City</v>
          </cell>
          <cell r="E139" t="str">
            <v>009-333-221-000</v>
          </cell>
        </row>
        <row r="140">
          <cell r="A140" t="str">
            <v>CIP2</v>
          </cell>
          <cell r="B140" t="str">
            <v>CIP2_SS</v>
          </cell>
          <cell r="C140" t="str">
            <v xml:space="preserve">CIP II Power Corporation </v>
          </cell>
          <cell r="D140" t="str">
            <v>Brgy. Quirino, Bacnotan, La Union</v>
          </cell>
          <cell r="E140" t="str">
            <v>005-305-575</v>
          </cell>
        </row>
        <row r="141">
          <cell r="A141" t="str">
            <v>CIP2</v>
          </cell>
          <cell r="B141" t="str">
            <v>CIP2</v>
          </cell>
          <cell r="C141" t="str">
            <v xml:space="preserve">CIP II Power Corporation </v>
          </cell>
          <cell r="D141" t="str">
            <v>Brgy. Quirino, Bacnotan, La Union</v>
          </cell>
          <cell r="E141" t="str">
            <v>005-305-575</v>
          </cell>
        </row>
        <row r="142">
          <cell r="A142" t="str">
            <v>CORERES</v>
          </cell>
          <cell r="B142" t="str">
            <v>CORERESNV</v>
          </cell>
          <cell r="C142" t="str">
            <v xml:space="preserve">Corenergy, Inc. </v>
          </cell>
          <cell r="D142" t="str">
            <v>Unit 907-908, Ayala Life-FGU Center, Mindanao Ave., cor.Biliran Road, Cebu Business Park, Brgy. Lahug, Cebu City</v>
          </cell>
          <cell r="E142" t="str">
            <v>431-572-703-000</v>
          </cell>
        </row>
        <row r="143">
          <cell r="A143" t="str">
            <v>CORERES</v>
          </cell>
          <cell r="B143" t="str">
            <v>CORERES</v>
          </cell>
          <cell r="C143" t="str">
            <v xml:space="preserve">Corenergy, Inc. </v>
          </cell>
          <cell r="D143" t="str">
            <v>Unit 907-908, Ayala Life-FGU Center, Mindanao Ave., cor.Biliran Road, Cebu Business Park, Brgy. Lahug, Cebu City</v>
          </cell>
          <cell r="E143" t="str">
            <v>431-572-703-000</v>
          </cell>
        </row>
        <row r="144">
          <cell r="A144" t="str">
            <v>CORERES</v>
          </cell>
          <cell r="B144" t="str">
            <v>CORERESVIS</v>
          </cell>
          <cell r="C144" t="str">
            <v xml:space="preserve">Corenergy, Inc. </v>
          </cell>
          <cell r="D144" t="str">
            <v>Unit 907-908, Ayala Life-FGU Center, Mindanao Ave., cor.Biliran Road, Cebu Business Park, Brgy. Lahug, Cebu City</v>
          </cell>
          <cell r="E144" t="str">
            <v>431-572-703-000</v>
          </cell>
        </row>
        <row r="145">
          <cell r="A145" t="str">
            <v>CPPC</v>
          </cell>
          <cell r="B145" t="str">
            <v>CPPC_SS</v>
          </cell>
          <cell r="C145" t="str">
            <v xml:space="preserve">Cebu Private Power Corporation </v>
          </cell>
          <cell r="D145" t="str">
            <v>Old VECO Compound, Brgy. Ermita Carbon Cebu City</v>
          </cell>
          <cell r="E145" t="str">
            <v>005-255-399-000</v>
          </cell>
        </row>
        <row r="146">
          <cell r="A146" t="str">
            <v>CPPC</v>
          </cell>
          <cell r="B146" t="str">
            <v>CPPC</v>
          </cell>
          <cell r="C146" t="str">
            <v xml:space="preserve">Cebu Private Power Corporation </v>
          </cell>
          <cell r="D146" t="str">
            <v>Old VECO Compound, Brgy. Ermita Carbon Cebu City</v>
          </cell>
          <cell r="E146" t="str">
            <v>005-255-399-000</v>
          </cell>
        </row>
        <row r="147">
          <cell r="A147" t="str">
            <v>CSEI</v>
          </cell>
          <cell r="B147" t="str">
            <v>CSEI</v>
          </cell>
          <cell r="C147" t="str">
            <v>Cosmo Solar Energy, Inc.</v>
          </cell>
          <cell r="D147" t="str">
            <v>Barangay Narat-an, Miagao, Iloilo</v>
          </cell>
          <cell r="E147" t="str">
            <v>432-150-666-000</v>
          </cell>
        </row>
        <row r="148">
          <cell r="A148" t="str">
            <v>CSEI</v>
          </cell>
          <cell r="B148" t="str">
            <v>CSEI_SS</v>
          </cell>
          <cell r="C148" t="str">
            <v>Cosmo Solar Energy, Inc.</v>
          </cell>
          <cell r="D148" t="str">
            <v>Barangay Narat-an, Miagao, Iloilo</v>
          </cell>
          <cell r="E148" t="str">
            <v>432-150-666-000</v>
          </cell>
        </row>
        <row r="149">
          <cell r="A149" t="str">
            <v>CWMDC</v>
          </cell>
          <cell r="B149" t="str">
            <v>CWMDC_SS</v>
          </cell>
          <cell r="C149" t="str">
            <v>CW Marketing and Development Corporation - Station Service</v>
          </cell>
          <cell r="D149" t="str">
            <v>#1 Julia Vargas Ave., Ugong, PasIg City</v>
          </cell>
          <cell r="E149" t="str">
            <v>225-311-296</v>
          </cell>
        </row>
        <row r="150">
          <cell r="A150" t="str">
            <v>CWMDC</v>
          </cell>
          <cell r="B150" t="str">
            <v>CWMDC</v>
          </cell>
          <cell r="C150" t="str">
            <v>CW Marketing and Development Corporation</v>
          </cell>
          <cell r="D150" t="str">
            <v>#1 Julia Vargas Ave., Ugong, PasIg City</v>
          </cell>
          <cell r="E150" t="str">
            <v>225-311-296</v>
          </cell>
        </row>
        <row r="151">
          <cell r="A151" t="str">
            <v>DECORP</v>
          </cell>
          <cell r="B151" t="str">
            <v>DECORP</v>
          </cell>
          <cell r="C151" t="str">
            <v xml:space="preserve">Dagupan Electric Corporation </v>
          </cell>
          <cell r="D151" t="str">
            <v xml:space="preserve">3rd Floor Veria I Bldg, 62 West Avenue, Quezon City </v>
          </cell>
          <cell r="E151" t="str">
            <v>000-202-524-000</v>
          </cell>
        </row>
        <row r="152">
          <cell r="A152" t="str">
            <v>DECORPLRE</v>
          </cell>
          <cell r="B152" t="str">
            <v>DECORPLRE</v>
          </cell>
          <cell r="C152" t="str">
            <v>Dagupan Electric Corporation</v>
          </cell>
          <cell r="D152" t="str">
            <v xml:space="preserve">4th Floor Veria I Bldg, 62 West Avenue, Quezon City </v>
          </cell>
          <cell r="E152" t="str">
            <v>000-202-524-000</v>
          </cell>
        </row>
        <row r="153">
          <cell r="A153" t="str">
            <v>DECORPSLR</v>
          </cell>
          <cell r="B153" t="str">
            <v>DECORPSLR</v>
          </cell>
          <cell r="C153" t="str">
            <v>Dagupan Electric Corporation</v>
          </cell>
          <cell r="D153" t="str">
            <v xml:space="preserve">5th Floor Veria I Bldg, 62 West Avenue, Quezon City </v>
          </cell>
          <cell r="E153" t="str">
            <v>000-202-524-000</v>
          </cell>
        </row>
        <row r="154">
          <cell r="A154" t="str">
            <v>DIRPOWGES</v>
          </cell>
          <cell r="B154" t="str">
            <v>DIRPOWGES</v>
          </cell>
          <cell r="C154" t="str">
            <v xml:space="preserve">DirectPower Services, Inc. </v>
          </cell>
          <cell r="D154" t="str">
            <v>5th Floor, Glorietta 4, Ayala Center, Makati City, Philippines</v>
          </cell>
          <cell r="E154" t="str">
            <v>008-122-663-000</v>
          </cell>
        </row>
        <row r="155">
          <cell r="A155" t="str">
            <v>DIRPOWRES</v>
          </cell>
          <cell r="B155" t="str">
            <v>DIRPOWRES</v>
          </cell>
          <cell r="C155" t="str">
            <v xml:space="preserve">DirectPower Services, Inc. </v>
          </cell>
          <cell r="D155" t="str">
            <v xml:space="preserve">5th Floor, Glorietta 4, Ayala Center, Makati City, Philippines </v>
          </cell>
          <cell r="E155" t="str">
            <v>008-122-663-000</v>
          </cell>
        </row>
        <row r="156">
          <cell r="A156" t="str">
            <v>DIRPOWRES</v>
          </cell>
          <cell r="B156" t="str">
            <v>DIRPOWRESVIS</v>
          </cell>
          <cell r="C156" t="str">
            <v xml:space="preserve">DirectPower Services, Inc. </v>
          </cell>
          <cell r="D156" t="str">
            <v xml:space="preserve">5th Floor, Glorietta 4, Ayala Center, Makati City, Philippines </v>
          </cell>
          <cell r="E156" t="str">
            <v>008-122-663-000</v>
          </cell>
        </row>
        <row r="157">
          <cell r="A157" t="str">
            <v>DORELCO</v>
          </cell>
          <cell r="B157" t="str">
            <v>DORELCO</v>
          </cell>
          <cell r="C157" t="str">
            <v>Don Orestes Romualdez Cooperative, Inc.</v>
          </cell>
          <cell r="D157" t="str">
            <v>San Roque, Tolosa, Leyte</v>
          </cell>
          <cell r="E157" t="str">
            <v>000-609-565-000</v>
          </cell>
        </row>
        <row r="158">
          <cell r="A158" t="str">
            <v>EAUC</v>
          </cell>
          <cell r="B158" t="str">
            <v>EAUC</v>
          </cell>
          <cell r="C158" t="str">
            <v xml:space="preserve">East Asia Utilities Corporation </v>
          </cell>
          <cell r="D158" t="str">
            <v xml:space="preserve">Barangay Ibo MEPZ I Lapu-Lapu City </v>
          </cell>
          <cell r="E158" t="str">
            <v>004-760-842-000</v>
          </cell>
        </row>
        <row r="159">
          <cell r="A159" t="str">
            <v>EAUC</v>
          </cell>
          <cell r="B159" t="str">
            <v>EAUCMEPZA</v>
          </cell>
          <cell r="C159" t="str">
            <v xml:space="preserve">East Asia Utilities Corporation </v>
          </cell>
          <cell r="D159" t="str">
            <v xml:space="preserve">Barangay Ibo MEPZ I Lapu-Lapu City </v>
          </cell>
          <cell r="E159" t="str">
            <v>004-760-842-000</v>
          </cell>
        </row>
        <row r="160">
          <cell r="A160" t="str">
            <v>EAUC</v>
          </cell>
          <cell r="B160" t="str">
            <v>EAUC_SS</v>
          </cell>
          <cell r="C160" t="str">
            <v xml:space="preserve">East Asia Utilities Corporation </v>
          </cell>
          <cell r="D160" t="str">
            <v xml:space="preserve">Barangay Ibo MEPZ I Lapu-Lapu City </v>
          </cell>
          <cell r="E160" t="str">
            <v>004-760-842-000</v>
          </cell>
        </row>
        <row r="161">
          <cell r="A161" t="str">
            <v>EBWPC</v>
          </cell>
          <cell r="B161" t="str">
            <v>EBWPC</v>
          </cell>
          <cell r="C161" t="str">
            <v>EDC Burgos Wind Power Corporation</v>
          </cell>
          <cell r="D161" t="str">
            <v>9/F Rockwell Business Center Tower 3 Ortigas Avenue Ugong 1604 City of Pasig NCR. Second District Philippines</v>
          </cell>
          <cell r="E161" t="str">
            <v>007726294</v>
          </cell>
        </row>
        <row r="162">
          <cell r="A162" t="str">
            <v>EBWPC</v>
          </cell>
          <cell r="B162" t="str">
            <v>EBWPC_SS</v>
          </cell>
          <cell r="C162" t="str">
            <v>EDC Burgos Wind Power Corporation</v>
          </cell>
          <cell r="D162" t="str">
            <v>9/F Rockwell Business Center Tower 3 Ortigas Avenue Ugong 1604 City of Pasig NCR. Second District Philippines</v>
          </cell>
          <cell r="E162" t="str">
            <v>007726294</v>
          </cell>
        </row>
        <row r="163">
          <cell r="A163" t="str">
            <v>ECOPARK</v>
          </cell>
          <cell r="B163" t="str">
            <v>ECOPARK2</v>
          </cell>
          <cell r="C163" t="str">
            <v xml:space="preserve">Ecopark Energy of Valenzuela Corp. </v>
          </cell>
          <cell r="D163" t="str">
            <v>189 Tagalag Road Brgy. Tagalag, Valenzuela City</v>
          </cell>
          <cell r="E163" t="str">
            <v>009-279-358-000</v>
          </cell>
        </row>
        <row r="164">
          <cell r="A164" t="str">
            <v>ECOPARK</v>
          </cell>
          <cell r="B164" t="str">
            <v>ECOPARK</v>
          </cell>
          <cell r="C164" t="str">
            <v xml:space="preserve">Ecopark Energy of Valenzuela Corp. </v>
          </cell>
          <cell r="D164" t="str">
            <v>189 Tagalag Road Brgy. Tagalag, Valenzuela City</v>
          </cell>
          <cell r="E164" t="str">
            <v>009-279-358-000</v>
          </cell>
        </row>
        <row r="165">
          <cell r="A165" t="str">
            <v>EDC</v>
          </cell>
          <cell r="B165" t="str">
            <v>EDCVIS</v>
          </cell>
          <cell r="C165" t="str">
            <v>Energy Development Corporation</v>
          </cell>
          <cell r="D165" t="str">
            <v>9/F Rockwell Business Center Tower 3 Ortigas Avenue Ugong 1604 City of Pasig NCR. Second District Philippines</v>
          </cell>
          <cell r="E165" t="str">
            <v>000-169-125</v>
          </cell>
        </row>
        <row r="166">
          <cell r="A166" t="str">
            <v>EDC</v>
          </cell>
          <cell r="B166" t="str">
            <v>EDCSL_SS</v>
          </cell>
          <cell r="C166" t="str">
            <v>Energy Development Corporation</v>
          </cell>
          <cell r="D166" t="str">
            <v>9/F Rockwell Business Center Tower 3 Ortigas Avenue Ugong 1604 City of Pasig NCR. Second District Philippines</v>
          </cell>
          <cell r="E166" t="str">
            <v>000-169-125</v>
          </cell>
        </row>
        <row r="167">
          <cell r="A167" t="str">
            <v>EDC</v>
          </cell>
          <cell r="B167" t="str">
            <v>EDC</v>
          </cell>
          <cell r="C167" t="str">
            <v>Energy Development Corporation</v>
          </cell>
          <cell r="D167" t="str">
            <v>9/F Rockwell Business Center Tower 3 Ortigas Avenue Ugong 1604 City of Pasig NCR. Second District Philippines</v>
          </cell>
          <cell r="E167" t="str">
            <v>000-169-125</v>
          </cell>
        </row>
        <row r="168">
          <cell r="A168" t="str">
            <v>EDC</v>
          </cell>
          <cell r="B168" t="str">
            <v>EDCSL</v>
          </cell>
          <cell r="C168" t="str">
            <v>Energy Development Corporation</v>
          </cell>
          <cell r="D168" t="str">
            <v>9/F Rockwell Business Center Tower 3 Ortigas Avenue Ugong 1604 City of Pasig NCR. Second District Philippines</v>
          </cell>
          <cell r="E168" t="str">
            <v>000-169-125</v>
          </cell>
        </row>
        <row r="169">
          <cell r="A169" t="str">
            <v>EDC</v>
          </cell>
          <cell r="B169" t="str">
            <v>ANC</v>
          </cell>
          <cell r="C169" t="str">
            <v>Energy Development Corporation</v>
          </cell>
          <cell r="D169" t="str">
            <v>9/F Rockwell Business Center Tower 3 Ortigas Avenue Ugong 1604 City of Pasig NCR. Second District Philippines</v>
          </cell>
          <cell r="E169" t="str">
            <v>000-169-125</v>
          </cell>
        </row>
        <row r="170">
          <cell r="A170" t="str">
            <v>EDC</v>
          </cell>
          <cell r="B170" t="str">
            <v>EDCSL2_SS</v>
          </cell>
          <cell r="C170" t="str">
            <v>Energy Development Corporation</v>
          </cell>
          <cell r="D170" t="str">
            <v>9/F Rockwell Business Center Tower 3 Ortigas Avenue Ugong 1604 City of Pasig NCR. Second District Philippines</v>
          </cell>
          <cell r="E170" t="str">
            <v>000-169-125</v>
          </cell>
        </row>
        <row r="171">
          <cell r="A171" t="str">
            <v>EDC</v>
          </cell>
          <cell r="B171" t="str">
            <v>EDCSL2</v>
          </cell>
          <cell r="C171" t="str">
            <v>Energy Development Corporation</v>
          </cell>
          <cell r="D171" t="str">
            <v>9/F Rockwell Business Center Tower 3 Ortigas Avenue Ugong 1604 City of Pasig NCR. Second District Philippines</v>
          </cell>
          <cell r="E171" t="str">
            <v>000-169-125</v>
          </cell>
        </row>
        <row r="172">
          <cell r="A172" t="str">
            <v>EDC</v>
          </cell>
          <cell r="B172" t="str">
            <v>EDC_SS</v>
          </cell>
          <cell r="C172" t="str">
            <v>Energy Development Corporation</v>
          </cell>
          <cell r="D172" t="str">
            <v>9/F Rockwell Business Center Tower 3 Ortigas Avenue Ugong 1604 City of Pasig NCR. Second District Philippines</v>
          </cell>
          <cell r="E172" t="str">
            <v>000-169-125</v>
          </cell>
        </row>
        <row r="173">
          <cell r="A173" t="str">
            <v>EEIRES</v>
          </cell>
          <cell r="B173" t="str">
            <v>EEIRES</v>
          </cell>
          <cell r="C173" t="str">
            <v xml:space="preserve">EEI Energy Solutions Corporation </v>
          </cell>
          <cell r="D173" t="str">
            <v># 12 Manggahan St. Brgy. Bagumbayan, Quezon City</v>
          </cell>
          <cell r="E173" t="str">
            <v>010-470-000-000</v>
          </cell>
        </row>
        <row r="174">
          <cell r="A174" t="str">
            <v>ELPISPP</v>
          </cell>
          <cell r="B174" t="str">
            <v>ELPISPPSS</v>
          </cell>
          <cell r="C174" t="str">
            <v>Energy Logics Philippines, Inc.</v>
          </cell>
          <cell r="D174" t="str">
            <v>Unit 1207 The Trade and Financial Tower, 32nd St. corner 7th Ave., BGC, Taguig City</v>
          </cell>
          <cell r="E174" t="str">
            <v>200-654-769-000</v>
          </cell>
        </row>
        <row r="175">
          <cell r="A175" t="str">
            <v>ELPISPP</v>
          </cell>
          <cell r="B175" t="str">
            <v>ELPISPP</v>
          </cell>
          <cell r="C175" t="str">
            <v>Energy Logics Philippines, Inc.</v>
          </cell>
          <cell r="D175" t="str">
            <v>Unit 1207 The Trade and Financial Tower, 32nd St. corner 7th Ave., BGC, Taguig City</v>
          </cell>
          <cell r="E175" t="str">
            <v>200-654-769-000</v>
          </cell>
        </row>
        <row r="176">
          <cell r="A176" t="str">
            <v>ENFINITY</v>
          </cell>
          <cell r="B176" t="str">
            <v>ENFINITY</v>
          </cell>
          <cell r="C176" t="str">
            <v xml:space="preserve">Enfinity Philippines Renewable Resources Inc. </v>
          </cell>
          <cell r="D176" t="str">
            <v>Room 6A, Philexcel Business Center 1 M.A Roxas Highway, Clark Freeport Zone, Pampanga</v>
          </cell>
          <cell r="E176" t="str">
            <v>007-813-849-000</v>
          </cell>
        </row>
        <row r="177">
          <cell r="A177" t="str">
            <v>ENFINITY</v>
          </cell>
          <cell r="B177" t="str">
            <v>ENFINITY_SS</v>
          </cell>
          <cell r="C177" t="str">
            <v xml:space="preserve">Enfinity Philippines Renewable Resources Inc. </v>
          </cell>
          <cell r="D177" t="str">
            <v>Room 6A, Philexcel Business Center 1 M.A Roxas Highway, Clark Freeport Zone, Pampanga</v>
          </cell>
          <cell r="E177" t="str">
            <v>007-813-849-000</v>
          </cell>
        </row>
        <row r="178">
          <cell r="A178" t="str">
            <v>EPMIRES</v>
          </cell>
          <cell r="B178" t="str">
            <v>EPMIRESNV</v>
          </cell>
          <cell r="C178" t="str">
            <v>Ecozone Power Management, Inc.</v>
          </cell>
          <cell r="D178" t="str">
            <v>2F LTI Admin Bldg. 1 North Main Avenue Laguna Technopark, Biñan, Laguna</v>
          </cell>
          <cell r="E178" t="str">
            <v>007-852-642-000</v>
          </cell>
        </row>
        <row r="179">
          <cell r="A179" t="str">
            <v>EPMIRES</v>
          </cell>
          <cell r="B179" t="str">
            <v>EPMIRES</v>
          </cell>
          <cell r="C179" t="str">
            <v>Ecozone Power Management, Inc.</v>
          </cell>
          <cell r="D179" t="str">
            <v>2F LTI Admin Bldg. 1 North Main Avenue Laguna Technopark, Biñan, Laguna</v>
          </cell>
          <cell r="E179" t="str">
            <v>007-852-642-000</v>
          </cell>
        </row>
        <row r="180">
          <cell r="A180" t="str">
            <v>ESAMELCO</v>
          </cell>
          <cell r="B180" t="str">
            <v>ESAMELCO</v>
          </cell>
          <cell r="C180" t="str">
            <v xml:space="preserve">Eastern Samar Electric Cooperative, Inc. </v>
          </cell>
          <cell r="D180" t="str">
            <v>BRGY. CABONG, BORONGAN CITY, EASTERN SAMAR</v>
          </cell>
          <cell r="E180" t="str">
            <v>000-571-316-000</v>
          </cell>
        </row>
        <row r="181">
          <cell r="A181" t="str">
            <v>FCFMC</v>
          </cell>
          <cell r="B181" t="str">
            <v>FCFMC</v>
          </cell>
          <cell r="C181" t="str">
            <v>FCF Minerals Corporation</v>
          </cell>
          <cell r="D181" t="str">
            <v>Unit 1407, Pacific Star Building, Sen. Gil Puyat Avenue cor. Makati Avenue, Bel-Air, 1209 Makati City</v>
          </cell>
          <cell r="E181" t="str">
            <v>238-154-069-000</v>
          </cell>
        </row>
        <row r="182">
          <cell r="A182" t="str">
            <v>FCRV</v>
          </cell>
          <cell r="B182" t="str">
            <v>FCRV</v>
          </cell>
          <cell r="C182" t="str">
            <v xml:space="preserve">First Cabanatuan Renewable Ventures Inc. </v>
          </cell>
          <cell r="D182" t="str">
            <v>FCVC Compound Sitio Mampulog, Brgy. Bitas, Cabanatuan, Nueva Ecija</v>
          </cell>
          <cell r="E182" t="str">
            <v>008-944-766-000</v>
          </cell>
        </row>
        <row r="183">
          <cell r="A183" t="str">
            <v>FCRV</v>
          </cell>
          <cell r="B183" t="str">
            <v>FCRV_SS</v>
          </cell>
          <cell r="C183" t="str">
            <v xml:space="preserve">First Cabanatuan Renewable Ventures Inc. </v>
          </cell>
          <cell r="D183" t="str">
            <v>FCVC Compound Sitio Mampulog, Brgy. Bitas, Cabanatuan, Nueva Ecija</v>
          </cell>
          <cell r="E183" t="str">
            <v>008-944-766-000</v>
          </cell>
        </row>
        <row r="184">
          <cell r="A184" t="str">
            <v>FDCRESC</v>
          </cell>
          <cell r="B184" t="str">
            <v>FDCRESCVISNV</v>
          </cell>
          <cell r="C184" t="str">
            <v xml:space="preserve">FDC Retail Electricity Sales Corporation </v>
          </cell>
          <cell r="D184" t="str">
            <v>9/F Filinvest One Bldg. Northgate Cyberzone,Alabang-Zapote Road Cor. Northgate Ave. Filinvest City,Alabang,Muntinlupa City</v>
          </cell>
          <cell r="E184" t="str">
            <v xml:space="preserve">007-475-660-000 </v>
          </cell>
        </row>
        <row r="185">
          <cell r="A185" t="str">
            <v>FDCRESC</v>
          </cell>
          <cell r="B185" t="str">
            <v>FDCRESCNV</v>
          </cell>
          <cell r="C185" t="str">
            <v xml:space="preserve">FDC Retail Electricity Sales Corporation </v>
          </cell>
          <cell r="D185" t="str">
            <v>9/F Filinvest One Bldg. Northgate Cyberzone,Alabang-Zapote Road Cor. Northgate Ave. Filinvest City,Alabang,Muntinlupa City</v>
          </cell>
          <cell r="E185" t="str">
            <v xml:space="preserve">007-475-660-000 </v>
          </cell>
        </row>
        <row r="186">
          <cell r="A186" t="str">
            <v>FDCRESC</v>
          </cell>
          <cell r="B186" t="str">
            <v>FDCRESCVIS</v>
          </cell>
          <cell r="C186" t="str">
            <v xml:space="preserve">FDC Retail Electricity Sales Corporation </v>
          </cell>
          <cell r="D186" t="str">
            <v>9/F Filinvest One Bldg. Northgate Cyberzone,Alabang-Zapote Road Cor. Northgate Ave. Filinvest City,Alabang,Muntinlupa City</v>
          </cell>
          <cell r="E186" t="str">
            <v xml:space="preserve">007-475-660-000 </v>
          </cell>
        </row>
        <row r="187">
          <cell r="A187" t="str">
            <v>FDCRESC</v>
          </cell>
          <cell r="B187" t="str">
            <v>FDCRESC</v>
          </cell>
          <cell r="C187" t="str">
            <v xml:space="preserve">FDC Retail Electricity Sales Corporation </v>
          </cell>
          <cell r="D187" t="str">
            <v>9/F Filinvest One Bldg. Northgate Cyberzone,Alabang-Zapote Road Cor. Northgate Ave. Filinvest City,Alabang,Muntinlupa City</v>
          </cell>
          <cell r="E187" t="str">
            <v xml:space="preserve">007-475-660-000 </v>
          </cell>
        </row>
        <row r="188">
          <cell r="A188" t="str">
            <v>FFHC</v>
          </cell>
          <cell r="B188" t="str">
            <v>FFHC</v>
          </cell>
          <cell r="C188" t="str">
            <v xml:space="preserve">First Farmers Holding Corporation </v>
          </cell>
          <cell r="D188" t="str">
            <v>Brgy. Dos Hermanas, Talisay City, Negros Occidental</v>
          </cell>
          <cell r="E188" t="str">
            <v>002-011-670-000</v>
          </cell>
        </row>
        <row r="189">
          <cell r="A189" t="str">
            <v>FFHC</v>
          </cell>
          <cell r="B189" t="str">
            <v>FFHC_SS</v>
          </cell>
          <cell r="C189" t="str">
            <v xml:space="preserve">First Farmers Holding Corporation </v>
          </cell>
          <cell r="D189" t="str">
            <v>Brgy. Dos Hermanas, Talisay City, Negros Occidental</v>
          </cell>
          <cell r="E189" t="str">
            <v>002-011-670-000</v>
          </cell>
        </row>
        <row r="190">
          <cell r="A190" t="str">
            <v>FGES</v>
          </cell>
          <cell r="B190" t="str">
            <v>FGES</v>
          </cell>
          <cell r="C190" t="str">
            <v xml:space="preserve">First Gen Energy Solutions, Inc. </v>
          </cell>
          <cell r="D190" t="str">
            <v>6/F Rockwell Business Center Tower 3, Ortigas Ave. Ugong, City of Pasig City NCR, 2nd District Philippines</v>
          </cell>
          <cell r="E190" t="str">
            <v>006-537-631-000</v>
          </cell>
        </row>
        <row r="191">
          <cell r="A191" t="str">
            <v>FGESGES</v>
          </cell>
          <cell r="B191" t="str">
            <v>FGESGESVIS</v>
          </cell>
          <cell r="C191" t="str">
            <v xml:space="preserve">First Gen Energy Solutions, Inc. </v>
          </cell>
          <cell r="D191" t="str">
            <v>6/F Rockwell Business Center Tower 3, Ortigas Ave. Ugong, City of Pasig City NCR, 2nd District Philippines</v>
          </cell>
          <cell r="E191" t="str">
            <v>006-537-631-000</v>
          </cell>
        </row>
        <row r="192">
          <cell r="A192" t="str">
            <v>FGESRES</v>
          </cell>
          <cell r="B192" t="str">
            <v>FGESRES</v>
          </cell>
          <cell r="C192" t="str">
            <v xml:space="preserve">First Gen Energy Solutions, Inc. </v>
          </cell>
          <cell r="D192" t="str">
            <v>6/F Rockwell Business Center Tower 3, Ortigas Ave. Ugong, City of Pasig City NCR, 2nd District Philippines</v>
          </cell>
          <cell r="E192" t="str">
            <v>006-537-631-000</v>
          </cell>
        </row>
        <row r="193">
          <cell r="A193" t="str">
            <v>FGESRES</v>
          </cell>
          <cell r="B193" t="str">
            <v>FGESRESVIS</v>
          </cell>
          <cell r="C193" t="str">
            <v xml:space="preserve">First Gen Energy Solutions, Inc. </v>
          </cell>
          <cell r="D193" t="str">
            <v>6/F Rockwell Business Center Tower 3, Ortigas Ave. Ugong, City of Pasig City NCR, 2nd District Philippines</v>
          </cell>
          <cell r="E193" t="str">
            <v>006-537-631-000</v>
          </cell>
        </row>
        <row r="194">
          <cell r="A194" t="str">
            <v>FGHPC</v>
          </cell>
          <cell r="B194" t="str">
            <v>FGHPC</v>
          </cell>
          <cell r="C194" t="str">
            <v xml:space="preserve">First Gen Hydro Power Corporation </v>
          </cell>
          <cell r="D194" t="str">
            <v xml:space="preserve">6/F Rockwell Business Center Tower 3, Ortigas Avenue Ugong, City of Pasig NCR, Second District Philippines </v>
          </cell>
          <cell r="E194" t="str">
            <v>244-335-986-000</v>
          </cell>
        </row>
        <row r="195">
          <cell r="A195" t="str">
            <v>FGHPC</v>
          </cell>
          <cell r="B195" t="str">
            <v>FGHPCSS</v>
          </cell>
          <cell r="C195" t="str">
            <v xml:space="preserve">First Gen Hydro Power Corporation </v>
          </cell>
          <cell r="D195" t="str">
            <v xml:space="preserve">6/F Rockwell Business Center Tower 3, Ortigas Avenue Ugong, City of Pasig NCR, Second District Philippines </v>
          </cell>
          <cell r="E195" t="str">
            <v>244-335-986-000</v>
          </cell>
        </row>
        <row r="196">
          <cell r="A196" t="str">
            <v>FGHPC</v>
          </cell>
          <cell r="B196" t="str">
            <v>FGHPCCSTNV</v>
          </cell>
          <cell r="C196" t="str">
            <v xml:space="preserve">First Gen Hydro Power Corporation </v>
          </cell>
          <cell r="D196" t="str">
            <v xml:space="preserve">6/F Rockwell Business Center Tower 3, Ortigas Avenue Ugong, City of Pasig NCR, Second District Philippines </v>
          </cell>
          <cell r="E196" t="str">
            <v>244-335-986-000</v>
          </cell>
        </row>
        <row r="197">
          <cell r="A197" t="str">
            <v>FGHPC</v>
          </cell>
          <cell r="B197" t="str">
            <v>FITUI</v>
          </cell>
          <cell r="C197" t="str">
            <v xml:space="preserve">First Gen Hydro Power Corporation </v>
          </cell>
          <cell r="D197" t="str">
            <v xml:space="preserve">6/F Rockwell Business Center Tower 3, Ortigas Avenue Ugong, City of Pasig NCR, Second District Philippines </v>
          </cell>
          <cell r="E197" t="str">
            <v>244-335-986-000</v>
          </cell>
        </row>
        <row r="198">
          <cell r="A198" t="str">
            <v>FGHPC</v>
          </cell>
          <cell r="B198" t="str">
            <v>FGHPCCST</v>
          </cell>
          <cell r="C198" t="str">
            <v xml:space="preserve">First Gen Hydro Power Corporation </v>
          </cell>
          <cell r="D198" t="str">
            <v xml:space="preserve">6/F Rockwell Business Center Tower 3, Ortigas Avenue Ugong, City of Pasig NCR, Second District Philippines </v>
          </cell>
          <cell r="E198" t="str">
            <v>244-335-986-000</v>
          </cell>
        </row>
        <row r="199">
          <cell r="A199" t="str">
            <v>FGHPC</v>
          </cell>
          <cell r="B199" t="str">
            <v>ECOSIP</v>
          </cell>
          <cell r="C199" t="str">
            <v xml:space="preserve">First Gen Hydro Power Corporation </v>
          </cell>
          <cell r="D199" t="str">
            <v xml:space="preserve">6/F Rockwell Business Center Tower 3, Ortigas Avenue Ugong, City of Pasig NCR, Second District Philippines </v>
          </cell>
          <cell r="E199" t="str">
            <v>244-335-986-000</v>
          </cell>
        </row>
        <row r="200">
          <cell r="A200" t="str">
            <v>FGHSNG</v>
          </cell>
          <cell r="B200" t="str">
            <v>FGHSNG</v>
          </cell>
          <cell r="C200" t="str">
            <v xml:space="preserve">First Gen Hydro Power Corporation </v>
          </cell>
          <cell r="D200" t="str">
            <v>6/F Rockwell Business Center Tower 3, Ortigas Ave. Ugong, City of Pasig City NCR, 2nd District Philippines</v>
          </cell>
          <cell r="E200" t="str">
            <v>244-335-986-000</v>
          </cell>
        </row>
        <row r="201">
          <cell r="A201" t="str">
            <v>FGPCSTRA</v>
          </cell>
          <cell r="B201" t="str">
            <v>FGPCSTRASS</v>
          </cell>
          <cell r="C201" t="str">
            <v xml:space="preserve">First Gas Power Corporation </v>
          </cell>
          <cell r="D201" t="str">
            <v xml:space="preserve">6/F Rockwell Business Center Tower 3, Ortigas Avenue Ugong, City of Pasig NCR, Second District Philippines </v>
          </cell>
          <cell r="E201" t="str">
            <v>004-470-601-000</v>
          </cell>
        </row>
        <row r="202">
          <cell r="A202" t="str">
            <v>FGPCSTRA</v>
          </cell>
          <cell r="B202" t="str">
            <v>FGPCSTRA</v>
          </cell>
          <cell r="C202" t="str">
            <v xml:space="preserve">First Gas Power Corporation </v>
          </cell>
          <cell r="D202" t="str">
            <v xml:space="preserve">6/F Rockwell Business Center Tower 3, Ortigas Avenue Ugong, City of Pasig NCR, Second District Philippines </v>
          </cell>
          <cell r="E202" t="str">
            <v>004-470-601-000</v>
          </cell>
        </row>
        <row r="203">
          <cell r="A203" t="str">
            <v>FGPSANLO</v>
          </cell>
          <cell r="B203" t="str">
            <v>FGPSANLOSS</v>
          </cell>
          <cell r="C203" t="str">
            <v xml:space="preserve">FGP Corp. </v>
          </cell>
          <cell r="D203" t="str">
            <v>6/F Rockwell Business Center Tower 3, Ortigas Avenue Ugong, City of Pasig NCR, Second District Philippines</v>
          </cell>
          <cell r="E203" t="str">
            <v>005-011-427-000</v>
          </cell>
        </row>
        <row r="204">
          <cell r="A204" t="str">
            <v>FGPSANLO</v>
          </cell>
          <cell r="B204" t="str">
            <v>FGPSANLO</v>
          </cell>
          <cell r="C204" t="str">
            <v xml:space="preserve">FGP Corp. </v>
          </cell>
          <cell r="D204" t="str">
            <v xml:space="preserve">6/F Rockwell Business Center Tower 3, Ortigas Avenue Ugong, City of Pasig NCR, Second District Philippines </v>
          </cell>
          <cell r="E204" t="str">
            <v>005-011-427-000</v>
          </cell>
        </row>
        <row r="205">
          <cell r="A205" t="str">
            <v>FLECO</v>
          </cell>
          <cell r="B205" t="str">
            <v>FLECO</v>
          </cell>
          <cell r="C205" t="str">
            <v xml:space="preserve">First Laguna Electric Cooperative, Inc. </v>
          </cell>
          <cell r="D205" t="str">
            <v>6/F Rockwell Business Center Tower 3, Ortigas Ave. Ugong, City of Pasig City NCR, 2nd District Philippines</v>
          </cell>
          <cell r="E205" t="str">
            <v>000-624-679-000</v>
          </cell>
        </row>
        <row r="206">
          <cell r="A206" t="str">
            <v>FNPC</v>
          </cell>
          <cell r="B206" t="str">
            <v>FNPC</v>
          </cell>
          <cell r="C206" t="str">
            <v xml:space="preserve">First Natgas Power Corp. </v>
          </cell>
          <cell r="D206" t="str">
            <v>6/F Rockwell Business Center Tower 3, Ortigas Ave. Ugong, City of Pasig City NCR, 2nd District Philippines</v>
          </cell>
          <cell r="E206" t="str">
            <v>237-151-695-000</v>
          </cell>
        </row>
        <row r="207">
          <cell r="A207" t="str">
            <v>FNPC</v>
          </cell>
          <cell r="B207" t="str">
            <v>FNPCSS</v>
          </cell>
          <cell r="C207" t="str">
            <v xml:space="preserve">First Natgas Power Corp. </v>
          </cell>
          <cell r="D207" t="str">
            <v>6/F Rockwell Business Center Tower 3, Ortigas Ave. Ugong, City of Pasig City NCR, 2nd District Philippines</v>
          </cell>
          <cell r="E207" t="str">
            <v>237-151-695-000</v>
          </cell>
        </row>
        <row r="208">
          <cell r="A208" t="str">
            <v>FSOLEQ</v>
          </cell>
          <cell r="B208" t="str">
            <v>FSOLEQ</v>
          </cell>
          <cell r="C208" t="str">
            <v xml:space="preserve">First Solar Energy Corp. </v>
          </cell>
          <cell r="D208" t="str">
            <v>Brgy. Dolores Ormoc City</v>
          </cell>
          <cell r="E208" t="str">
            <v>008-104-865-000</v>
          </cell>
        </row>
        <row r="209">
          <cell r="A209" t="str">
            <v>FSOLEQ</v>
          </cell>
          <cell r="B209" t="str">
            <v>FSOLEQSS</v>
          </cell>
          <cell r="C209" t="str">
            <v xml:space="preserve">First Solar Energy Corp. </v>
          </cell>
          <cell r="D209" t="str">
            <v>Brgy. Dolores Ormoc City</v>
          </cell>
          <cell r="E209" t="str">
            <v>008-104-865-000</v>
          </cell>
        </row>
        <row r="210">
          <cell r="A210" t="str">
            <v>FTOLEDO</v>
          </cell>
          <cell r="B210" t="str">
            <v>FTOLEDO</v>
          </cell>
          <cell r="C210" t="str">
            <v xml:space="preserve">First Toledo Solar Energy Corporation </v>
          </cell>
          <cell r="D210" t="str">
            <v>9/F 45 San Miguel, San Miguel Ave., Ortigas Center, Pasig City</v>
          </cell>
          <cell r="E210" t="str">
            <v>008-943-292-000</v>
          </cell>
        </row>
        <row r="211">
          <cell r="A211" t="str">
            <v>FTOLEDO</v>
          </cell>
          <cell r="B211" t="str">
            <v>FTOLEDOSS</v>
          </cell>
          <cell r="C211" t="str">
            <v xml:space="preserve">First Toledo Solar Energy Corporation </v>
          </cell>
          <cell r="D211" t="str">
            <v>9/F 45 San Miguel, San Miguel Ave., Ortigas Center, Pasig City</v>
          </cell>
          <cell r="E211" t="str">
            <v>008-943-292-000</v>
          </cell>
        </row>
        <row r="212">
          <cell r="A212" t="str">
            <v>G2REC</v>
          </cell>
          <cell r="B212" t="str">
            <v>G2REC</v>
          </cell>
          <cell r="C212" t="str">
            <v xml:space="preserve">Grass Gold Renewable Energy Corporation </v>
          </cell>
          <cell r="D212" t="str">
            <v xml:space="preserve">Agrinet Grains Office, Tulat Road, San Jose, Nueva Ecija </v>
          </cell>
          <cell r="E212" t="str">
            <v>008-771-462-000</v>
          </cell>
        </row>
        <row r="213">
          <cell r="A213" t="str">
            <v>G2REC</v>
          </cell>
          <cell r="B213" t="str">
            <v>G2RECSS</v>
          </cell>
          <cell r="C213" t="str">
            <v xml:space="preserve">Grass Gold Renewable Energy Corporation </v>
          </cell>
          <cell r="D213" t="str">
            <v xml:space="preserve">Agrinet Grains Office, Tulat Road, San Jose, Nueva Ecija </v>
          </cell>
          <cell r="E213" t="str">
            <v>008-771-462-000</v>
          </cell>
        </row>
        <row r="214">
          <cell r="A214" t="str">
            <v>GCC</v>
          </cell>
          <cell r="B214" t="str">
            <v>GCC</v>
          </cell>
          <cell r="C214" t="str">
            <v>Goodfound Cement Corporation</v>
          </cell>
          <cell r="D214" t="str">
            <v>Purok 3, Palanog, Camalig, Albay</v>
          </cell>
          <cell r="E214" t="str">
            <v>005-613-132-000</v>
          </cell>
        </row>
        <row r="215">
          <cell r="A215" t="str">
            <v>GCGI</v>
          </cell>
          <cell r="B215" t="str">
            <v>GCGI</v>
          </cell>
          <cell r="C215" t="str">
            <v>Green Core Geothermal, Inc.</v>
          </cell>
          <cell r="D215" t="str">
            <v>9/F Rockwell Business Center Tower 3 Ortigas Avenue Ugong 1604 City of Pasig NCR. Second District Philippines</v>
          </cell>
          <cell r="E215" t="str">
            <v>007-317-982-00000</v>
          </cell>
        </row>
        <row r="216">
          <cell r="A216" t="str">
            <v>GCGI</v>
          </cell>
          <cell r="B216" t="str">
            <v>GCGISS</v>
          </cell>
          <cell r="C216" t="str">
            <v>Green Core Geothermal, Inc.</v>
          </cell>
          <cell r="D216" t="str">
            <v>9/F Rockwell Business Center Tower 3 Ortigas Avenue Ugong 1604 City of Pasig NCR. Second District Philippines</v>
          </cell>
          <cell r="E216" t="str">
            <v>007-317-982-00000</v>
          </cell>
        </row>
        <row r="217">
          <cell r="A217" t="str">
            <v>GCGI</v>
          </cell>
          <cell r="B217" t="str">
            <v>DMDC</v>
          </cell>
          <cell r="C217" t="str">
            <v>Green Core Geothermal, Inc.</v>
          </cell>
          <cell r="D217" t="str">
            <v>9/F Rockwell Business Center Tower 3 Ortigas Avenue Ugong 1604 City of Pasig NCR. Second District Philippines</v>
          </cell>
          <cell r="E217" t="str">
            <v>007-317-982-00000</v>
          </cell>
        </row>
        <row r="218">
          <cell r="A218" t="str">
            <v>GCGI</v>
          </cell>
          <cell r="B218" t="str">
            <v>DUCOM</v>
          </cell>
          <cell r="C218" t="str">
            <v>Green Core Geothermal, Inc.</v>
          </cell>
          <cell r="D218" t="str">
            <v>9/F Rockwell Business Center Tower 3 Ortigas Avenue Ugong 1604 City of Pasig NCR. Second District Philippines</v>
          </cell>
          <cell r="E218" t="str">
            <v>007-317-982-00000</v>
          </cell>
        </row>
        <row r="219">
          <cell r="A219" t="str">
            <v>GCGIGES</v>
          </cell>
          <cell r="B219" t="str">
            <v>GCGIGES</v>
          </cell>
          <cell r="C219" t="str">
            <v>Green Core Geothermal, Inc.</v>
          </cell>
          <cell r="D219" t="str">
            <v>9/F Rockwell Business Center Tower 3 Ortigas Avenue Ugong 1604 City of Pasig NCR. Second District Philippines</v>
          </cell>
          <cell r="E219" t="str">
            <v>007-317-982-00000</v>
          </cell>
        </row>
        <row r="220">
          <cell r="A220" t="str">
            <v>GCGIGES</v>
          </cell>
          <cell r="B220" t="str">
            <v>GCGIGESVIS</v>
          </cell>
          <cell r="C220" t="str">
            <v>Green Core Geothermal, Inc.</v>
          </cell>
          <cell r="D220" t="str">
            <v>9/F Rockwell Business Center Tower 3 Ortigas Avenue Ugong 1604 City of Pasig NCR. Second District Philippines</v>
          </cell>
          <cell r="E220" t="str">
            <v>007-317-982-00000</v>
          </cell>
        </row>
        <row r="221">
          <cell r="A221" t="str">
            <v>GCGIRES</v>
          </cell>
          <cell r="B221" t="str">
            <v>GCGIRES</v>
          </cell>
          <cell r="C221" t="str">
            <v>Green Core Geothermal, Inc.</v>
          </cell>
          <cell r="D221" t="str">
            <v>9/F Rockwell Business Center Tower 3 Ortigas Avenue Ugong 1604 City of Pasig NCR. Second District Philippines</v>
          </cell>
          <cell r="E221" t="str">
            <v>007-317-982-00000</v>
          </cell>
        </row>
        <row r="222">
          <cell r="A222" t="str">
            <v>GCGIRES</v>
          </cell>
          <cell r="B222" t="str">
            <v>GCGIRESVIS</v>
          </cell>
          <cell r="C222" t="str">
            <v>Green Core Geothermal, Inc.</v>
          </cell>
          <cell r="D222" t="str">
            <v>9/F Rockwell Business Center Tower 3 Ortigas Avenue Ugong 1604 City of Pasig NCR. Second District Philippines</v>
          </cell>
          <cell r="E222" t="str">
            <v>007-317-982-00000</v>
          </cell>
        </row>
        <row r="223">
          <cell r="A223" t="str">
            <v>GCGIRES</v>
          </cell>
          <cell r="B223" t="str">
            <v>GCGIRESVISNV</v>
          </cell>
          <cell r="C223" t="str">
            <v>Green Core Geothermal, Inc.</v>
          </cell>
          <cell r="D223" t="str">
            <v>9/F Rockwell Business Center Tower 3 Ortigas Avenue Ugong 1604 City of Pasig NCR. Second District Philippines</v>
          </cell>
          <cell r="E223" t="str">
            <v>007-317-982-00000</v>
          </cell>
        </row>
        <row r="224">
          <cell r="A224" t="str">
            <v>GESCRES</v>
          </cell>
          <cell r="B224" t="str">
            <v>GESCRES</v>
          </cell>
          <cell r="C224" t="str">
            <v xml:space="preserve">Global Energy Supply Corporation </v>
          </cell>
          <cell r="D224" t="str">
            <v>15/F Metrobank Plaza Building, Osmeña Blvd., Sta Cruz, Cebu City</v>
          </cell>
          <cell r="E224" t="str">
            <v>234-621-270-000</v>
          </cell>
        </row>
        <row r="225">
          <cell r="A225" t="str">
            <v>GESCRES</v>
          </cell>
          <cell r="B225" t="str">
            <v>GESCRESVIS</v>
          </cell>
          <cell r="C225" t="str">
            <v xml:space="preserve">Global Energy Supply Corporation </v>
          </cell>
          <cell r="D225" t="str">
            <v>15/F Metrobank Plaza Building, Osmeña Blvd., Sta Cruz, Cebu City</v>
          </cell>
          <cell r="E225" t="str">
            <v>234-621-270-000</v>
          </cell>
        </row>
        <row r="226">
          <cell r="A226" t="str">
            <v>GFII</v>
          </cell>
          <cell r="B226" t="str">
            <v>GFII</v>
          </cell>
          <cell r="C226" t="str">
            <v xml:space="preserve">Green Future Innovations, Inc. </v>
          </cell>
          <cell r="D226" t="str">
            <v>Ecofuel Agro Industrial Ecozone, Sta. Filomena, San Mariano, Isabela</v>
          </cell>
          <cell r="E226" t="str">
            <v>006-922-063-000</v>
          </cell>
        </row>
        <row r="227">
          <cell r="A227" t="str">
            <v>GFII</v>
          </cell>
          <cell r="B227" t="str">
            <v>GFIISS</v>
          </cell>
          <cell r="C227" t="str">
            <v xml:space="preserve">Green Future Innovations, Inc. </v>
          </cell>
          <cell r="D227" t="str">
            <v>Ecofuel Agro Industrial Ecozone, Sta. Filomena, San Mariano, Isabela</v>
          </cell>
          <cell r="E227" t="str">
            <v>006-922-063-000</v>
          </cell>
        </row>
        <row r="228">
          <cell r="A228" t="str">
            <v>GIFT</v>
          </cell>
          <cell r="B228" t="str">
            <v>GIFT</v>
          </cell>
          <cell r="C228" t="str">
            <v xml:space="preserve">Green Innovations for Tomorrow Corporation </v>
          </cell>
          <cell r="D228" t="str">
            <v>Bacal 2, Talavera, Nueva Ecija</v>
          </cell>
          <cell r="E228" t="str">
            <v>436-997-925-000</v>
          </cell>
        </row>
        <row r="229">
          <cell r="A229" t="str">
            <v>GIFT</v>
          </cell>
          <cell r="B229" t="str">
            <v>GIFT2SS</v>
          </cell>
          <cell r="C229" t="str">
            <v xml:space="preserve">Green Innovations for Tomorrow Corporation </v>
          </cell>
          <cell r="D229" t="str">
            <v>Bacal 2, Talavera, Nueva Ecija</v>
          </cell>
          <cell r="E229" t="str">
            <v>436-997-925-000</v>
          </cell>
        </row>
        <row r="230">
          <cell r="A230" t="str">
            <v>GIFT</v>
          </cell>
          <cell r="B230" t="str">
            <v>GIFTSS</v>
          </cell>
          <cell r="C230" t="str">
            <v xml:space="preserve">Green Innovations for Tomorrow Corporation </v>
          </cell>
          <cell r="D230" t="str">
            <v>Bacal 2, Talavera, Nueva Ecija</v>
          </cell>
          <cell r="E230" t="str">
            <v>436-997-925-000</v>
          </cell>
        </row>
        <row r="231">
          <cell r="A231" t="str">
            <v>GIFT</v>
          </cell>
          <cell r="B231" t="str">
            <v>GIFT2</v>
          </cell>
          <cell r="C231" t="str">
            <v xml:space="preserve">Green Innovations for Tomorrow Corporation </v>
          </cell>
          <cell r="D231" t="str">
            <v>Bacal II, Talavera Nueva Ecija</v>
          </cell>
          <cell r="E231" t="str">
            <v>436-997-925-000</v>
          </cell>
        </row>
        <row r="232">
          <cell r="A232" t="str">
            <v>GIGAACE4</v>
          </cell>
          <cell r="B232" t="str">
            <v>GIGAACE4</v>
          </cell>
          <cell r="C232" t="str">
            <v>GIGA ACE 4, INC.</v>
          </cell>
          <cell r="D232" t="str">
            <v xml:space="preserve">4th Floor, 6750 Office Tower, Ayala Avenue, Makati City </v>
          </cell>
          <cell r="E232" t="str">
            <v>758-765-902-000</v>
          </cell>
        </row>
        <row r="233">
          <cell r="A233" t="str">
            <v>GIGAACE4</v>
          </cell>
          <cell r="B233" t="str">
            <v>GIGAACE4SS</v>
          </cell>
          <cell r="C233" t="str">
            <v>GIGA ACE 4, INC.</v>
          </cell>
          <cell r="D233" t="str">
            <v xml:space="preserve">4th Floor, 6750 Office Tower, Ayala Avenue, Makati City </v>
          </cell>
          <cell r="E233" t="str">
            <v>758-765-902-000</v>
          </cell>
        </row>
        <row r="234">
          <cell r="A234" t="str">
            <v>GIGASOL3</v>
          </cell>
          <cell r="B234" t="str">
            <v>GIGASOL3</v>
          </cell>
          <cell r="C234" t="str">
            <v xml:space="preserve">GIGASOL3, Inc. </v>
          </cell>
          <cell r="D234" t="str">
            <v>4th Floor, 6750 Ayala Avenue, Office Tower, Makati City</v>
          </cell>
          <cell r="E234" t="str">
            <v>009-597-701-000</v>
          </cell>
        </row>
        <row r="235">
          <cell r="A235" t="str">
            <v>GIGASOL3</v>
          </cell>
          <cell r="B235" t="str">
            <v>GIGASOL3NV</v>
          </cell>
          <cell r="C235" t="str">
            <v xml:space="preserve">GIGASOL3, Inc. </v>
          </cell>
          <cell r="D235" t="str">
            <v>4th Floor, 6750 Ayala Avenue, Office Tower, Makati City</v>
          </cell>
          <cell r="E235" t="str">
            <v>009-597-701-000</v>
          </cell>
        </row>
        <row r="236">
          <cell r="A236" t="str">
            <v>GIGASOL3</v>
          </cell>
          <cell r="B236" t="str">
            <v>GIGASOL3SS</v>
          </cell>
          <cell r="C236" t="str">
            <v xml:space="preserve">GIGASOL3, Inc. </v>
          </cell>
          <cell r="D236" t="str">
            <v>4th Floor, 6750 Ayala Avenue, Office Tower, Makati City</v>
          </cell>
          <cell r="E236" t="str">
            <v>009-597-701-000</v>
          </cell>
        </row>
        <row r="237">
          <cell r="A237" t="str">
            <v>GMCP</v>
          </cell>
          <cell r="B237" t="str">
            <v>GMCP</v>
          </cell>
          <cell r="C237" t="str">
            <v xml:space="preserve">GNPower Mariveles Energy Center Ltd. Co. </v>
          </cell>
          <cell r="D237" t="str">
            <v>28th Floor, The Orient Square, Don Francisco Ortigas Jr. Road, Ortigas Center, Pasig City</v>
          </cell>
          <cell r="E237" t="str">
            <v>006-659-706-000</v>
          </cell>
        </row>
        <row r="238">
          <cell r="A238" t="str">
            <v>GMCP</v>
          </cell>
          <cell r="B238" t="str">
            <v>GMCPSS</v>
          </cell>
          <cell r="C238" t="str">
            <v xml:space="preserve">GNPower Mariveles Energy Center Ltd. Co. </v>
          </cell>
          <cell r="D238" t="str">
            <v>28th Floor, The Orient Square, Don Francisco Ortigas Jr. Road, Ortigas Center, Pasig City</v>
          </cell>
          <cell r="E238" t="str">
            <v>006-659-706-000</v>
          </cell>
        </row>
        <row r="239">
          <cell r="A239" t="str">
            <v>GMEC</v>
          </cell>
          <cell r="B239" t="str">
            <v>GMEC</v>
          </cell>
          <cell r="C239" t="str">
            <v xml:space="preserve">GNPower Mariveles Energy Center Ltd. Co. </v>
          </cell>
          <cell r="D239" t="str">
            <v>28th Floor, The Orient Square, Don Francisco Ortigas Jr. Road, Ortigas Center, Pasig City</v>
          </cell>
          <cell r="E239" t="str">
            <v>006-659-706-000</v>
          </cell>
        </row>
        <row r="240">
          <cell r="A240" t="str">
            <v>GNPD</v>
          </cell>
          <cell r="B240" t="str">
            <v>GNPD</v>
          </cell>
          <cell r="C240" t="str">
            <v xml:space="preserve">GNPower Dinginin Ltd. Co. </v>
          </cell>
          <cell r="D240" t="str">
            <v>28/F Orient Square Bldg., Don Francisco Ortigas Tr. Rd., Ortigas Center Pasig City</v>
          </cell>
          <cell r="E240" t="str">
            <v>008-778-572-000</v>
          </cell>
        </row>
        <row r="241">
          <cell r="A241" t="str">
            <v>GNPD</v>
          </cell>
          <cell r="B241" t="str">
            <v>GNPDSS</v>
          </cell>
          <cell r="C241" t="str">
            <v xml:space="preserve">GNPower Dinginin Ltd. Co. </v>
          </cell>
          <cell r="D241" t="str">
            <v>28/F Orient Square Bldg., Don Francisco Ortigas Tr. Rd., Ortigas Center Pasig City</v>
          </cell>
          <cell r="E241" t="str">
            <v>008-778-572-000</v>
          </cell>
        </row>
        <row r="242">
          <cell r="A242" t="str">
            <v>GNPLCRES</v>
          </cell>
          <cell r="B242" t="str">
            <v>GNPLCRES</v>
          </cell>
          <cell r="C242" t="str">
            <v>GNPower Ltd. Co.</v>
          </cell>
          <cell r="D242" t="str">
            <v>28th Floor, The Orient Square, Don Francisco Ortigas Jr. Road, Ortigas Center, Pasig City</v>
          </cell>
          <cell r="E242" t="str">
            <v>202-920-663-000</v>
          </cell>
        </row>
        <row r="243">
          <cell r="A243" t="str">
            <v>GPS3I</v>
          </cell>
          <cell r="B243" t="str">
            <v>GPS3I</v>
          </cell>
          <cell r="C243" t="str">
            <v>Greencore Power Solutions 3, Inc.</v>
          </cell>
          <cell r="D243" t="str">
            <v>Lot 4 Magalang-Arayat Road San Antonio, Arayat, Pampanga</v>
          </cell>
          <cell r="E243" t="str">
            <v>010-168-348</v>
          </cell>
        </row>
        <row r="244">
          <cell r="A244" t="str">
            <v>GPS3I</v>
          </cell>
          <cell r="B244" t="str">
            <v>GPS3ISS</v>
          </cell>
          <cell r="C244" t="str">
            <v>Greencore Power Solutions 3, Inc.</v>
          </cell>
          <cell r="D244" t="str">
            <v>Lot 4 Magalang-Arayat Road San Antonio, Arayat, Pampanga</v>
          </cell>
          <cell r="E244" t="str">
            <v>010-168-348</v>
          </cell>
        </row>
        <row r="245">
          <cell r="A245" t="str">
            <v>GUIMELCO</v>
          </cell>
          <cell r="B245" t="str">
            <v>GUIMELCO</v>
          </cell>
          <cell r="C245" t="str">
            <v>Guimaras Electric Cooperative, Inc.</v>
          </cell>
          <cell r="D245" t="str">
            <v>San Miguel, Jordan, Guimaras</v>
          </cell>
          <cell r="E245" t="str">
            <v>000-994-641-000</v>
          </cell>
        </row>
        <row r="246">
          <cell r="A246" t="str">
            <v>HEDCOR</v>
          </cell>
          <cell r="B246" t="str">
            <v>HEDCORLAT</v>
          </cell>
          <cell r="C246" t="str">
            <v xml:space="preserve">HEDCOR, Inc. </v>
          </cell>
          <cell r="D246" t="str">
            <v>214 Ambuclao Road, Obulan, Beckel, La Trinidad, Benguet</v>
          </cell>
          <cell r="E246" t="str">
            <v>001-946-873-000</v>
          </cell>
        </row>
        <row r="247">
          <cell r="A247" t="str">
            <v>HEDCOR</v>
          </cell>
          <cell r="B247" t="str">
            <v>HEDCOR</v>
          </cell>
          <cell r="C247" t="str">
            <v xml:space="preserve">HEDCOR, Inc. </v>
          </cell>
          <cell r="D247" t="str">
            <v>214 Ambuclao Road, Obulan, Beckel, La Trinidad, Benguet</v>
          </cell>
          <cell r="E247" t="str">
            <v>001-946-873-000</v>
          </cell>
        </row>
        <row r="248">
          <cell r="A248" t="str">
            <v>HEDCOR</v>
          </cell>
          <cell r="B248" t="str">
            <v>HEDCORBA</v>
          </cell>
          <cell r="C248" t="str">
            <v xml:space="preserve">HEDCOR, Inc. </v>
          </cell>
          <cell r="D248" t="str">
            <v>214 Ambuclao Road, Obulan, Beckel, La Trinidad, Benguet</v>
          </cell>
          <cell r="E248" t="str">
            <v>001-946-873-000</v>
          </cell>
        </row>
        <row r="249">
          <cell r="A249" t="str">
            <v>HEDCOR</v>
          </cell>
          <cell r="B249" t="str">
            <v>HEDCORSS</v>
          </cell>
          <cell r="C249" t="str">
            <v xml:space="preserve">HEDCOR, Inc. </v>
          </cell>
          <cell r="D249" t="str">
            <v>214 Ambuclao Road, Obulan, Beckel, La Trinidad, Benguet</v>
          </cell>
          <cell r="E249" t="str">
            <v>001-946-873-000</v>
          </cell>
        </row>
        <row r="250">
          <cell r="A250" t="str">
            <v>HEDCOR</v>
          </cell>
          <cell r="B250" t="str">
            <v>HEDCORBASS</v>
          </cell>
          <cell r="C250" t="str">
            <v xml:space="preserve">HEDCOR, Inc. </v>
          </cell>
          <cell r="D250" t="str">
            <v>214 Ambuclao Road, Obulan, Beckel, La Trinidad, Benguet</v>
          </cell>
          <cell r="E250" t="str">
            <v>001-946-873-000</v>
          </cell>
        </row>
        <row r="251">
          <cell r="A251" t="str">
            <v>HEDCOR</v>
          </cell>
          <cell r="B251" t="str">
            <v>HEDCORHESS</v>
          </cell>
          <cell r="C251" t="str">
            <v xml:space="preserve">HEDCOR, Inc. </v>
          </cell>
          <cell r="D251" t="str">
            <v>214 Ambuclao Road, Obulan, Beckel, La Trinidad, Benguet</v>
          </cell>
          <cell r="E251" t="str">
            <v>001-946-873-000</v>
          </cell>
        </row>
        <row r="252">
          <cell r="A252" t="str">
            <v>HEDCOR</v>
          </cell>
          <cell r="B252" t="str">
            <v>HEDCORHE</v>
          </cell>
          <cell r="C252" t="str">
            <v xml:space="preserve">HEDCOR, Inc. </v>
          </cell>
          <cell r="D252" t="str">
            <v>214 Ambuclao Road, Obulan, Beckel, La Trinidad, Benguet</v>
          </cell>
          <cell r="E252" t="str">
            <v>001-946-873-000</v>
          </cell>
        </row>
        <row r="253">
          <cell r="A253" t="str">
            <v>HELIOS</v>
          </cell>
          <cell r="B253" t="str">
            <v>HELIOSSS</v>
          </cell>
          <cell r="C253" t="str">
            <v xml:space="preserve">Helios Solar Energy Corporation </v>
          </cell>
          <cell r="D253" t="str">
            <v>21/F Tower 6789, 6789, Ayala Avenue, Makati City</v>
          </cell>
          <cell r="E253" t="str">
            <v>008-841-526-000</v>
          </cell>
        </row>
        <row r="254">
          <cell r="A254" t="str">
            <v>HELIOS</v>
          </cell>
          <cell r="B254" t="str">
            <v>HELIOS</v>
          </cell>
          <cell r="C254" t="str">
            <v xml:space="preserve">Helios Solar Energy Corporation </v>
          </cell>
          <cell r="D254" t="str">
            <v>21/F Tower 6789, 6789, Ayala Avenue, Makati City</v>
          </cell>
          <cell r="E254" t="str">
            <v>008-841-526-000</v>
          </cell>
        </row>
        <row r="255">
          <cell r="A255" t="str">
            <v>HGEC</v>
          </cell>
          <cell r="B255" t="str">
            <v>HGEC</v>
          </cell>
          <cell r="C255" t="str">
            <v xml:space="preserve">HyperGreen Energy Corporation  </v>
          </cell>
          <cell r="D255" t="str">
            <v>HGEC Compound, McArthur Highway, Brgy Taal, Bocaue, Bulacan</v>
          </cell>
          <cell r="E255" t="str">
            <v>008-421-135-000</v>
          </cell>
        </row>
        <row r="256">
          <cell r="A256" t="str">
            <v>HPCO</v>
          </cell>
          <cell r="B256" t="str">
            <v>HPCO</v>
          </cell>
          <cell r="C256" t="str">
            <v>Hawaiian-Philippine Company</v>
          </cell>
          <cell r="D256" t="str">
            <v>Silay-Hawaiian Central, Silay City, Negros Occidental</v>
          </cell>
          <cell r="E256" t="str">
            <v>000-424-722-000</v>
          </cell>
        </row>
        <row r="257">
          <cell r="A257" t="str">
            <v>HPCO</v>
          </cell>
          <cell r="B257" t="str">
            <v>HPCOX</v>
          </cell>
          <cell r="C257" t="str">
            <v>Hawaiian-Philippine Company</v>
          </cell>
          <cell r="D257" t="str">
            <v>Silay-Hawaiian Central, Silay City, Negros Occidental</v>
          </cell>
          <cell r="E257" t="str">
            <v>000-424-722-000</v>
          </cell>
        </row>
        <row r="258">
          <cell r="A258" t="str">
            <v>HPCO</v>
          </cell>
          <cell r="B258" t="str">
            <v>HPCOSS</v>
          </cell>
          <cell r="C258" t="str">
            <v>Hawaiian-Philippine Company</v>
          </cell>
          <cell r="D258" t="str">
            <v>Silay-Hawaiian Central, Silay City, Negros Occidental</v>
          </cell>
          <cell r="E258" t="str">
            <v>000-424-722-000</v>
          </cell>
        </row>
        <row r="259">
          <cell r="A259" t="str">
            <v>HSABI</v>
          </cell>
          <cell r="B259" t="str">
            <v>HSABISS</v>
          </cell>
          <cell r="C259" t="str">
            <v xml:space="preserve">Hedcor Sabangan, Inc. </v>
          </cell>
          <cell r="D259" t="str">
            <v>Barangay Namatec, Sabangan, Mountain Province</v>
          </cell>
          <cell r="E259" t="str">
            <v>409-507-988-000</v>
          </cell>
        </row>
        <row r="260">
          <cell r="A260" t="str">
            <v>HSABI</v>
          </cell>
          <cell r="B260" t="str">
            <v>HSABI</v>
          </cell>
          <cell r="C260" t="str">
            <v xml:space="preserve">Hedcor Sabangan, Inc. </v>
          </cell>
          <cell r="D260" t="str">
            <v>Barangay Namatec, Sabangan, Mountain Province</v>
          </cell>
          <cell r="E260" t="str">
            <v>409-507-988-000</v>
          </cell>
        </row>
        <row r="261">
          <cell r="A261" t="str">
            <v>IASCO</v>
          </cell>
          <cell r="B261" t="str">
            <v>IASCO</v>
          </cell>
          <cell r="C261" t="str">
            <v>Isabel Ancillary Services Co. Ltd.</v>
          </cell>
          <cell r="D261" t="str">
            <v>Lot 2-A-1-B and Lot 2-A-1-D, Leyte Industrial Development Estate, Brgy. Libertad, Isabel, Leyte</v>
          </cell>
          <cell r="E261" t="str">
            <v>010-011-077</v>
          </cell>
        </row>
        <row r="262">
          <cell r="A262" t="str">
            <v>IASCO</v>
          </cell>
          <cell r="B262" t="str">
            <v>IASCOSS</v>
          </cell>
          <cell r="C262" t="str">
            <v>Isabel Ancillary Services Co. Ltd.</v>
          </cell>
          <cell r="D262" t="str">
            <v>Lot 2-A-1-B and Lot 2-A-1-D, Leyte Industrial Development Estate, Brgy. Libertad, Isabel, Leyte</v>
          </cell>
          <cell r="E262" t="str">
            <v>010-011-077</v>
          </cell>
        </row>
        <row r="263">
          <cell r="A263" t="str">
            <v>IBEC</v>
          </cell>
          <cell r="B263" t="str">
            <v>IBECSS</v>
          </cell>
          <cell r="C263" t="str">
            <v xml:space="preserve">Isabela Biomass Energy Corporation </v>
          </cell>
          <cell r="D263" t="str">
            <v>Maharlika Highway, Purok 6, Barangay Burgos, Alicia, Province of Isabela</v>
          </cell>
          <cell r="E263" t="str">
            <v>008-350-337-000</v>
          </cell>
        </row>
        <row r="264">
          <cell r="A264" t="str">
            <v>IBEC</v>
          </cell>
          <cell r="B264" t="str">
            <v>IBEC</v>
          </cell>
          <cell r="C264" t="str">
            <v xml:space="preserve">Isabela Biomass Energy Corporation </v>
          </cell>
          <cell r="D264" t="str">
            <v>Maharlika Highway, Purok 6, Barangay Burgos, Alicia, Province of Isabela</v>
          </cell>
          <cell r="E264" t="str">
            <v>008-350-337-000</v>
          </cell>
        </row>
        <row r="265">
          <cell r="A265" t="str">
            <v>ILECO1</v>
          </cell>
          <cell r="B265" t="str">
            <v>ILECO1</v>
          </cell>
          <cell r="C265" t="str">
            <v xml:space="preserve">Iloilo I Electric Cooperative, Inc. </v>
          </cell>
          <cell r="D265" t="str">
            <v>Brgy. Namucon, Tigbauan, Iloilo</v>
          </cell>
          <cell r="E265" t="str">
            <v>000-994-935-000</v>
          </cell>
        </row>
        <row r="266">
          <cell r="A266" t="str">
            <v>ILECO2</v>
          </cell>
          <cell r="B266" t="str">
            <v>ILECO2</v>
          </cell>
          <cell r="C266" t="str">
            <v xml:space="preserve">Iloilo II Electric Cooperative, Inc. </v>
          </cell>
          <cell r="D266" t="str">
            <v>Brgy. Cau-ayan, Pototan, Iloilo</v>
          </cell>
          <cell r="E266" t="str">
            <v>000-994-942-000</v>
          </cell>
        </row>
        <row r="267">
          <cell r="A267" t="str">
            <v>ILECO3</v>
          </cell>
          <cell r="B267" t="str">
            <v>ILECO3</v>
          </cell>
          <cell r="C267" t="str">
            <v xml:space="preserve">Iloilo III Electric Cooperative, Inc. </v>
          </cell>
          <cell r="D267" t="str">
            <v>Brgy. Preciosa, Sara, Iloilo</v>
          </cell>
          <cell r="E267" t="str">
            <v>002-391-979-000</v>
          </cell>
        </row>
        <row r="268">
          <cell r="A268" t="str">
            <v>ILSRMC</v>
          </cell>
          <cell r="B268" t="str">
            <v>ILSRMCX</v>
          </cell>
          <cell r="C268" t="str">
            <v>Isabela La Suerte Rice Mill Corporation</v>
          </cell>
          <cell r="D268" t="str">
            <v>Brgy. Dist No. 1, San Manuel, Isabela</v>
          </cell>
          <cell r="E268" t="str">
            <v>006-737-622-000</v>
          </cell>
        </row>
        <row r="269">
          <cell r="A269" t="str">
            <v>ILSRMC</v>
          </cell>
          <cell r="B269" t="str">
            <v>ILSRMCSS</v>
          </cell>
          <cell r="C269" t="str">
            <v>Isabela La Suerte Rice Mill Corporation</v>
          </cell>
          <cell r="D269" t="str">
            <v>Brgy. Dist No. 1, San Manuel, Isabela</v>
          </cell>
          <cell r="E269" t="str">
            <v>006-737-622-000</v>
          </cell>
        </row>
        <row r="270">
          <cell r="A270" t="str">
            <v>ILSRMC</v>
          </cell>
          <cell r="B270" t="str">
            <v>ILSRMC</v>
          </cell>
          <cell r="C270" t="str">
            <v>Isabela La Suerte Rice Mill Corporation</v>
          </cell>
          <cell r="D270" t="str">
            <v>Brgy. Dist No. 1, San Manuel, Isabela</v>
          </cell>
          <cell r="E270" t="str">
            <v>006-737-622-000</v>
          </cell>
        </row>
        <row r="271">
          <cell r="A271" t="str">
            <v>INEC</v>
          </cell>
          <cell r="B271" t="str">
            <v>INEC</v>
          </cell>
          <cell r="C271" t="str">
            <v xml:space="preserve">Ilocos Norte Electric Cooperative, Inc. </v>
          </cell>
          <cell r="D271" t="str">
            <v>Brgy. Suyo, Dingras, Ilocos Norte</v>
          </cell>
          <cell r="E271" t="str">
            <v>000-716-369-000</v>
          </cell>
        </row>
        <row r="272">
          <cell r="A272" t="str">
            <v>INECLRE</v>
          </cell>
          <cell r="B272" t="str">
            <v>INECLRE</v>
          </cell>
          <cell r="C272" t="str">
            <v>Ilocos Norte Electric Cooperative, Inc.</v>
          </cell>
          <cell r="D272" t="str">
            <v>Brgy. Suyo, Dingras, Ilocos Norte</v>
          </cell>
          <cell r="E272" t="str">
            <v>000-716-369-000</v>
          </cell>
        </row>
        <row r="273">
          <cell r="A273" t="str">
            <v>INECSLR</v>
          </cell>
          <cell r="B273" t="str">
            <v>INECSLR</v>
          </cell>
          <cell r="C273" t="str">
            <v>Ilocos Norte Electric Cooperative, Inc.</v>
          </cell>
          <cell r="D273" t="str">
            <v>Brgy. Suyo, Dingras, Ilocos Norte</v>
          </cell>
          <cell r="E273" t="str">
            <v>000-716-369-000</v>
          </cell>
        </row>
        <row r="274">
          <cell r="A274" t="str">
            <v>IPHI1</v>
          </cell>
          <cell r="B274" t="str">
            <v>IPHI1</v>
          </cell>
          <cell r="C274" t="str">
            <v>INGRID POWER HOLDINGS, INC.</v>
          </cell>
          <cell r="D274" t="str">
            <v>4Th Floor, 6750 Office Tower, Ayala Avenue, San Lorenzo, Makati City</v>
          </cell>
          <cell r="E274" t="str">
            <v>010-031-135</v>
          </cell>
        </row>
        <row r="275">
          <cell r="A275" t="str">
            <v>IPHI1</v>
          </cell>
          <cell r="B275" t="str">
            <v>IPHI1SS</v>
          </cell>
          <cell r="C275" t="str">
            <v>INGRID POWER HOLDINGS, INC.</v>
          </cell>
          <cell r="D275" t="str">
            <v>4Th Floor, 6750 Office Tower, Ayala Avenue, San Lorenzo, Makati City</v>
          </cell>
          <cell r="E275" t="str">
            <v>010-031-135</v>
          </cell>
        </row>
        <row r="276">
          <cell r="A276" t="str">
            <v>IPOWER</v>
          </cell>
          <cell r="B276" t="str">
            <v>IPOWER</v>
          </cell>
          <cell r="C276" t="str">
            <v xml:space="preserve">San Jose City I Power Corporation </v>
          </cell>
          <cell r="D276" t="str">
            <v>Tulat Road, Brgy. Tulat, San Jose City, Nueva Ecija</v>
          </cell>
          <cell r="E276" t="str">
            <v>006-530-554-000</v>
          </cell>
        </row>
        <row r="277">
          <cell r="A277" t="str">
            <v>IPOWER</v>
          </cell>
          <cell r="B277" t="str">
            <v>IPOWER2</v>
          </cell>
          <cell r="C277" t="str">
            <v xml:space="preserve">San Jose City I Power Corporation </v>
          </cell>
          <cell r="D277" t="str">
            <v>Tulat Road, Brgy. Tulat, San Jose City, Nueva Ecija</v>
          </cell>
          <cell r="E277" t="str">
            <v>006-530-554-000</v>
          </cell>
        </row>
        <row r="278">
          <cell r="A278" t="str">
            <v>IPOWER</v>
          </cell>
          <cell r="B278" t="str">
            <v>IPOWERSS</v>
          </cell>
          <cell r="C278" t="str">
            <v xml:space="preserve">San Jose City I Power Corporation </v>
          </cell>
          <cell r="D278" t="str">
            <v>Tulat Road, Brgy. Tulat, San Jose City, Nueva Ecija</v>
          </cell>
          <cell r="E278" t="str">
            <v>006-530-554-000</v>
          </cell>
        </row>
        <row r="279">
          <cell r="A279" t="str">
            <v>IPOWER</v>
          </cell>
          <cell r="B279" t="str">
            <v>IPOWER2SS</v>
          </cell>
          <cell r="C279" t="str">
            <v xml:space="preserve">San Jose City I Power Corporation </v>
          </cell>
          <cell r="D279" t="str">
            <v>Tulat Road, Brgy. Tulat, San Jose City, Nueva Ecija</v>
          </cell>
          <cell r="E279" t="str">
            <v>006-530-554-000</v>
          </cell>
        </row>
        <row r="280">
          <cell r="A280" t="str">
            <v>ISECO</v>
          </cell>
          <cell r="B280" t="str">
            <v>ISECO</v>
          </cell>
          <cell r="C280" t="str">
            <v>Ilocos Sur Electric Cooperative, Inc.</v>
          </cell>
          <cell r="D280" t="str">
            <v>Brgy. Bigbiga, Santiago, Ilocos Sur</v>
          </cell>
          <cell r="E280" t="str">
            <v>000-555-221-000</v>
          </cell>
        </row>
        <row r="281">
          <cell r="A281" t="str">
            <v>ISECOSLR</v>
          </cell>
          <cell r="B281" t="str">
            <v>ISECOSLR</v>
          </cell>
          <cell r="C281" t="str">
            <v>Ilocos Sur Electric Cooperative, Inc.</v>
          </cell>
          <cell r="D281" t="str">
            <v>Brgy. Bigbiga, Santiago, Ilocos Sur</v>
          </cell>
          <cell r="E281" t="str">
            <v>000-555-221-000</v>
          </cell>
        </row>
        <row r="282">
          <cell r="A282" t="str">
            <v>ISELCO1</v>
          </cell>
          <cell r="B282" t="str">
            <v>ISELCO1</v>
          </cell>
          <cell r="C282" t="str">
            <v xml:space="preserve">Isabela I Electric Cooperative, Inc. </v>
          </cell>
          <cell r="D282" t="str">
            <v>Brgy. Victoria, Alicia, Isabela</v>
          </cell>
          <cell r="E282" t="str">
            <v>000-875-857-000</v>
          </cell>
        </row>
        <row r="283">
          <cell r="A283" t="str">
            <v>ISELCO2</v>
          </cell>
          <cell r="B283" t="str">
            <v>ISELCO2</v>
          </cell>
          <cell r="C283" t="str">
            <v xml:space="preserve">Isabela II Electric Cooperative, Inc. </v>
          </cell>
          <cell r="D283" t="str">
            <v>Gov't Center, Alibagu, Ilagan City, Isabela</v>
          </cell>
          <cell r="E283" t="str">
            <v>002-833-960-000</v>
          </cell>
        </row>
        <row r="284">
          <cell r="A284" t="str">
            <v>ISLCO1SLR</v>
          </cell>
          <cell r="B284" t="str">
            <v>ISLCO1SLR</v>
          </cell>
          <cell r="C284" t="str">
            <v>Isabela I Electric Cooperative, Inc.</v>
          </cell>
          <cell r="D284" t="str">
            <v xml:space="preserve">Brgy. Victoria, Alicia, Isabela </v>
          </cell>
          <cell r="E284" t="str">
            <v>000-875-857-000</v>
          </cell>
        </row>
        <row r="285">
          <cell r="A285" t="str">
            <v>JANOPOL</v>
          </cell>
          <cell r="B285" t="str">
            <v>JANOPOL</v>
          </cell>
          <cell r="C285" t="str">
            <v xml:space="preserve">Bohol I Electric Cooperative, Inc. - Janopol Mini Hydro Power Coporation </v>
          </cell>
          <cell r="D285" t="str">
            <v>Cabulijan, Tubigon, Bohol</v>
          </cell>
          <cell r="E285" t="str">
            <v>000-534-418-000</v>
          </cell>
        </row>
        <row r="286">
          <cell r="A286" t="str">
            <v>JANOPOL</v>
          </cell>
          <cell r="B286" t="str">
            <v>JANOPOLSS</v>
          </cell>
          <cell r="C286" t="str">
            <v xml:space="preserve">Bohol I Electric Cooperative, Inc. - Janopol Mini Hydro Power Coporation </v>
          </cell>
          <cell r="D286" t="str">
            <v>Cabulijan, Tubigon, Bohol</v>
          </cell>
          <cell r="E286" t="str">
            <v>000-534-418-0000</v>
          </cell>
        </row>
        <row r="287">
          <cell r="A287" t="str">
            <v>JOBIN</v>
          </cell>
          <cell r="B287" t="str">
            <v>JOBINSS</v>
          </cell>
          <cell r="C287" t="str">
            <v xml:space="preserve">Jobin –SQM Inc. </v>
          </cell>
          <cell r="D287" t="str">
            <v>Mt. Sta. Rita, Subic Bay Freeport Zone</v>
          </cell>
          <cell r="E287" t="str">
            <v>007-549-103-000</v>
          </cell>
        </row>
        <row r="288">
          <cell r="A288" t="str">
            <v>JOBIN</v>
          </cell>
          <cell r="B288" t="str">
            <v>JOBIN</v>
          </cell>
          <cell r="C288" t="str">
            <v xml:space="preserve">Jobin –SQM Inc. </v>
          </cell>
          <cell r="D288" t="str">
            <v>Mt. Sta. Rita, Subic Bay Freeport Zone</v>
          </cell>
          <cell r="E288" t="str">
            <v>007-549-103-000</v>
          </cell>
        </row>
        <row r="289">
          <cell r="A289" t="str">
            <v>KAELCO</v>
          </cell>
          <cell r="B289" t="str">
            <v>KAELCO</v>
          </cell>
          <cell r="C289" t="str">
            <v>Kalinga-Apayao Electric Cooperative, Inc.</v>
          </cell>
          <cell r="D289" t="str">
            <v>P5, Bulanao, Tabuk, Kalinga</v>
          </cell>
          <cell r="E289" t="str">
            <v>001-001-041-000</v>
          </cell>
        </row>
        <row r="290">
          <cell r="A290" t="str">
            <v>KRATOSRES</v>
          </cell>
          <cell r="B290" t="str">
            <v>KRATOSRESVIS</v>
          </cell>
          <cell r="C290" t="str">
            <v xml:space="preserve">Kratos RES, Inc. </v>
          </cell>
          <cell r="D290" t="str">
            <v>UGF Worldwide Corporate Center Shaw Blvd Mandaluyong City</v>
          </cell>
          <cell r="E290" t="str">
            <v>008-098-676-000</v>
          </cell>
        </row>
        <row r="291">
          <cell r="A291" t="str">
            <v>KRATOSRES</v>
          </cell>
          <cell r="B291" t="str">
            <v>KRATOSRES</v>
          </cell>
          <cell r="C291" t="str">
            <v xml:space="preserve">Kratos RES, Inc. </v>
          </cell>
          <cell r="D291" t="str">
            <v>UGF Worldwide Corporate Center Shaw Blvd Mandaluyong City</v>
          </cell>
          <cell r="E291" t="str">
            <v>008-098-676-000</v>
          </cell>
        </row>
        <row r="292">
          <cell r="A292" t="str">
            <v>KSPC</v>
          </cell>
          <cell r="B292" t="str">
            <v>KSPC</v>
          </cell>
          <cell r="C292" t="str">
            <v xml:space="preserve">KEPCO SPC Power Corporation </v>
          </cell>
          <cell r="D292" t="str">
            <v>7F Cebu Holdings Center, Cebu Business Park, Barrio Luz, Cebu City, Philippines</v>
          </cell>
          <cell r="E292" t="str">
            <v>244-498-539-000</v>
          </cell>
        </row>
        <row r="293">
          <cell r="A293" t="str">
            <v>KSPC</v>
          </cell>
          <cell r="B293" t="str">
            <v>KSPCSS</v>
          </cell>
          <cell r="C293" t="str">
            <v xml:space="preserve">KEPCO SPC Power Corporation </v>
          </cell>
          <cell r="D293" t="str">
            <v>7F Cebu Holdings Center, Cebu Business Park, Barrio Luz, Cebu City, Philippines</v>
          </cell>
          <cell r="E293" t="str">
            <v>244-498-539-000</v>
          </cell>
        </row>
        <row r="294">
          <cell r="A294" t="str">
            <v>KSPCRES</v>
          </cell>
          <cell r="B294" t="str">
            <v>KSPCRES</v>
          </cell>
          <cell r="C294" t="str">
            <v xml:space="preserve">KEPCO SPC Power Corporation </v>
          </cell>
          <cell r="D294" t="str">
            <v>7F Cebu Holdings Center, Cebu Business Park, Barrio Luz, Cebu City, Philippines</v>
          </cell>
          <cell r="E294" t="str">
            <v>244-498-539-000</v>
          </cell>
        </row>
        <row r="295">
          <cell r="A295" t="str">
            <v>KSPCRES</v>
          </cell>
          <cell r="B295" t="str">
            <v>KSPCRESVIS</v>
          </cell>
          <cell r="C295" t="str">
            <v xml:space="preserve">KEPCO SPC Power Corporation </v>
          </cell>
          <cell r="D295" t="str">
            <v>7F Cebu Holdings Center, Cebu Business Park, Barrio Luz, Cebu City, Philippines</v>
          </cell>
          <cell r="E295" t="str">
            <v>244-498-539-000</v>
          </cell>
        </row>
        <row r="296">
          <cell r="A296" t="str">
            <v>LEYECO2</v>
          </cell>
          <cell r="B296" t="str">
            <v>LEYECO2</v>
          </cell>
          <cell r="C296" t="str">
            <v xml:space="preserve">Leyte II Electric Cooperative, Inc. </v>
          </cell>
          <cell r="D296" t="str">
            <v xml:space="preserve">Real Street, Sagkahan, Tacloban City, Leyte </v>
          </cell>
          <cell r="E296" t="str">
            <v>000-611-721-000</v>
          </cell>
        </row>
        <row r="297">
          <cell r="A297" t="str">
            <v>LEYECO3</v>
          </cell>
          <cell r="B297" t="str">
            <v>LEYECO3</v>
          </cell>
          <cell r="C297" t="str">
            <v xml:space="preserve">Leyte III Electric Cooperative, Inc. </v>
          </cell>
          <cell r="D297" t="str">
            <v>Barangay San Roque, Tunga, Leyte</v>
          </cell>
          <cell r="E297" t="str">
            <v>000-977-608-000</v>
          </cell>
        </row>
        <row r="298">
          <cell r="A298" t="str">
            <v>LEYECO4</v>
          </cell>
          <cell r="B298" t="str">
            <v>LEYECO4</v>
          </cell>
          <cell r="C298" t="str">
            <v xml:space="preserve">Leyte IV Electric Cooperative, Inc. </v>
          </cell>
          <cell r="D298" t="str">
            <v>Brgy. Lamak, Hilongos, Leyte</v>
          </cell>
          <cell r="E298" t="str">
            <v>000-782-737-000</v>
          </cell>
        </row>
        <row r="299">
          <cell r="A299" t="str">
            <v>LEYECO5</v>
          </cell>
          <cell r="B299" t="str">
            <v>LEYECO5</v>
          </cell>
          <cell r="C299" t="str">
            <v>Leyte V Electric Cooperative, Inc.</v>
          </cell>
          <cell r="D299" t="str">
            <v>Brgy. San Pablo, Ormoc City, Leyte</v>
          </cell>
          <cell r="E299" t="str">
            <v>001-383-331-000</v>
          </cell>
        </row>
        <row r="300">
          <cell r="A300" t="str">
            <v>LEZ</v>
          </cell>
          <cell r="B300" t="str">
            <v>LEZ</v>
          </cell>
          <cell r="C300" t="str">
            <v xml:space="preserve">Lima Enerzone Corporation </v>
          </cell>
          <cell r="D300" t="str">
            <v>Lima Square Business Loop, Lima Technology Center, Lipa City Batangas</v>
          </cell>
          <cell r="E300" t="str">
            <v>005-183-049-000</v>
          </cell>
        </row>
        <row r="301">
          <cell r="A301" t="str">
            <v>LINDE</v>
          </cell>
          <cell r="B301" t="str">
            <v>LINDE</v>
          </cell>
          <cell r="C301" t="str">
            <v>Linde Philippines, Inc.</v>
          </cell>
          <cell r="D301" t="str">
            <v>30th Floor Wynsum Corporate Plaza, 22 F. Ortigas Jr. Road, Ortigas Center, Pasig City</v>
          </cell>
          <cell r="E301" t="str">
            <v>000-053-829-000</v>
          </cell>
        </row>
        <row r="302">
          <cell r="A302" t="str">
            <v>LUELCO</v>
          </cell>
          <cell r="B302" t="str">
            <v>LUELCO</v>
          </cell>
          <cell r="C302" t="str">
            <v xml:space="preserve">La Union Electric Cooperative, Inc. </v>
          </cell>
          <cell r="D302" t="str">
            <v>McArthur Highway, Sta. Rita East, Aringay, La Union</v>
          </cell>
          <cell r="E302" t="str">
            <v>000-537-355-000</v>
          </cell>
        </row>
        <row r="303">
          <cell r="A303" t="str">
            <v>LUELCOSLR</v>
          </cell>
          <cell r="B303" t="str">
            <v>LUELCOSLR</v>
          </cell>
          <cell r="C303" t="str">
            <v>La Union Electric Cooperative, Inc.</v>
          </cell>
          <cell r="D303" t="str">
            <v>McArthur Highway, Sta. Rita East, Aringay, La Union</v>
          </cell>
          <cell r="E303" t="str">
            <v>000-537-355-000</v>
          </cell>
        </row>
        <row r="304">
          <cell r="A304" t="str">
            <v>MACRES</v>
          </cell>
          <cell r="B304" t="str">
            <v>MACRES</v>
          </cell>
          <cell r="C304" t="str">
            <v xml:space="preserve">Mazzaraty Energy Corporation </v>
          </cell>
          <cell r="D304" t="str">
            <v xml:space="preserve">Rm 201 JSL Bldg., Consunji St., Brgy Sto. Rosarion, City of San Fernando. Pampanga </v>
          </cell>
          <cell r="E304" t="str">
            <v>007-299-815-000</v>
          </cell>
        </row>
        <row r="305">
          <cell r="A305" t="str">
            <v>MAEC</v>
          </cell>
          <cell r="B305" t="str">
            <v>MAEC</v>
          </cell>
          <cell r="C305" t="str">
            <v xml:space="preserve">Mirae Asia Energy Corporation </v>
          </cell>
          <cell r="D305" t="str">
            <v>Level 21 Tower 6789, 6789, Ayala Avenue, Makati City</v>
          </cell>
          <cell r="E305" t="str">
            <v>008-091-486-000</v>
          </cell>
        </row>
        <row r="306">
          <cell r="A306" t="str">
            <v>MAEC</v>
          </cell>
          <cell r="B306" t="str">
            <v>MAECSS</v>
          </cell>
          <cell r="C306" t="str">
            <v xml:space="preserve">Mirae Asia Energy Corporation </v>
          </cell>
          <cell r="D306" t="str">
            <v>Level 21 Tower 6789, 6789, Ayala Avenue, Makati City</v>
          </cell>
          <cell r="E306" t="str">
            <v>008-091-486-000</v>
          </cell>
        </row>
        <row r="307">
          <cell r="A307" t="str">
            <v>MALVEZ</v>
          </cell>
          <cell r="B307" t="str">
            <v>MALVEZ</v>
          </cell>
          <cell r="C307" t="str">
            <v xml:space="preserve">Malvar Enerzone Corporation </v>
          </cell>
          <cell r="D307" t="str">
            <v>L2 B11 Palm Ave., Admin Compd. LISP IV Bulihan, Malvar Batangas</v>
          </cell>
          <cell r="E307" t="str">
            <v>009-698-677-000</v>
          </cell>
        </row>
        <row r="308">
          <cell r="A308" t="str">
            <v>MANTARES</v>
          </cell>
          <cell r="B308" t="str">
            <v>MANTARESNV</v>
          </cell>
          <cell r="C308" t="str">
            <v>Shell Energy Philippines, Inc.</v>
          </cell>
          <cell r="D308" t="str">
            <v>1004 East Tower, Philippine Stock Exchange Centre, Exchange Road, Ortigas Center, Pasig City</v>
          </cell>
          <cell r="E308" t="str">
            <v>006-733-227-000</v>
          </cell>
        </row>
        <row r="309">
          <cell r="A309" t="str">
            <v>MANTARES</v>
          </cell>
          <cell r="B309" t="str">
            <v>MANTARES</v>
          </cell>
          <cell r="C309" t="str">
            <v>Shell Energy Philippines, Inc.</v>
          </cell>
          <cell r="D309" t="str">
            <v>1004 East Tower, Philippine Stock Exchange Centre, Exchange Road, Ortigas Center, Pasig City</v>
          </cell>
          <cell r="E309" t="str">
            <v>006-733-227-000</v>
          </cell>
        </row>
        <row r="310">
          <cell r="A310" t="str">
            <v>MANTARES</v>
          </cell>
          <cell r="B310" t="str">
            <v>MANTARESVIS</v>
          </cell>
          <cell r="C310" t="str">
            <v>Shell Energy Philippines, Inc.</v>
          </cell>
          <cell r="D310" t="str">
            <v>1004 East Tower, Philippine Stock Exchange Centre, Exchange Road, Ortigas Center, Pasig City</v>
          </cell>
          <cell r="E310" t="str">
            <v>006-733-227-000</v>
          </cell>
        </row>
        <row r="311">
          <cell r="A311" t="str">
            <v>MEC</v>
          </cell>
          <cell r="B311" t="str">
            <v>MECSS</v>
          </cell>
          <cell r="C311" t="str">
            <v>Majestics Energy Corporation</v>
          </cell>
          <cell r="D311" t="str">
            <v xml:space="preserve">Block 3, Cavite Economic Zone II, Gen. Trias, Cavite, Philippines </v>
          </cell>
          <cell r="E311" t="str">
            <v>006-986-390-000</v>
          </cell>
        </row>
        <row r="312">
          <cell r="A312" t="str">
            <v>MEC</v>
          </cell>
          <cell r="B312" t="str">
            <v>MEC</v>
          </cell>
          <cell r="C312" t="str">
            <v>Majestics Energy Corporation</v>
          </cell>
          <cell r="D312" t="str">
            <v xml:space="preserve">Block 3, Cavite Economic Zone II, Gen. Trias, Cavite, Philippines </v>
          </cell>
          <cell r="E312" t="str">
            <v>006-986-390-000</v>
          </cell>
        </row>
        <row r="313">
          <cell r="A313" t="str">
            <v>MEC</v>
          </cell>
          <cell r="B313" t="str">
            <v>MECX</v>
          </cell>
          <cell r="C313" t="str">
            <v>Majestics Energy Corporation</v>
          </cell>
          <cell r="D313" t="str">
            <v xml:space="preserve">Block 3, Cavite Economic Zone II, Gen. Trias, Cavite, Philippines </v>
          </cell>
          <cell r="E313" t="str">
            <v>006-986-390-000</v>
          </cell>
        </row>
        <row r="314">
          <cell r="A314" t="str">
            <v>MECO</v>
          </cell>
          <cell r="B314" t="str">
            <v>MECO112</v>
          </cell>
          <cell r="C314" t="str">
            <v xml:space="preserve">Mactan Electric Company </v>
          </cell>
          <cell r="D314" t="str">
            <v>Sangi Road, Brgy. Pajo, Lapu-lapu City</v>
          </cell>
          <cell r="E314" t="str">
            <v>000-259-873-000</v>
          </cell>
        </row>
        <row r="315">
          <cell r="A315" t="str">
            <v>MECO</v>
          </cell>
          <cell r="B315" t="str">
            <v>MECO</v>
          </cell>
          <cell r="C315" t="str">
            <v xml:space="preserve">Mactan Electric Company </v>
          </cell>
          <cell r="D315" t="str">
            <v>Sangi Road, Brgy. Pajo, Lapu-lapu City</v>
          </cell>
          <cell r="E315" t="str">
            <v>000-259-873-000</v>
          </cell>
        </row>
        <row r="316">
          <cell r="A316" t="str">
            <v>MECORES</v>
          </cell>
          <cell r="B316" t="str">
            <v>MECORES</v>
          </cell>
          <cell r="C316" t="str">
            <v>Mabuhay Energy Corporation</v>
          </cell>
          <cell r="D316" t="str">
            <v>Unit 902 9/F The Infinity Tower 26th Street Fort Bonifacio, Taguig City</v>
          </cell>
          <cell r="E316" t="str">
            <v>009-541-806-000</v>
          </cell>
        </row>
        <row r="317">
          <cell r="A317" t="str">
            <v>MECOSLR</v>
          </cell>
          <cell r="B317" t="str">
            <v>MECOSLR</v>
          </cell>
          <cell r="C317" t="str">
            <v>Mactan Electric Company, Inc.</v>
          </cell>
          <cell r="D317" t="str">
            <v>Sangi Road, Brgy. Pajo, Lapu-lapu City</v>
          </cell>
          <cell r="E317" t="str">
            <v>000-259-873-000</v>
          </cell>
        </row>
        <row r="318">
          <cell r="A318" t="str">
            <v>MEIMGTPP</v>
          </cell>
          <cell r="B318" t="str">
            <v>MEIMGTPP</v>
          </cell>
          <cell r="C318" t="str">
            <v>MILLENNIUM ENERGY INC.</v>
          </cell>
          <cell r="D318" t="str">
            <v>E-3204-B, Philippine Stock Exchange Center, Exchange Road, Ortigas Center, Pasig City, Philippines</v>
          </cell>
          <cell r="E318" t="str">
            <v>204-596-391-000</v>
          </cell>
        </row>
        <row r="319">
          <cell r="A319" t="str">
            <v>MERALCO</v>
          </cell>
          <cell r="B319" t="str">
            <v>CEPZSEM</v>
          </cell>
          <cell r="C319" t="str">
            <v xml:space="preserve">Manila Electric Company </v>
          </cell>
          <cell r="D319" t="str">
            <v>Lopez Bldg. Meralco Center, Ortigas Avenue, Pasig City</v>
          </cell>
          <cell r="E319" t="str">
            <v>000-101-528-000</v>
          </cell>
        </row>
        <row r="320">
          <cell r="A320" t="str">
            <v>MERALCO</v>
          </cell>
          <cell r="B320" t="str">
            <v>MERALCO</v>
          </cell>
          <cell r="C320" t="str">
            <v xml:space="preserve">Manila Electric Company </v>
          </cell>
          <cell r="D320" t="str">
            <v>Lopez Bldg. Meralco Center, Ortigas Avenue, Pasig City</v>
          </cell>
          <cell r="E320" t="str">
            <v>000-101-528-000</v>
          </cell>
        </row>
        <row r="321">
          <cell r="A321" t="str">
            <v>MERALCO</v>
          </cell>
          <cell r="B321" t="str">
            <v>IRRI</v>
          </cell>
          <cell r="C321" t="str">
            <v xml:space="preserve">Manila Electric Company </v>
          </cell>
          <cell r="D321" t="str">
            <v>Lopez Bldg. Meralco Center, Ortigas Avenue, Pasig City</v>
          </cell>
          <cell r="E321" t="str">
            <v>000-101-528-000</v>
          </cell>
        </row>
        <row r="322">
          <cell r="A322" t="str">
            <v>MERXRES</v>
          </cell>
          <cell r="B322" t="str">
            <v>MERXRES</v>
          </cell>
          <cell r="C322" t="str">
            <v>MeridianX Inc.</v>
          </cell>
          <cell r="D322" t="str">
            <v xml:space="preserve">3/F Business Solutions Center Bldg., Ortigas Ave., Barangay Ugong, Pasig City </v>
          </cell>
          <cell r="E322" t="str">
            <v>009-464-447-000</v>
          </cell>
        </row>
        <row r="323">
          <cell r="A323" t="str">
            <v>MEZ</v>
          </cell>
          <cell r="B323" t="str">
            <v>MEZ</v>
          </cell>
          <cell r="C323" t="str">
            <v xml:space="preserve">Mactan Enerzone Corporation </v>
          </cell>
          <cell r="D323" t="str">
            <v xml:space="preserve">Dinagyang St. Mactan Economic Zone 2, Basak, Lapu-Lapu (Opon) Cebu Philippines </v>
          </cell>
          <cell r="E323" t="str">
            <v>250-327-890-000</v>
          </cell>
        </row>
        <row r="324">
          <cell r="A324" t="str">
            <v>MEZLRE</v>
          </cell>
          <cell r="B324" t="str">
            <v>MEZLRE</v>
          </cell>
          <cell r="C324" t="str">
            <v xml:space="preserve">Mactan Enerzone Corporation </v>
          </cell>
          <cell r="D324" t="str">
            <v xml:space="preserve">Dinagyang St. Mactan Economic Zone 2, Basak, Lapu-Lapu (Opon) Cebu Philippines </v>
          </cell>
          <cell r="E324" t="str">
            <v>250-327-890-000</v>
          </cell>
        </row>
        <row r="325">
          <cell r="A325" t="str">
            <v>MEZSLR</v>
          </cell>
          <cell r="B325" t="str">
            <v>MEZSLR</v>
          </cell>
          <cell r="C325" t="str">
            <v>Mactan Enerzone Corporation</v>
          </cell>
          <cell r="D325" t="str">
            <v xml:space="preserve">Dinagyang St. Mactan Economic Zone 2, Basak, Lapu-Lapu (Opon) Cebu Philippines </v>
          </cell>
          <cell r="E325" t="str">
            <v>250-327-890-000</v>
          </cell>
        </row>
        <row r="326">
          <cell r="A326" t="str">
            <v>MGI</v>
          </cell>
          <cell r="B326" t="str">
            <v>MGI</v>
          </cell>
          <cell r="C326" t="str">
            <v>Maibarara Geothermal, Inc.</v>
          </cell>
          <cell r="D326" t="str">
            <v>7th Floor JMT Corporate Building ADB Avenue Ortigas Center San Antonio 1605 City of Pasig NCR, Second District Philippines</v>
          </cell>
          <cell r="E326" t="str">
            <v>007-843-328-000</v>
          </cell>
        </row>
        <row r="327">
          <cell r="A327" t="str">
            <v>MGI</v>
          </cell>
          <cell r="B327" t="str">
            <v>MGISS</v>
          </cell>
          <cell r="C327" t="str">
            <v>Maibarara Geothermal, Inc.</v>
          </cell>
          <cell r="D327" t="str">
            <v>7th Floor JMT Corporate Building ADB Avenue Ortigas Center San Antonio 1605 City of Pasig NCR, Second District Philippines</v>
          </cell>
          <cell r="E327" t="str">
            <v>007-843-328-000</v>
          </cell>
        </row>
        <row r="328">
          <cell r="A328" t="str">
            <v>MHCI</v>
          </cell>
          <cell r="B328" t="str">
            <v>MHCI</v>
          </cell>
          <cell r="C328" t="str">
            <v>Majayjay Hydropower Company, Inc</v>
          </cell>
          <cell r="D328" t="str">
            <v>MHCI Power Plant, Brgy. Ibabang Banga, Majayjay, Laguna</v>
          </cell>
          <cell r="E328" t="str">
            <v>006-998-745</v>
          </cell>
        </row>
        <row r="329">
          <cell r="A329" t="str">
            <v>MMPC</v>
          </cell>
          <cell r="B329" t="str">
            <v>MMPC</v>
          </cell>
          <cell r="C329" t="str">
            <v>Montalban Methane Power Corp.</v>
          </cell>
          <cell r="D329" t="str">
            <v>Unit 8A Inoza Tower, 40th Str., Bonifacio Global City, Taguig City</v>
          </cell>
          <cell r="E329" t="str">
            <v>006-604-154-000</v>
          </cell>
        </row>
        <row r="330">
          <cell r="A330" t="str">
            <v>MMPC</v>
          </cell>
          <cell r="B330" t="str">
            <v>MMPCSS</v>
          </cell>
          <cell r="C330" t="str">
            <v>Montalban Methane Power Corp.</v>
          </cell>
          <cell r="D330" t="str">
            <v>Unit 8A Inoza Tower, 40th Str., Bonifacio Global City, Taguig City</v>
          </cell>
          <cell r="E330" t="str">
            <v>006-604-154-000</v>
          </cell>
        </row>
        <row r="331">
          <cell r="A331" t="str">
            <v>MONTESOL</v>
          </cell>
          <cell r="B331" t="str">
            <v>MONTESOLSS</v>
          </cell>
          <cell r="C331" t="str">
            <v xml:space="preserve">Monte Solar Energy, Inc. </v>
          </cell>
          <cell r="D331" t="str">
            <v>Emerald Arcade, FC Ledesma St. San Carlos City, Negros Occidental</v>
          </cell>
          <cell r="E331" t="str">
            <v>008-828-119-000</v>
          </cell>
        </row>
        <row r="332">
          <cell r="A332" t="str">
            <v>MONTESOL</v>
          </cell>
          <cell r="B332" t="str">
            <v>MONTESOL</v>
          </cell>
          <cell r="C332" t="str">
            <v xml:space="preserve">Monte Solar Energy, Inc. </v>
          </cell>
          <cell r="D332" t="str">
            <v>Emerald Arcade, FC Ledesma St. San Carlos City, Negros Occidental</v>
          </cell>
          <cell r="E332" t="str">
            <v>008-828-119-000</v>
          </cell>
        </row>
        <row r="333">
          <cell r="A333" t="str">
            <v>MOPRECO</v>
          </cell>
          <cell r="B333" t="str">
            <v>MOPRECO</v>
          </cell>
          <cell r="C333" t="str">
            <v xml:space="preserve">Mountain Province Electric Cooperative, Inc. </v>
          </cell>
          <cell r="D333" t="str">
            <v>Bontoc, Mountain Province</v>
          </cell>
          <cell r="E333" t="str">
            <v>004-510-071-000</v>
          </cell>
        </row>
        <row r="334">
          <cell r="A334" t="str">
            <v>MORE</v>
          </cell>
          <cell r="B334" t="str">
            <v>MORE</v>
          </cell>
          <cell r="C334" t="str">
            <v xml:space="preserve">MORE Electric and Power Corporation </v>
          </cell>
          <cell r="D334" t="str">
            <v>GST Corporate Center, Quezon St., Brgy. Sampaguita, Iloilo City</v>
          </cell>
          <cell r="E334" t="str">
            <v>007-106-367-000</v>
          </cell>
        </row>
        <row r="335">
          <cell r="A335" t="str">
            <v>MPBI</v>
          </cell>
          <cell r="B335" t="str">
            <v>MPBI</v>
          </cell>
          <cell r="C335" t="str">
            <v>MORE Power Barge Inc.</v>
          </cell>
          <cell r="D335" t="str">
            <v>2288 Chino Roces Ave Ext. Magallanes, City Of Makati</v>
          </cell>
          <cell r="E335" t="str">
            <v>601-191-398-000</v>
          </cell>
        </row>
        <row r="336">
          <cell r="A336" t="str">
            <v>MPBI</v>
          </cell>
          <cell r="B336" t="str">
            <v>MPBI_SS</v>
          </cell>
          <cell r="C336" t="str">
            <v>MORE Power Barge Inc.</v>
          </cell>
          <cell r="D336" t="str">
            <v>2288 Chino Roces Ave Ext. Magallanes, City Of Makati</v>
          </cell>
          <cell r="E336" t="str">
            <v>601-191-398-000</v>
          </cell>
        </row>
        <row r="337">
          <cell r="A337" t="str">
            <v>MPPC</v>
          </cell>
          <cell r="B337" t="str">
            <v>PHILHYDRO2</v>
          </cell>
          <cell r="C337" t="str">
            <v xml:space="preserve">Masinloc Power Partners Co. Ltd. </v>
          </cell>
          <cell r="D337" t="str">
            <v>Brgy Bani, Masinloc, Zambales</v>
          </cell>
          <cell r="E337" t="str">
            <v>006-786-124-000</v>
          </cell>
        </row>
        <row r="338">
          <cell r="A338" t="str">
            <v>MPPC</v>
          </cell>
          <cell r="B338" t="str">
            <v>MPPC</v>
          </cell>
          <cell r="C338" t="str">
            <v xml:space="preserve">Masinloc Power Partners Co. Ltd. </v>
          </cell>
          <cell r="D338" t="str">
            <v>Brgy Bani, Masinloc, Zambales</v>
          </cell>
          <cell r="E338" t="str">
            <v>006-786-124-000</v>
          </cell>
        </row>
        <row r="339">
          <cell r="A339" t="str">
            <v>MPPC</v>
          </cell>
          <cell r="B339" t="str">
            <v>MSNLOBAT</v>
          </cell>
          <cell r="C339" t="str">
            <v xml:space="preserve">Masinloc Power Partners Co. Ltd. </v>
          </cell>
          <cell r="D339" t="str">
            <v>Brgy Bani, Masinloc, Zambales</v>
          </cell>
          <cell r="E339" t="str">
            <v>006-786-124-000</v>
          </cell>
        </row>
        <row r="340">
          <cell r="A340" t="str">
            <v>MPPC</v>
          </cell>
          <cell r="B340" t="str">
            <v>LUECO</v>
          </cell>
          <cell r="C340" t="str">
            <v xml:space="preserve">Masinloc Power Partners Co. Ltd. </v>
          </cell>
          <cell r="D340" t="str">
            <v>Brgy Bani, Masinloc, Zambales</v>
          </cell>
          <cell r="E340" t="str">
            <v>006-786-124-000</v>
          </cell>
        </row>
        <row r="341">
          <cell r="A341" t="str">
            <v>MPPC</v>
          </cell>
          <cell r="B341" t="str">
            <v>MSNLOBATSS</v>
          </cell>
          <cell r="C341" t="str">
            <v xml:space="preserve">Masinloc Power Partners Co. Ltd. </v>
          </cell>
          <cell r="D341" t="str">
            <v>Brgy Bani, Masinloc, Zambales</v>
          </cell>
          <cell r="E341" t="str">
            <v>006-786-124-000</v>
          </cell>
        </row>
        <row r="342">
          <cell r="A342" t="str">
            <v>MPPC</v>
          </cell>
          <cell r="B342" t="str">
            <v>MPPCSS</v>
          </cell>
          <cell r="C342" t="str">
            <v xml:space="preserve">Masinloc Power Partners Co. Ltd. </v>
          </cell>
          <cell r="D342" t="str">
            <v>Brgy Bani, Masinloc, Zambales</v>
          </cell>
          <cell r="E342" t="str">
            <v>006-786-124-000</v>
          </cell>
        </row>
        <row r="343">
          <cell r="A343" t="str">
            <v>MPPC</v>
          </cell>
          <cell r="B343" t="str">
            <v>AURELCO</v>
          </cell>
          <cell r="C343" t="str">
            <v xml:space="preserve">Masinloc Power Partners Co. Ltd. </v>
          </cell>
          <cell r="D343" t="str">
            <v>Brgy Bani, Masinloc, Zambales</v>
          </cell>
          <cell r="E343" t="str">
            <v>006-786-124-000</v>
          </cell>
        </row>
        <row r="344">
          <cell r="A344" t="str">
            <v>MPPC</v>
          </cell>
          <cell r="B344" t="str">
            <v>SAJELCO</v>
          </cell>
          <cell r="C344" t="str">
            <v xml:space="preserve">Masinloc Power Partners Co. Ltd. </v>
          </cell>
          <cell r="D344" t="str">
            <v>Brgy Bani, Masinloc, Zambales</v>
          </cell>
          <cell r="E344" t="str">
            <v>006-786-124-000</v>
          </cell>
        </row>
        <row r="345">
          <cell r="A345" t="str">
            <v>MPPC</v>
          </cell>
          <cell r="B345" t="str">
            <v>ZAMECO2</v>
          </cell>
          <cell r="C345" t="str">
            <v xml:space="preserve">Masinloc Power Partners Co. Ltd. </v>
          </cell>
          <cell r="D345" t="str">
            <v>Brgy Bani, Masinloc, Zambales</v>
          </cell>
          <cell r="E345" t="str">
            <v>006-786-124-000</v>
          </cell>
        </row>
        <row r="346">
          <cell r="A346" t="str">
            <v>MPPC</v>
          </cell>
          <cell r="B346" t="str">
            <v>PANELCO1</v>
          </cell>
          <cell r="C346" t="str">
            <v xml:space="preserve">Masinloc Power Partners Co. Ltd. </v>
          </cell>
          <cell r="D346" t="str">
            <v>Brgy Bani, Masinloc, Zambales</v>
          </cell>
          <cell r="E346" t="str">
            <v>006-786-124-000</v>
          </cell>
        </row>
        <row r="347">
          <cell r="A347" t="str">
            <v>MPPC</v>
          </cell>
          <cell r="B347" t="str">
            <v>PELCO1</v>
          </cell>
          <cell r="C347" t="str">
            <v xml:space="preserve">Masinloc Power Partners Co. Ltd. </v>
          </cell>
          <cell r="D347" t="str">
            <v>Brgy Bani, Masinloc, Zambales</v>
          </cell>
          <cell r="E347" t="str">
            <v>006-786-124-000</v>
          </cell>
        </row>
        <row r="348">
          <cell r="A348" t="str">
            <v>MPPC</v>
          </cell>
          <cell r="B348" t="str">
            <v>PRESCO</v>
          </cell>
          <cell r="C348" t="str">
            <v xml:space="preserve">Masinloc Power Partners Co. Ltd. </v>
          </cell>
          <cell r="D348" t="str">
            <v>Brgy Bani, Masinloc, Zambales</v>
          </cell>
          <cell r="E348" t="str">
            <v>006-786-124-000</v>
          </cell>
        </row>
        <row r="349">
          <cell r="A349" t="str">
            <v>MPPC</v>
          </cell>
          <cell r="B349" t="str">
            <v>MPPCCST</v>
          </cell>
          <cell r="C349" t="str">
            <v xml:space="preserve">Masinloc Power Partners Co. Ltd. </v>
          </cell>
          <cell r="D349" t="str">
            <v>Brgy Bani, Masinloc, Zambales</v>
          </cell>
          <cell r="E349" t="str">
            <v>006-786-124-000</v>
          </cell>
        </row>
        <row r="350">
          <cell r="A350" t="str">
            <v>MPPC</v>
          </cell>
          <cell r="B350" t="str">
            <v>ZAMECO1</v>
          </cell>
          <cell r="C350" t="str">
            <v xml:space="preserve">Masinloc Power Partners Co. Ltd. </v>
          </cell>
          <cell r="D350" t="str">
            <v>Brgy Bani, Masinloc, Zambales</v>
          </cell>
          <cell r="E350" t="str">
            <v>006-786-124-000</v>
          </cell>
        </row>
        <row r="351">
          <cell r="A351" t="str">
            <v>MPPCLRES</v>
          </cell>
          <cell r="B351" t="str">
            <v>MPPCLRESVIS</v>
          </cell>
          <cell r="C351" t="str">
            <v xml:space="preserve">Masinloc Power Partners Co. Ltd. </v>
          </cell>
          <cell r="D351" t="str">
            <v>Brgy Bani, Masinloc, Zambales</v>
          </cell>
          <cell r="E351" t="str">
            <v>006-786-124-000</v>
          </cell>
        </row>
        <row r="352">
          <cell r="A352" t="str">
            <v>MPPCLRES</v>
          </cell>
          <cell r="B352" t="str">
            <v>MPPCLRES</v>
          </cell>
          <cell r="C352" t="str">
            <v xml:space="preserve">Masinloc Power Partners Co. Ltd. </v>
          </cell>
          <cell r="D352" t="str">
            <v>Brgy Bani, Masinloc, Zambales</v>
          </cell>
          <cell r="E352" t="str">
            <v>006-786-124-000</v>
          </cell>
        </row>
        <row r="353">
          <cell r="A353" t="str">
            <v>MRLCOLRE</v>
          </cell>
          <cell r="B353" t="str">
            <v>MRLCOLRE</v>
          </cell>
          <cell r="C353" t="str">
            <v xml:space="preserve">Manila Electric Company </v>
          </cell>
          <cell r="D353" t="str">
            <v>Lopez Bldg. Meralco Center Ortigas Avenue, Pasig City</v>
          </cell>
          <cell r="E353" t="str">
            <v>000-101-528-000</v>
          </cell>
        </row>
        <row r="354">
          <cell r="A354" t="str">
            <v>MRLCOLRE</v>
          </cell>
          <cell r="B354" t="str">
            <v>MRLCOLRENV</v>
          </cell>
          <cell r="C354" t="str">
            <v xml:space="preserve">Manila Electric Company </v>
          </cell>
          <cell r="D354" t="str">
            <v>Lopez Bldg. Meralco Center Ortigas Avenue, Pasig City</v>
          </cell>
          <cell r="E354" t="str">
            <v>000-101-528-000</v>
          </cell>
        </row>
        <row r="355">
          <cell r="A355" t="str">
            <v>MRLCOSLR</v>
          </cell>
          <cell r="B355" t="str">
            <v>MRLCOSLR</v>
          </cell>
          <cell r="C355" t="str">
            <v xml:space="preserve">Manila Electric Company </v>
          </cell>
          <cell r="D355" t="str">
            <v>Lopez Bldg. Meralco Center, Ortigas Avenue, Pasig City</v>
          </cell>
          <cell r="E355" t="str">
            <v>000-101-528-000</v>
          </cell>
        </row>
        <row r="356">
          <cell r="A356" t="str">
            <v>NEECO1</v>
          </cell>
          <cell r="B356" t="str">
            <v>NEECO1</v>
          </cell>
          <cell r="C356" t="str">
            <v xml:space="preserve">Nueva Ecija I Electric Cooperative, Inc. </v>
          </cell>
          <cell r="D356" t="str">
            <v xml:space="preserve">Malapit, San Isidro, Nueva Ecija </v>
          </cell>
          <cell r="E356" t="str">
            <v>000-540-511-000</v>
          </cell>
        </row>
        <row r="357">
          <cell r="A357" t="str">
            <v>NEECO2</v>
          </cell>
          <cell r="B357" t="str">
            <v>NEECO2</v>
          </cell>
          <cell r="C357" t="str">
            <v xml:space="preserve">Nueva Ecija II Electric Cooperative, Inc. - Area 2 </v>
          </cell>
          <cell r="D357" t="str">
            <v>Maharlika Hi-way, Diversion, San Leonardo, Nueva Ecija</v>
          </cell>
          <cell r="E357" t="str">
            <v>475-285-960-000</v>
          </cell>
        </row>
        <row r="358">
          <cell r="A358" t="str">
            <v>NEECO2AR1</v>
          </cell>
          <cell r="B358" t="str">
            <v>NEECO2AR1</v>
          </cell>
          <cell r="C358" t="str">
            <v xml:space="preserve">Nueva Ecija II Area 1 Electric Cooperative, Inc. </v>
          </cell>
          <cell r="D358" t="str">
            <v>Maharlika Hi-way Brgy. Calipahan Talavera Nueva Ecija</v>
          </cell>
          <cell r="E358" t="str">
            <v>000-540-544-000</v>
          </cell>
        </row>
        <row r="359">
          <cell r="A359" t="str">
            <v>NEXTGEN</v>
          </cell>
          <cell r="B359" t="str">
            <v>NEXTGEN</v>
          </cell>
          <cell r="C359" t="str">
            <v xml:space="preserve">Next Generation Power Technology Corp. </v>
          </cell>
          <cell r="D359" t="str">
            <v>9/F 45 San Miguel, San Miguel Ave., Ortigas Center, Pasig City</v>
          </cell>
          <cell r="E359" t="str">
            <v>008-673-696-000</v>
          </cell>
        </row>
        <row r="360">
          <cell r="A360" t="str">
            <v>NEXTGEN</v>
          </cell>
          <cell r="B360" t="str">
            <v>NEXTGENSS</v>
          </cell>
          <cell r="C360" t="str">
            <v xml:space="preserve">Next Generation Power Technology Corp. </v>
          </cell>
          <cell r="D360" t="str">
            <v>9/F 45 San Miguel, San Miguel Ave., Ortigas Center, Pasig City</v>
          </cell>
          <cell r="E360" t="str">
            <v>008-673-696-000</v>
          </cell>
        </row>
        <row r="361">
          <cell r="A361" t="str">
            <v>NGCP</v>
          </cell>
          <cell r="B361" t="str">
            <v>NGCP</v>
          </cell>
          <cell r="C361" t="str">
            <v>National Grid Corporation of the Philippines</v>
          </cell>
          <cell r="D361" t="str">
            <v>Quezon Avenue cor. BIR Road, Diliman, Quezon City</v>
          </cell>
          <cell r="E361" t="str">
            <v>006-977-514-000</v>
          </cell>
        </row>
        <row r="362">
          <cell r="A362" t="str">
            <v>NGCP</v>
          </cell>
          <cell r="B362" t="str">
            <v>NGCPVIS</v>
          </cell>
          <cell r="C362" t="str">
            <v>National Grid Corporation of the Philippines</v>
          </cell>
          <cell r="D362" t="str">
            <v>Quezon Avenue cor. BIR Road, Diliman, Quezon City</v>
          </cell>
          <cell r="E362" t="str">
            <v>006-977-514-000</v>
          </cell>
        </row>
        <row r="363">
          <cell r="A363" t="str">
            <v>NIABAL</v>
          </cell>
          <cell r="B363" t="str">
            <v>NIABAL</v>
          </cell>
          <cell r="C363" t="str">
            <v xml:space="preserve">National Irrigation Administration </v>
          </cell>
          <cell r="D363" t="str">
            <v>Brgy. Aguinaldo, Ramon, Isabela</v>
          </cell>
          <cell r="E363" t="str">
            <v>000-916-415-155</v>
          </cell>
        </row>
        <row r="364">
          <cell r="A364" t="str">
            <v>NIABAL</v>
          </cell>
          <cell r="B364" t="str">
            <v>NIABALSS</v>
          </cell>
          <cell r="C364" t="str">
            <v xml:space="preserve">National Irrigation Administration </v>
          </cell>
          <cell r="D364" t="str">
            <v>Brgy. Aguinaldo, Ramon, Isabela</v>
          </cell>
          <cell r="E364" t="str">
            <v>000-916-415-155</v>
          </cell>
        </row>
        <row r="365">
          <cell r="A365" t="str">
            <v>NIABAL</v>
          </cell>
          <cell r="B365" t="str">
            <v>NIA</v>
          </cell>
          <cell r="C365" t="str">
            <v xml:space="preserve">National Irrigation Administration </v>
          </cell>
          <cell r="D365" t="str">
            <v>Brgy. Aguinaldo, Ramon, Isabela</v>
          </cell>
          <cell r="E365" t="str">
            <v>000-916-415-155</v>
          </cell>
        </row>
        <row r="366">
          <cell r="A366" t="str">
            <v>NIACST</v>
          </cell>
          <cell r="B366" t="str">
            <v>NIACST</v>
          </cell>
          <cell r="C366" t="str">
            <v>National Irrigation Administration Magat River Integrated Irrigation System</v>
          </cell>
          <cell r="D366" t="str">
            <v>Minante I, Cauayan City, Isabela</v>
          </cell>
          <cell r="E366" t="str">
            <v>000-916-415-162</v>
          </cell>
        </row>
        <row r="367">
          <cell r="A367" t="str">
            <v>NIAREG2</v>
          </cell>
          <cell r="B367" t="str">
            <v>NIAREG2</v>
          </cell>
          <cell r="C367" t="str">
            <v>National Irrigation Administration Region 2</v>
          </cell>
          <cell r="D367" t="str">
            <v>Maharlika Highway, Minante I, Cauayan City, Isabela</v>
          </cell>
          <cell r="E367" t="str">
            <v>000-916-415-000</v>
          </cell>
        </row>
        <row r="368">
          <cell r="A368" t="str">
            <v>NISPI</v>
          </cell>
          <cell r="B368" t="str">
            <v>NISPI</v>
          </cell>
          <cell r="C368" t="str">
            <v xml:space="preserve">Negros Island Solar Power Inc. </v>
          </cell>
          <cell r="D368" t="str">
            <v>Emerald Arcade, F.C. Ledesma St. San Carlos City Negros Occidental</v>
          </cell>
          <cell r="E368" t="str">
            <v>008-899-881-000</v>
          </cell>
        </row>
        <row r="369">
          <cell r="A369" t="str">
            <v>NISPI</v>
          </cell>
          <cell r="B369" t="str">
            <v>NISPISS</v>
          </cell>
          <cell r="C369" t="str">
            <v xml:space="preserve">Negros Island Solar Power Inc. </v>
          </cell>
          <cell r="D369" t="str">
            <v>Emerald Arcade, F.C. Ledesma St. San Carlos City Negros Occidental</v>
          </cell>
          <cell r="E369" t="str">
            <v>008-899-881-000</v>
          </cell>
        </row>
        <row r="370">
          <cell r="A370" t="str">
            <v>NISPI2</v>
          </cell>
          <cell r="B370" t="str">
            <v>NISPI2SS</v>
          </cell>
          <cell r="C370" t="str">
            <v>Negros Island Solar Power Inc.  (NISPI2)</v>
          </cell>
          <cell r="D370" t="str">
            <v>Emerald Arcade, F.C. Ledesma St. San Carlos City Negros Occidental</v>
          </cell>
          <cell r="E370" t="str">
            <v>008-899-881-000</v>
          </cell>
        </row>
        <row r="371">
          <cell r="A371" t="str">
            <v>NISPI2</v>
          </cell>
          <cell r="B371" t="str">
            <v>NISPI2</v>
          </cell>
          <cell r="C371" t="str">
            <v>Negros Island Solar Power Inc.  (NISPI2)</v>
          </cell>
          <cell r="D371" t="str">
            <v>Emerald Arcade, F.C. Ledesma St. San Carlos City Negros Occidental</v>
          </cell>
          <cell r="E371" t="str">
            <v>008-899-881-000</v>
          </cell>
        </row>
        <row r="372">
          <cell r="A372" t="str">
            <v>NLREC</v>
          </cell>
          <cell r="B372" t="str">
            <v>NLREC</v>
          </cell>
          <cell r="C372" t="str">
            <v xml:space="preserve">North Luzon Renewable Energy Corporation </v>
          </cell>
          <cell r="D372" t="str">
            <v>Barangay Caparispisan Pagudpod, Ilocos Norte</v>
          </cell>
          <cell r="E372" t="str">
            <v>245-726-106-000</v>
          </cell>
        </row>
        <row r="373">
          <cell r="A373" t="str">
            <v>NLREC</v>
          </cell>
          <cell r="B373" t="str">
            <v>NLRECSS</v>
          </cell>
          <cell r="C373" t="str">
            <v xml:space="preserve">North Luzon Renewable Energy Corporation </v>
          </cell>
          <cell r="D373" t="str">
            <v>Barangay Caparispisan Pagudpod, Ilocos Norte</v>
          </cell>
          <cell r="E373" t="str">
            <v>245-726-106-000</v>
          </cell>
        </row>
        <row r="374">
          <cell r="A374" t="str">
            <v>NNBP</v>
          </cell>
          <cell r="B374" t="str">
            <v>NNBP</v>
          </cell>
          <cell r="C374" t="str">
            <v xml:space="preserve">North Negros Biopower, Inc. </v>
          </cell>
          <cell r="D374" t="str">
            <v>Emerald Arcade F.C. Ledesma St., San Carlos City</v>
          </cell>
          <cell r="E374" t="str">
            <v>006-964-680-000</v>
          </cell>
        </row>
        <row r="375">
          <cell r="A375" t="str">
            <v>NNBP</v>
          </cell>
          <cell r="B375" t="str">
            <v>NNBPX</v>
          </cell>
          <cell r="C375" t="str">
            <v xml:space="preserve">North Negros Biopower, Inc. </v>
          </cell>
          <cell r="D375" t="str">
            <v>Emerald Arcade F.C. Ledesma St., San Carlos City</v>
          </cell>
          <cell r="E375" t="str">
            <v>006-964-680-000</v>
          </cell>
        </row>
        <row r="376">
          <cell r="A376" t="str">
            <v>NNBP</v>
          </cell>
          <cell r="B376" t="str">
            <v>NNBP_SS</v>
          </cell>
          <cell r="C376" t="str">
            <v xml:space="preserve">North Negros Biopower, Inc. </v>
          </cell>
          <cell r="D376" t="str">
            <v>Emerald Arcade F.C. Ledesma St., San Carlos City</v>
          </cell>
          <cell r="E376" t="str">
            <v>006-964-680-000</v>
          </cell>
        </row>
        <row r="377">
          <cell r="A377" t="str">
            <v>NOCECO</v>
          </cell>
          <cell r="B377" t="str">
            <v>NOCECO</v>
          </cell>
          <cell r="C377" t="str">
            <v>Negros Occidental Electric Cooperative, Inc.</v>
          </cell>
          <cell r="D377" t="str">
            <v>So. Naga, Binicul, Kabankalan City, Negros Occidental</v>
          </cell>
          <cell r="E377" t="str">
            <v>078-000-560-345</v>
          </cell>
        </row>
        <row r="378">
          <cell r="A378" t="str">
            <v>NONECO</v>
          </cell>
          <cell r="B378" t="str">
            <v>NONECO</v>
          </cell>
          <cell r="C378" t="str">
            <v xml:space="preserve">Northern Negros Electric Cooperative, Inc. </v>
          </cell>
          <cell r="D378" t="str">
            <v>Crossing Tortosa, Brgy. Tortosa, Manapla, Negros Occidental</v>
          </cell>
          <cell r="E378" t="str">
            <v>001-005-053-000</v>
          </cell>
        </row>
        <row r="379">
          <cell r="A379" t="str">
            <v>NORECO1</v>
          </cell>
          <cell r="B379" t="str">
            <v>NORECO1</v>
          </cell>
          <cell r="C379" t="str">
            <v xml:space="preserve">Negros Oriental I Electric Cooperative, Inc. </v>
          </cell>
          <cell r="D379" t="str">
            <v>Tinaogan, Bindoy, Negros Oriental</v>
          </cell>
          <cell r="E379" t="str">
            <v>000-613-539-000</v>
          </cell>
        </row>
        <row r="380">
          <cell r="A380" t="str">
            <v>NORECO2</v>
          </cell>
          <cell r="B380" t="str">
            <v>NORECO2</v>
          </cell>
          <cell r="C380" t="str">
            <v xml:space="preserve">Negros Oriental II Electric Cooperative, Inc. </v>
          </cell>
          <cell r="D380" t="str">
            <v xml:space="preserve">NORECO II Bldg., Real St., Dumaguete City, Negros Oriental </v>
          </cell>
          <cell r="E380" t="str">
            <v>000-613-546-000</v>
          </cell>
        </row>
        <row r="381">
          <cell r="A381" t="str">
            <v>NORSAMELCO</v>
          </cell>
          <cell r="B381" t="str">
            <v>NORSAMELCO</v>
          </cell>
          <cell r="C381" t="str">
            <v xml:space="preserve">Northern Samar Electric Cooperative, Inc. </v>
          </cell>
          <cell r="D381" t="str">
            <v>Brgy. Magsaysay, Bobon, Northern Samar</v>
          </cell>
          <cell r="E381" t="str">
            <v>001-585-897-000</v>
          </cell>
        </row>
        <row r="382">
          <cell r="A382" t="str">
            <v>NORTHWIND</v>
          </cell>
          <cell r="B382" t="str">
            <v>NORTHWIND</v>
          </cell>
          <cell r="C382" t="str">
            <v xml:space="preserve">Northwind Power Development Corporation </v>
          </cell>
          <cell r="D382" t="str">
            <v>Sitio Suyo, Barangay Baruyen, Bangui, Ilocos Norte</v>
          </cell>
          <cell r="E382" t="str">
            <v>208-101-373-000</v>
          </cell>
        </row>
        <row r="383">
          <cell r="A383" t="str">
            <v>NORTHWIND</v>
          </cell>
          <cell r="B383" t="str">
            <v>NWPDC</v>
          </cell>
          <cell r="C383" t="str">
            <v xml:space="preserve">Northwind Power Development Corporation </v>
          </cell>
          <cell r="D383" t="str">
            <v>Sitio Suyo, Barangay Baruyen, Bangui, Ilocos Norte</v>
          </cell>
          <cell r="E383" t="str">
            <v>208-101-373-000</v>
          </cell>
        </row>
        <row r="384">
          <cell r="A384" t="str">
            <v>NORTHWIND</v>
          </cell>
          <cell r="B384" t="str">
            <v>NORTHWINDSS</v>
          </cell>
          <cell r="C384" t="str">
            <v xml:space="preserve">Northwind Power Development Corporation </v>
          </cell>
          <cell r="D384" t="str">
            <v>Sitio Suyo, Barangay Baruyen, Bangui, Ilocos Norte</v>
          </cell>
          <cell r="E384" t="str">
            <v>208-101-373-000</v>
          </cell>
        </row>
        <row r="385">
          <cell r="A385" t="str">
            <v>NORTHWIND</v>
          </cell>
          <cell r="B385" t="str">
            <v>NWPDCSS</v>
          </cell>
          <cell r="C385" t="str">
            <v xml:space="preserve">Northwind Power Development Corporation </v>
          </cell>
          <cell r="D385" t="str">
            <v>Sitio Suyo, Barangay Baruyen, Bangui, Ilocos Norte</v>
          </cell>
          <cell r="E385" t="str">
            <v>208-101-373-000</v>
          </cell>
        </row>
        <row r="386">
          <cell r="A386" t="str">
            <v>NR</v>
          </cell>
          <cell r="B386" t="str">
            <v>NRSS</v>
          </cell>
          <cell r="C386" t="str">
            <v xml:space="preserve">Northern Renewables Generation Corporation </v>
          </cell>
          <cell r="D386" t="str">
            <v>G/F Manville Zosa Compound Don Pedro Rodriguez St. Brgy. Capitol Cebu City</v>
          </cell>
          <cell r="E386" t="str">
            <v>279-626-683-000</v>
          </cell>
        </row>
        <row r="387">
          <cell r="A387" t="str">
            <v>NR</v>
          </cell>
          <cell r="B387" t="str">
            <v>NR</v>
          </cell>
          <cell r="C387" t="str">
            <v xml:space="preserve">Northern Renewables Generation Corporation </v>
          </cell>
          <cell r="D387" t="str">
            <v>G/F Manville Zosa Compound Don Pedro Rodriguez St. Brgy. Capitol Cebu City</v>
          </cell>
          <cell r="E387" t="str">
            <v>279-626-683-000</v>
          </cell>
        </row>
        <row r="388">
          <cell r="A388" t="str">
            <v>NRECO2SLR</v>
          </cell>
          <cell r="B388" t="str">
            <v>NRECO2SLR</v>
          </cell>
          <cell r="C388" t="str">
            <v>Negros Oriental II Electric Cooperative, Inc.</v>
          </cell>
          <cell r="D388" t="str">
            <v>NORECO II Bldg., Real St., Dumaguete City, Negros Oriental</v>
          </cell>
          <cell r="E388" t="str">
            <v>000-613-546-000</v>
          </cell>
        </row>
        <row r="389">
          <cell r="A389" t="str">
            <v>NVVOGTARM</v>
          </cell>
          <cell r="B389" t="str">
            <v>NVVOGTARMSS</v>
          </cell>
          <cell r="C389" t="str">
            <v xml:space="preserve">nv vogt Philippines Solar Energy Three, Inc. </v>
          </cell>
          <cell r="D389" t="str">
            <v>Sitio Sampaloc, Brgy. Armenia, Tarlac City, Tarlac, Philippines</v>
          </cell>
          <cell r="E389" t="str">
            <v>008-654-146-000</v>
          </cell>
        </row>
        <row r="390">
          <cell r="A390" t="str">
            <v>NVVOGTARM</v>
          </cell>
          <cell r="B390" t="str">
            <v>NVVOGTARM</v>
          </cell>
          <cell r="C390" t="str">
            <v xml:space="preserve">nv vogt Philippines Solar Energy Three, Inc. </v>
          </cell>
          <cell r="D390" t="str">
            <v>Sitio Sampaloc, Brgy. Armenia, Tarlac City, Tarlac, Philippines</v>
          </cell>
          <cell r="E390" t="str">
            <v>008-654-146-000</v>
          </cell>
        </row>
        <row r="391">
          <cell r="A391" t="str">
            <v>NVVOGTDAL</v>
          </cell>
          <cell r="B391" t="str">
            <v>NVVOGTDAL</v>
          </cell>
          <cell r="C391" t="str">
            <v xml:space="preserve">nv vogt Philippines Solar Energy Four Inc. </v>
          </cell>
          <cell r="D391" t="str">
            <v>Blk. 6 Brgy. Dalayap, Tarlac City, Tarlac, Philippines</v>
          </cell>
          <cell r="E391" t="str">
            <v>008-654-139-000</v>
          </cell>
        </row>
        <row r="392">
          <cell r="A392" t="str">
            <v>NVVOGTDAL</v>
          </cell>
          <cell r="B392" t="str">
            <v>NVVOGTDALSS</v>
          </cell>
          <cell r="C392" t="str">
            <v xml:space="preserve">nv vogt Philippines Solar Energy Four Inc. </v>
          </cell>
          <cell r="D392" t="str">
            <v>Blk. 6 Brgy. Dalayap, Tarlac City, Tarlac, Philippines</v>
          </cell>
          <cell r="E392" t="str">
            <v>008-654-139-000</v>
          </cell>
        </row>
        <row r="393">
          <cell r="A393" t="str">
            <v>OEDC</v>
          </cell>
          <cell r="B393" t="str">
            <v>OEDC</v>
          </cell>
          <cell r="C393" t="str">
            <v xml:space="preserve">Olongapo Electricity Distribution Company, Inc. </v>
          </cell>
          <cell r="D393" t="str">
            <v>1170 Rizal ave, East Tapinac, Olongapo City</v>
          </cell>
          <cell r="E393" t="str">
            <v>008-365-759-000</v>
          </cell>
        </row>
        <row r="394">
          <cell r="A394" t="str">
            <v>OEPGC</v>
          </cell>
          <cell r="B394" t="str">
            <v>OEPGCSS</v>
          </cell>
          <cell r="C394" t="str">
            <v>Oriental Energy &amp; Power Generation Corp.</v>
          </cell>
          <cell r="D394" t="str">
            <v>2/Flr Citimax Bldg 81 Gil J. Puyat Ave. Palanan Makati City, Philippines</v>
          </cell>
          <cell r="E394" t="str">
            <v>263-666-452</v>
          </cell>
        </row>
        <row r="395">
          <cell r="A395" t="str">
            <v>OSPGC</v>
          </cell>
          <cell r="B395" t="str">
            <v>OSPGC</v>
          </cell>
          <cell r="C395" t="str">
            <v xml:space="preserve">One Subic Power Generation Corporation </v>
          </cell>
          <cell r="D395" t="str">
            <v>Causeway Extension, Subic Gateway District, Subic Bay Freeport Zone</v>
          </cell>
          <cell r="E395" t="str">
            <v>007-836-459-000</v>
          </cell>
        </row>
        <row r="396">
          <cell r="A396" t="str">
            <v>OSPGC</v>
          </cell>
          <cell r="B396" t="str">
            <v>OSPGCSS</v>
          </cell>
          <cell r="C396" t="str">
            <v xml:space="preserve">One Subic Power Generation Corporation </v>
          </cell>
          <cell r="D396" t="str">
            <v>Causeway Extension, Subic Gateway District, Subic Bay Freeport Zone</v>
          </cell>
          <cell r="E396" t="str">
            <v>007-836-459-000</v>
          </cell>
        </row>
        <row r="397">
          <cell r="A397" t="str">
            <v>PANASIA</v>
          </cell>
          <cell r="B397" t="str">
            <v>PANASIASS</v>
          </cell>
          <cell r="C397" t="str">
            <v>Panasia Energy, Inc.</v>
          </cell>
          <cell r="D397" t="str">
            <v>E-3204-B East Tower, Phil. Stock Exchange Center, Exchange Road, Ortigas Center, Pasig City</v>
          </cell>
          <cell r="E397" t="str">
            <v>006-907-342-000</v>
          </cell>
        </row>
        <row r="398">
          <cell r="A398" t="str">
            <v>PANASIA</v>
          </cell>
          <cell r="B398" t="str">
            <v>PANASIA</v>
          </cell>
          <cell r="C398" t="str">
            <v>Panasia Energy, Inc.</v>
          </cell>
          <cell r="D398" t="str">
            <v>E-3204-B East Tower, Phil. Stock Exchange Center, Exchange Road, Ortigas Center, Pasig City</v>
          </cell>
          <cell r="E398" t="str">
            <v>006-907-342-000</v>
          </cell>
        </row>
        <row r="399">
          <cell r="A399" t="str">
            <v>PANELCO3</v>
          </cell>
          <cell r="B399" t="str">
            <v>PANELCO3</v>
          </cell>
          <cell r="C399" t="str">
            <v xml:space="preserve">Pangasinan III Electric Cooperative, Inc. </v>
          </cell>
          <cell r="D399" t="str">
            <v>McArthur Hiway, Nancayasan, Urdaneta City, Pangasinan</v>
          </cell>
          <cell r="E399" t="str">
            <v>000-801-156-000</v>
          </cell>
        </row>
        <row r="400">
          <cell r="A400" t="str">
            <v>PASAR</v>
          </cell>
          <cell r="B400" t="str">
            <v>PASAR</v>
          </cell>
          <cell r="C400" t="str">
            <v>Philippine Associated Smelting &amp; Refining Corporation</v>
          </cell>
          <cell r="D400" t="str">
            <v>LIDE Isabel Leyte 6539 Philippines</v>
          </cell>
          <cell r="E400" t="str">
            <v>000-226-532-000</v>
          </cell>
        </row>
        <row r="401">
          <cell r="A401" t="str">
            <v>PCPC</v>
          </cell>
          <cell r="B401" t="str">
            <v>PCPC</v>
          </cell>
          <cell r="C401" t="str">
            <v xml:space="preserve">Palm Concepcion Power Corporation </v>
          </cell>
          <cell r="D401" t="str">
            <v>Sitio Puntales, Brgy. Nipa, Concepcion, Iloilo</v>
          </cell>
          <cell r="E401" t="str">
            <v>006-931-417-000</v>
          </cell>
        </row>
        <row r="402">
          <cell r="A402" t="str">
            <v>PCPC</v>
          </cell>
          <cell r="B402" t="str">
            <v>PCPCSS</v>
          </cell>
          <cell r="C402" t="str">
            <v xml:space="preserve">Palm Concepcion Power Corporation </v>
          </cell>
          <cell r="D402" t="str">
            <v>Sitio Puntales, Brgy. Nipa, Concepcion, Iloilo</v>
          </cell>
          <cell r="E402" t="str">
            <v>006-931-417-000</v>
          </cell>
        </row>
        <row r="403">
          <cell r="A403" t="str">
            <v>PEC</v>
          </cell>
          <cell r="B403" t="str">
            <v>PECSS</v>
          </cell>
          <cell r="C403" t="str">
            <v xml:space="preserve">Pagbilao Energy Corporation </v>
          </cell>
          <cell r="D403" t="str">
            <v>25F W Fifth Avenue Building 5th Ave., Bonifacio Global City, Taguig City</v>
          </cell>
          <cell r="E403" t="str">
            <v>008-275-398-000</v>
          </cell>
        </row>
        <row r="404">
          <cell r="A404" t="str">
            <v>PEC</v>
          </cell>
          <cell r="B404" t="str">
            <v>PEC</v>
          </cell>
          <cell r="C404" t="str">
            <v xml:space="preserve">Pagbilao Energy Corporation </v>
          </cell>
          <cell r="D404" t="str">
            <v>25F W Fifth Avenue Building 5th Ave., Bonifacio Global City, Taguig City</v>
          </cell>
          <cell r="E404" t="str">
            <v>008-275-398-000</v>
          </cell>
        </row>
        <row r="405">
          <cell r="A405" t="str">
            <v>PECO</v>
          </cell>
          <cell r="B405" t="str">
            <v>PECO</v>
          </cell>
          <cell r="C405" t="str">
            <v>Panay Electric Company, Inc.</v>
          </cell>
          <cell r="D405" t="str">
            <v>PECO Building, 12 General Luna St., Iloilo City</v>
          </cell>
          <cell r="E405" t="str">
            <v>001-002-833-000</v>
          </cell>
        </row>
        <row r="406">
          <cell r="A406" t="str">
            <v>PEDC</v>
          </cell>
          <cell r="B406" t="str">
            <v>PEDC</v>
          </cell>
          <cell r="C406" t="str">
            <v xml:space="preserve">Panay Energy Development Corporation </v>
          </cell>
          <cell r="D406" t="str">
            <v>Brgy. Ingore, La Paz, Iloilo City</v>
          </cell>
          <cell r="E406" t="str">
            <v>007-243-246-000</v>
          </cell>
        </row>
        <row r="407">
          <cell r="A407" t="str">
            <v>PEDC</v>
          </cell>
          <cell r="B407" t="str">
            <v>PEDCSS</v>
          </cell>
          <cell r="C407" t="str">
            <v xml:space="preserve">Panay Energy Development Corporation </v>
          </cell>
          <cell r="D407" t="str">
            <v>Brgy. Ingore, La Paz, Iloilo City</v>
          </cell>
          <cell r="E407" t="str">
            <v>007-243-246-000</v>
          </cell>
        </row>
        <row r="408">
          <cell r="A408" t="str">
            <v>PELCO2</v>
          </cell>
          <cell r="B408" t="str">
            <v>PELCO2</v>
          </cell>
          <cell r="C408" t="str">
            <v xml:space="preserve">Pampanga II Electric Cooperative, Inc. </v>
          </cell>
          <cell r="D408" t="str">
            <v>San Roque, Guagua, Pampanga</v>
          </cell>
          <cell r="E408" t="str">
            <v>000-800-858-000</v>
          </cell>
        </row>
        <row r="409">
          <cell r="A409" t="str">
            <v>PENELCO</v>
          </cell>
          <cell r="B409" t="str">
            <v>PENELCO</v>
          </cell>
          <cell r="C409" t="str">
            <v xml:space="preserve">Peninsula Electric Cooperative, Inc. </v>
          </cell>
          <cell r="D409" t="str">
            <v>Roman Superhighway, Tuyo, City of Balanga, Bataan</v>
          </cell>
          <cell r="E409" t="str">
            <v>000-540-959-000</v>
          </cell>
        </row>
        <row r="410">
          <cell r="A410" t="str">
            <v>PERCRES</v>
          </cell>
          <cell r="B410" t="str">
            <v>PERCRES</v>
          </cell>
          <cell r="C410" t="str">
            <v xml:space="preserve">Premier Energy Resources Corporation </v>
          </cell>
          <cell r="D410" t="str">
            <v>Philcom Building,8755 Paseo de Roxas, Makati City</v>
          </cell>
          <cell r="E410" t="str">
            <v>006-976-322-000</v>
          </cell>
        </row>
        <row r="411">
          <cell r="A411" t="str">
            <v>PESI</v>
          </cell>
          <cell r="B411" t="str">
            <v>PESI</v>
          </cell>
          <cell r="C411" t="str">
            <v>People's Energy Services, Inc.</v>
          </cell>
          <cell r="D411" t="str">
            <v>Sta. Justina, Buhi, Camarines Sur</v>
          </cell>
          <cell r="E411" t="str">
            <v>005-662-686-000</v>
          </cell>
        </row>
        <row r="412">
          <cell r="A412" t="str">
            <v>PESI</v>
          </cell>
          <cell r="B412" t="str">
            <v>PESISS</v>
          </cell>
          <cell r="C412" t="str">
            <v>People's Energy Services, Inc.</v>
          </cell>
          <cell r="D412" t="str">
            <v>Sta. Justina, Buhi, Camarines Sur</v>
          </cell>
          <cell r="E412" t="str">
            <v>005-662-686-000</v>
          </cell>
        </row>
        <row r="413">
          <cell r="A413" t="str">
            <v>PESI</v>
          </cell>
          <cell r="B413" t="str">
            <v>PESI111</v>
          </cell>
          <cell r="C413" t="str">
            <v>People's Energy Services, Inc.</v>
          </cell>
          <cell r="D413" t="str">
            <v>Sta. Justina, Buhi, Camarines Sur</v>
          </cell>
          <cell r="E413" t="str">
            <v>005-662-686-000</v>
          </cell>
        </row>
        <row r="414">
          <cell r="A414" t="str">
            <v>PETRONGEN</v>
          </cell>
          <cell r="B414" t="str">
            <v>PETRONGEN</v>
          </cell>
          <cell r="C414" t="str">
            <v xml:space="preserve">Petron Corporation </v>
          </cell>
          <cell r="D414" t="str">
            <v>SMC Head Office Complex, 40 San Miguel Avenue Mandaluyong City</v>
          </cell>
          <cell r="E414" t="str">
            <v>000-168-801-000</v>
          </cell>
        </row>
        <row r="415">
          <cell r="A415" t="str">
            <v>PETRONGEN</v>
          </cell>
          <cell r="B415" t="str">
            <v>PETRONGENSS</v>
          </cell>
          <cell r="C415" t="str">
            <v xml:space="preserve">Petron Corporation </v>
          </cell>
          <cell r="D415" t="str">
            <v>SMC Head Office Complex, 40 San Miguel Avenue Mandaluyong City</v>
          </cell>
          <cell r="E415" t="str">
            <v>000-168-801-000</v>
          </cell>
        </row>
        <row r="416">
          <cell r="A416" t="str">
            <v>PETROSOLR</v>
          </cell>
          <cell r="B416" t="str">
            <v>PETSOL</v>
          </cell>
          <cell r="C416" t="str">
            <v xml:space="preserve">PetroSolar Corporation </v>
          </cell>
          <cell r="D416" t="str">
            <v>7th Floor, JMT Building, ADB Avenue, Ortigas Center, Pasig City</v>
          </cell>
          <cell r="E416" t="str">
            <v>009-064-006-000</v>
          </cell>
        </row>
        <row r="417">
          <cell r="A417" t="str">
            <v>PETROSOLR</v>
          </cell>
          <cell r="B417" t="str">
            <v>PETROSOLRX</v>
          </cell>
          <cell r="C417" t="str">
            <v xml:space="preserve">PetroSolar Corporation </v>
          </cell>
          <cell r="D417" t="str">
            <v>7th Floor, JMT Building, ADB Avenue, Ortigas Center, Pasig City</v>
          </cell>
          <cell r="E417" t="str">
            <v>009-064-006-000</v>
          </cell>
        </row>
        <row r="418">
          <cell r="A418" t="str">
            <v>PETROSOLR</v>
          </cell>
          <cell r="B418" t="str">
            <v>PETROSOLR</v>
          </cell>
          <cell r="C418" t="str">
            <v xml:space="preserve">PetroSolar Corporation </v>
          </cell>
          <cell r="D418" t="str">
            <v>7th Floor, JMT Building, ADB Avenue, Ortigas Center, Pasig City</v>
          </cell>
          <cell r="E418" t="str">
            <v>009-064-006-000</v>
          </cell>
        </row>
        <row r="419">
          <cell r="A419" t="str">
            <v>PETROSOLR</v>
          </cell>
          <cell r="B419" t="str">
            <v>PETSOLX</v>
          </cell>
          <cell r="C419" t="str">
            <v xml:space="preserve">PetroSolar Corporation </v>
          </cell>
          <cell r="D419" t="str">
            <v>7th Floor, JMT Building, ADB Avenue, Ortigas Center, Pasig City</v>
          </cell>
          <cell r="E419" t="str">
            <v>009-064-006-000</v>
          </cell>
        </row>
        <row r="420">
          <cell r="A420" t="str">
            <v>PETROSOLR</v>
          </cell>
          <cell r="B420" t="str">
            <v>PETSOLSS</v>
          </cell>
          <cell r="C420" t="str">
            <v xml:space="preserve">PetroSolar Corporation </v>
          </cell>
          <cell r="D420" t="str">
            <v>7th Floor, JMT Building, ADB Avenue, Ortigas Center, Pasig City</v>
          </cell>
          <cell r="E420" t="str">
            <v>009-064-006-000</v>
          </cell>
        </row>
        <row r="421">
          <cell r="A421" t="str">
            <v>PETROSOLR</v>
          </cell>
          <cell r="B421" t="str">
            <v>PETROSOLRSS</v>
          </cell>
          <cell r="C421" t="str">
            <v xml:space="preserve">PetroSolar Corporation </v>
          </cell>
          <cell r="D421" t="str">
            <v>7th Floor, JMT Building, ADB Avenue, Ortigas Center, Pasig City</v>
          </cell>
          <cell r="E421" t="str">
            <v>009-064-006-000</v>
          </cell>
        </row>
        <row r="422">
          <cell r="A422" t="str">
            <v>PGEP</v>
          </cell>
          <cell r="B422" t="str">
            <v>PGEP</v>
          </cell>
          <cell r="C422" t="str">
            <v xml:space="preserve">Pangea Green Energy Philippines, Inc. </v>
          </cell>
          <cell r="D422" t="str">
            <v>68 Zamboanga St., Area B, Brgy. Payatas, Quezon City</v>
          </cell>
          <cell r="E422" t="str">
            <v>247-296-829-000</v>
          </cell>
        </row>
        <row r="423">
          <cell r="A423" t="str">
            <v>PGEP</v>
          </cell>
          <cell r="B423" t="str">
            <v>PGEPSS</v>
          </cell>
          <cell r="C423" t="str">
            <v xml:space="preserve">Pangea Green Energy Philippines, Inc. </v>
          </cell>
          <cell r="D423" t="str">
            <v>68 Zamboanga St., Area B, Brgy. Payatas, Quezon City</v>
          </cell>
          <cell r="E423" t="str">
            <v>247-296-829-000</v>
          </cell>
        </row>
        <row r="424">
          <cell r="A424" t="str">
            <v>PHEN</v>
          </cell>
          <cell r="B424" t="str">
            <v>PHENSS</v>
          </cell>
          <cell r="C424" t="str">
            <v xml:space="preserve">AC Energy Philippines, Inc. </v>
          </cell>
          <cell r="D424" t="str">
            <v>4th Floor, 6750 Office Tower, Ayala Avenue, San Lorenzo, Makati City</v>
          </cell>
          <cell r="E424" t="str">
            <v>000-506-020-000</v>
          </cell>
        </row>
        <row r="425">
          <cell r="A425" t="str">
            <v>PHEN</v>
          </cell>
          <cell r="B425" t="str">
            <v>HPHI</v>
          </cell>
          <cell r="C425" t="str">
            <v xml:space="preserve">AC Energy Philippines, Inc. </v>
          </cell>
          <cell r="D425" t="str">
            <v>4th Floor, 6750 Office Tower, Ayala Avenue, San Lorenzo, Makati City</v>
          </cell>
          <cell r="E425" t="str">
            <v>000-506-020-000</v>
          </cell>
        </row>
        <row r="426">
          <cell r="A426" t="str">
            <v>PHEN</v>
          </cell>
          <cell r="B426" t="str">
            <v>PHEN</v>
          </cell>
          <cell r="C426" t="str">
            <v xml:space="preserve">AC Energy Philippines, Inc. </v>
          </cell>
          <cell r="D426" t="str">
            <v>4th Floor, 6750 Office Tower, Ayala Avenue, San Lorenzo, Makati City</v>
          </cell>
          <cell r="E426" t="str">
            <v>000-506-020-000</v>
          </cell>
        </row>
        <row r="427">
          <cell r="A427" t="str">
            <v>PHENRES</v>
          </cell>
          <cell r="B427" t="str">
            <v>PHENRES</v>
          </cell>
          <cell r="C427" t="str">
            <v xml:space="preserve">AC Energy Philippines, Inc. </v>
          </cell>
          <cell r="D427" t="str">
            <v>4th Floor 6750 Office Tower, Ayala Avenue, San Lorenzo, Makati City</v>
          </cell>
          <cell r="E427" t="str">
            <v>000-506-020-000</v>
          </cell>
        </row>
        <row r="428">
          <cell r="A428" t="str">
            <v>PHENRES</v>
          </cell>
          <cell r="B428" t="str">
            <v>PHENRESVIS</v>
          </cell>
          <cell r="C428" t="str">
            <v xml:space="preserve">AC Energy Philippines, Inc. </v>
          </cell>
          <cell r="D428" t="str">
            <v>4th Floor 6750 Office Tower, Ayala Avenue, San Lorenzo, Makati City</v>
          </cell>
          <cell r="E428" t="str">
            <v>000-506-020-000</v>
          </cell>
        </row>
        <row r="429">
          <cell r="A429" t="str">
            <v>PHILPHOS</v>
          </cell>
          <cell r="B429" t="str">
            <v>PHILPHOS</v>
          </cell>
          <cell r="C429" t="str">
            <v>Philippine Phosphate Fertilizer Corporation</v>
          </cell>
          <cell r="D429" t="str">
            <v>Leyte Industrial Development Estate (LIDE), Brgy Libertad, Isabel, Leyte,Philippines</v>
          </cell>
          <cell r="E429" t="str">
            <v>000-488-010-000</v>
          </cell>
        </row>
        <row r="430">
          <cell r="A430" t="str">
            <v>PISHELL</v>
          </cell>
          <cell r="B430" t="str">
            <v>PISHELL</v>
          </cell>
          <cell r="C430" t="str">
            <v>Pilipinas Shell Petroleum Corporation</v>
          </cell>
          <cell r="D430" t="str">
            <v>41st Floor The Finance Center, 26th St., cor. 9th Ave., Brgy. Fort Bonifacio, Taguig City</v>
          </cell>
          <cell r="E430" t="str">
            <v>000-164-757-000</v>
          </cell>
        </row>
        <row r="431">
          <cell r="A431" t="str">
            <v>PMPC</v>
          </cell>
          <cell r="B431" t="str">
            <v>PMPC</v>
          </cell>
          <cell r="C431" t="str">
            <v xml:space="preserve">Prime Meridian PowerGen Corporation </v>
          </cell>
          <cell r="D431" t="str">
            <v>6F Rockwell Business Center Tower 3, Ortigas Avenue, 1604 Pasig City, Philippines</v>
          </cell>
          <cell r="E431" t="str">
            <v>008-101-224-000</v>
          </cell>
        </row>
        <row r="432">
          <cell r="A432" t="str">
            <v>PMPC</v>
          </cell>
          <cell r="B432" t="str">
            <v>PMPCSS</v>
          </cell>
          <cell r="C432" t="str">
            <v xml:space="preserve">Prime Meridian PowerGen Corporation </v>
          </cell>
          <cell r="D432" t="str">
            <v>6F Rockwell Business Center Tower 3, Ortigas Avenue, 1604 Pasig City, Philippines</v>
          </cell>
          <cell r="E432" t="str">
            <v>008-101-224-000</v>
          </cell>
        </row>
        <row r="433">
          <cell r="A433" t="str">
            <v>PPC</v>
          </cell>
          <cell r="B433" t="str">
            <v>PPC</v>
          </cell>
          <cell r="C433" t="str">
            <v xml:space="preserve">Panay Power Corporation </v>
          </cell>
          <cell r="D433" t="str">
            <v>Barangay Ingore, La Paz, Iloilo City</v>
          </cell>
          <cell r="E433" t="str">
            <v>004-964-861-000</v>
          </cell>
        </row>
        <row r="434">
          <cell r="A434" t="str">
            <v>PPC</v>
          </cell>
          <cell r="B434" t="str">
            <v>PPCSS</v>
          </cell>
          <cell r="C434" t="str">
            <v xml:space="preserve">Panay Power Corporation </v>
          </cell>
          <cell r="D434" t="str">
            <v>Barangay Ingore, La Paz, Iloilo City</v>
          </cell>
          <cell r="E434" t="str">
            <v>004-964-861-000</v>
          </cell>
        </row>
        <row r="435">
          <cell r="A435" t="str">
            <v>PPDC</v>
          </cell>
          <cell r="B435" t="str">
            <v>PPDC</v>
          </cell>
          <cell r="C435" t="str">
            <v>Philippine Power and Development Company</v>
          </cell>
          <cell r="D435" t="str">
            <v>2155 3F JTKC Centre, Don Chino Roces, Makati City</v>
          </cell>
          <cell r="E435" t="str">
            <v>000-804-431-000</v>
          </cell>
        </row>
        <row r="436">
          <cell r="A436" t="str">
            <v>PPDC</v>
          </cell>
          <cell r="B436" t="str">
            <v>PPDC2</v>
          </cell>
          <cell r="C436" t="str">
            <v>Philippine Power and Development Company</v>
          </cell>
          <cell r="D436" t="str">
            <v>2155 3F JTKC Centre, Don Chino Roces, Makati City</v>
          </cell>
          <cell r="E436" t="str">
            <v>000-804-431-000</v>
          </cell>
        </row>
        <row r="437">
          <cell r="A437" t="str">
            <v>PPDC</v>
          </cell>
          <cell r="B437" t="str">
            <v>PPDC3</v>
          </cell>
          <cell r="C437" t="str">
            <v>Philippine Power and Development Company</v>
          </cell>
          <cell r="D437" t="str">
            <v>2155 3F JTKC Centre, Don Chino Roces, Makati City</v>
          </cell>
          <cell r="E437" t="str">
            <v>000-804-431-000</v>
          </cell>
        </row>
        <row r="438">
          <cell r="A438" t="str">
            <v>PRISMRES</v>
          </cell>
          <cell r="B438" t="str">
            <v>PRISMRES</v>
          </cell>
          <cell r="C438" t="str">
            <v xml:space="preserve">Prism Energy, Inc. </v>
          </cell>
          <cell r="D438" t="str">
            <v>VECO Complex J Panis St., Banilad, Cebu City</v>
          </cell>
          <cell r="E438" t="str">
            <v>272-748-614-000</v>
          </cell>
        </row>
        <row r="439">
          <cell r="A439" t="str">
            <v>PRISMRES</v>
          </cell>
          <cell r="B439" t="str">
            <v>PRISMRESVIS</v>
          </cell>
          <cell r="C439" t="str">
            <v xml:space="preserve">Prism Energy, Inc. </v>
          </cell>
          <cell r="D439" t="str">
            <v>VECO Complex J Panis St., Banilad, Cebu City</v>
          </cell>
          <cell r="E439" t="str">
            <v>272-748-614-000</v>
          </cell>
        </row>
        <row r="440">
          <cell r="A440" t="str">
            <v>PSALM</v>
          </cell>
          <cell r="B440" t="str">
            <v>BEI</v>
          </cell>
          <cell r="C440" t="str">
            <v xml:space="preserve">Power Sector Assets &amp; Liabilities Management Corporation </v>
          </cell>
          <cell r="D440" t="str">
            <v>24th Flr. Vertis North Corporate Center I Astra Cor. Lux Drives Vertis North, Quezon City</v>
          </cell>
          <cell r="E440" t="str">
            <v>215-799-653-000</v>
          </cell>
        </row>
        <row r="441">
          <cell r="A441" t="str">
            <v>PSALM</v>
          </cell>
          <cell r="B441" t="str">
            <v>DWSCST</v>
          </cell>
          <cell r="C441" t="str">
            <v xml:space="preserve">Power Sector Assets &amp; Liabilities Management Corporation </v>
          </cell>
          <cell r="D441" t="str">
            <v>24th Flr. Vertis North Corporate Center I Astra Cor. Lux Drives Vertis North, Quezon City</v>
          </cell>
          <cell r="E441" t="str">
            <v>215-799-653-000</v>
          </cell>
        </row>
        <row r="442">
          <cell r="A442" t="str">
            <v>PSALM</v>
          </cell>
          <cell r="B442" t="str">
            <v>LMC</v>
          </cell>
          <cell r="C442" t="str">
            <v xml:space="preserve">Power Sector Assets &amp; Liabilities Management Corporation </v>
          </cell>
          <cell r="D442" t="str">
            <v>24th Flr. Vertis North Corporate Center I Astra Cor. Lux Drives Vertis North, Quezon City</v>
          </cell>
          <cell r="E442" t="str">
            <v>215-799-653-000</v>
          </cell>
        </row>
        <row r="443">
          <cell r="A443" t="str">
            <v>PSALM</v>
          </cell>
          <cell r="B443" t="str">
            <v>ONP</v>
          </cell>
          <cell r="C443" t="str">
            <v xml:space="preserve">Power Sector Assets &amp; Liabilities Management Corporation </v>
          </cell>
          <cell r="D443" t="str">
            <v>24th Flr. Vertis North Corporate Center I Astra Cor. Lux Drives Vertis North, Quezon City</v>
          </cell>
          <cell r="E443" t="str">
            <v>215-799-653-000</v>
          </cell>
        </row>
        <row r="444">
          <cell r="A444" t="str">
            <v>PSALM</v>
          </cell>
          <cell r="B444" t="str">
            <v>PSALM</v>
          </cell>
          <cell r="C444" t="str">
            <v xml:space="preserve">Power Sector Assets &amp; Liabilities Management Corporation </v>
          </cell>
          <cell r="D444" t="str">
            <v>24th Flr. Vertis North Corporate Center I Astra Cor. Lux Drives Vertis North, Quezon City</v>
          </cell>
          <cell r="E444" t="str">
            <v>215-799-653-000</v>
          </cell>
        </row>
        <row r="445">
          <cell r="A445" t="str">
            <v>PSALM</v>
          </cell>
          <cell r="B445" t="str">
            <v>PSALMGVIS</v>
          </cell>
          <cell r="C445" t="str">
            <v xml:space="preserve">Power Sector Assets &amp; Liabilities Management Corporation </v>
          </cell>
          <cell r="D445" t="str">
            <v>24th Flr. Vertis North Corporate Center I Astra Cor. Lux Drives Vertis North, Quezon City</v>
          </cell>
          <cell r="E445" t="str">
            <v>215-799-653-000</v>
          </cell>
        </row>
        <row r="446">
          <cell r="A446" t="str">
            <v>PSALM</v>
          </cell>
          <cell r="B446" t="str">
            <v>PSALMGVISNV</v>
          </cell>
          <cell r="C446" t="str">
            <v xml:space="preserve">Power Sector Assets &amp; Liabilities Management Corporation </v>
          </cell>
          <cell r="D446" t="str">
            <v>24th Flr. Vertis North Corporate Center I Astra Cor. Lux Drives Vertis North, Quezon City</v>
          </cell>
          <cell r="E446" t="str">
            <v>215-799-653-000</v>
          </cell>
        </row>
        <row r="447">
          <cell r="A447" t="str">
            <v>PSALM</v>
          </cell>
          <cell r="B447" t="str">
            <v>PSALMGVISSS</v>
          </cell>
          <cell r="C447" t="str">
            <v xml:space="preserve">Power Sector Assets &amp; Liabilities Management Corporation </v>
          </cell>
          <cell r="D447" t="str">
            <v>24th Flr. Vertis North Corporate Center I Astra Cor. Lux Drives Vertis North, Quezon City</v>
          </cell>
          <cell r="E447" t="str">
            <v>215-799-653-000</v>
          </cell>
        </row>
        <row r="448">
          <cell r="A448" t="str">
            <v>PSALM</v>
          </cell>
          <cell r="B448" t="str">
            <v>PSALMNV</v>
          </cell>
          <cell r="C448" t="str">
            <v xml:space="preserve">Power Sector Assets &amp; Liabilities Management Corporation </v>
          </cell>
          <cell r="D448" t="str">
            <v>24th Flr. Vertis North Corporate Center I Astra Cor. Lux Drives Vertis North, Quezon City</v>
          </cell>
          <cell r="E448" t="str">
            <v>215-799-653-000</v>
          </cell>
        </row>
        <row r="449">
          <cell r="A449" t="str">
            <v>PSALM</v>
          </cell>
          <cell r="B449" t="str">
            <v>PSALMSS</v>
          </cell>
          <cell r="C449" t="str">
            <v xml:space="preserve">Power Sector Assets &amp; Liabilities Management Corporation </v>
          </cell>
          <cell r="D449" t="str">
            <v>24th Flr. Vertis North Corporate Center I Astra Cor. Lux Drives Vertis North, Quezon City</v>
          </cell>
          <cell r="E449" t="str">
            <v>215-799-653-000</v>
          </cell>
        </row>
        <row r="450">
          <cell r="A450" t="str">
            <v>PSPCGEN</v>
          </cell>
          <cell r="B450" t="str">
            <v>PSPCGENSS</v>
          </cell>
          <cell r="C450" t="str">
            <v>Pilipinas Shell Petroleum Corporation</v>
          </cell>
          <cell r="D450" t="str">
            <v>41st Floor The Finance Center, 26th St., cor. 9th Ave., Brgy. Fort Bonifacio, Taguig City</v>
          </cell>
          <cell r="E450" t="str">
            <v>000-164-757-000</v>
          </cell>
        </row>
        <row r="451">
          <cell r="A451" t="str">
            <v>PSPCGEN</v>
          </cell>
          <cell r="B451" t="str">
            <v>PSPCGEN</v>
          </cell>
          <cell r="C451" t="str">
            <v>Pilipinas Shell Petroleum Corporation</v>
          </cell>
          <cell r="D451" t="str">
            <v>41st Floor The Finance Center, 26th St., cor. 9th Ave., Brgy. Fort Bonifacio, Taguig City</v>
          </cell>
          <cell r="E451" t="str">
            <v>000-164-757-000</v>
          </cell>
        </row>
        <row r="452">
          <cell r="A452" t="str">
            <v>PWEI</v>
          </cell>
          <cell r="B452" t="str">
            <v>PWEI</v>
          </cell>
          <cell r="C452" t="str">
            <v xml:space="preserve">PetroWind Energy Inc. </v>
          </cell>
          <cell r="D452" t="str">
            <v>7th Floor, JMT Bldg., ADB Ave., Ortigas, Center Pasig City</v>
          </cell>
          <cell r="E452" t="str">
            <v>008-482-597-000</v>
          </cell>
        </row>
        <row r="453">
          <cell r="A453" t="str">
            <v>PWEI</v>
          </cell>
          <cell r="B453" t="str">
            <v>PWEISS</v>
          </cell>
          <cell r="C453" t="str">
            <v xml:space="preserve">PetroWind Energy Inc. </v>
          </cell>
          <cell r="D453" t="str">
            <v>7th Floor, JMT Bldg., ADB Ave., Ortigas, Center Pasig City</v>
          </cell>
          <cell r="E453" t="str">
            <v>008-482-597-000</v>
          </cell>
        </row>
        <row r="454">
          <cell r="A454" t="str">
            <v>QPPL</v>
          </cell>
          <cell r="B454" t="str">
            <v>QPPL</v>
          </cell>
          <cell r="C454" t="str">
            <v>Quezon Power (Philippines) Limited Company</v>
          </cell>
          <cell r="D454" t="str">
            <v>62H Dela Costa Street, Brgy. Daungan, Mauban Quezon</v>
          </cell>
          <cell r="E454" t="str">
            <v>005 - 025-704-000</v>
          </cell>
        </row>
        <row r="455">
          <cell r="A455" t="str">
            <v>QPPL</v>
          </cell>
          <cell r="B455" t="str">
            <v>QPPLSS</v>
          </cell>
          <cell r="C455" t="str">
            <v>Quezon Power (Philippines) Limited Company</v>
          </cell>
          <cell r="D455" t="str">
            <v>62H Dela Costa Street, Brgy. Daungan, Mauban Quezon</v>
          </cell>
          <cell r="E455" t="str">
            <v>005 - 025-704-000</v>
          </cell>
        </row>
        <row r="456">
          <cell r="A456" t="str">
            <v>QUEZELCO1</v>
          </cell>
          <cell r="B456" t="str">
            <v>QUEZELCO1</v>
          </cell>
          <cell r="C456" t="str">
            <v xml:space="preserve">Quezon I Electric Cooperative, Inc. </v>
          </cell>
          <cell r="D456" t="str">
            <v>Brgy. Poctol Pitogo, Quezon</v>
          </cell>
          <cell r="E456" t="str">
            <v>000-541-425-000</v>
          </cell>
        </row>
        <row r="457">
          <cell r="A457" t="str">
            <v>QUEZELCO2</v>
          </cell>
          <cell r="B457" t="str">
            <v>QUEZELCO2</v>
          </cell>
          <cell r="C457" t="str">
            <v xml:space="preserve">Quezon II Electric Cooperative, Inc. </v>
          </cell>
          <cell r="D457" t="str">
            <v>Brgy. Gumian, Infanta, Quezon</v>
          </cell>
          <cell r="E457" t="str">
            <v>000-635-463-000</v>
          </cell>
        </row>
        <row r="458">
          <cell r="A458" t="str">
            <v>RC</v>
          </cell>
          <cell r="B458" t="str">
            <v>RC</v>
          </cell>
          <cell r="C458" t="str">
            <v xml:space="preserve">RASLAG Corp. </v>
          </cell>
          <cell r="D458" t="str">
            <v>1905 Robinsons Equiitable Tower, ADB Avenue cor. Poveda St., Ortigas Center, Pasig City</v>
          </cell>
          <cell r="E458" t="str">
            <v>008-521-690-000</v>
          </cell>
        </row>
        <row r="459">
          <cell r="A459" t="str">
            <v>RC</v>
          </cell>
          <cell r="B459" t="str">
            <v>RCP2</v>
          </cell>
          <cell r="C459" t="str">
            <v xml:space="preserve">RASLAG Corp. </v>
          </cell>
          <cell r="D459" t="str">
            <v>1905 Robinsons Equiitable Tower, ADB Avenue cor. Poveda St., Ortigas Center, Pasig City</v>
          </cell>
          <cell r="E459" t="str">
            <v>008-521-690-000</v>
          </cell>
        </row>
        <row r="460">
          <cell r="A460" t="str">
            <v>RC</v>
          </cell>
          <cell r="B460" t="str">
            <v>RCSS</v>
          </cell>
          <cell r="C460" t="str">
            <v xml:space="preserve">RASLAG Corp. </v>
          </cell>
          <cell r="D460" t="str">
            <v>1905 Robinsons Equiitable Tower, ADB Avenue cor. Poveda St., Ortigas Center, Pasig City</v>
          </cell>
          <cell r="E460" t="str">
            <v>008-521-690-000</v>
          </cell>
        </row>
        <row r="461">
          <cell r="A461" t="str">
            <v>RC</v>
          </cell>
          <cell r="B461" t="str">
            <v>RCP2SS</v>
          </cell>
          <cell r="C461" t="str">
            <v xml:space="preserve">RASLAG Corp. </v>
          </cell>
          <cell r="D461" t="str">
            <v>1905 Robinsons Equiitable Tower, ADB Avenue cor. Poveda St., Ortigas Center, Pasig City</v>
          </cell>
          <cell r="E461" t="str">
            <v>008-521-690-000</v>
          </cell>
        </row>
        <row r="462">
          <cell r="A462" t="str">
            <v>RCBMI</v>
          </cell>
          <cell r="B462" t="str">
            <v>RCBMI</v>
          </cell>
          <cell r="C462" t="str">
            <v xml:space="preserve">Republic Cement &amp; Building Materials, Inc. </v>
          </cell>
          <cell r="D462" t="str">
            <v>The Salcedo Tower, 169 G.V. Dela Costa St., Salcedo Village, Makati City</v>
          </cell>
          <cell r="E462" t="str">
            <v>000-237-540-000</v>
          </cell>
        </row>
        <row r="463">
          <cell r="A463" t="str">
            <v>RCBMI</v>
          </cell>
          <cell r="B463" t="str">
            <v>RCBMISS</v>
          </cell>
          <cell r="C463" t="str">
            <v xml:space="preserve">Republic Cement &amp; Building Materials, Inc. </v>
          </cell>
          <cell r="D463" t="str">
            <v>The Salcedo Tower, 169 G.V. Dela Costa St., Salcedo Village, Makati City</v>
          </cell>
          <cell r="E463" t="str">
            <v>000-237-540-000</v>
          </cell>
        </row>
        <row r="464">
          <cell r="A464" t="str">
            <v>SACASOL</v>
          </cell>
          <cell r="B464" t="str">
            <v>SACASOLCDSS</v>
          </cell>
          <cell r="C464" t="str">
            <v xml:space="preserve">San Carlos Solar Energy Inc. </v>
          </cell>
          <cell r="D464" t="str">
            <v>Emerald Arcade, FC Ledesma St. San Carlos City, Negros Occidental</v>
          </cell>
          <cell r="E464" t="str">
            <v>008-514-713-000</v>
          </cell>
        </row>
        <row r="465">
          <cell r="A465" t="str">
            <v>SACASOL</v>
          </cell>
          <cell r="B465" t="str">
            <v>SACASOLSS</v>
          </cell>
          <cell r="C465" t="str">
            <v xml:space="preserve">San Carlos Solar Energy Inc. </v>
          </cell>
          <cell r="D465" t="str">
            <v>Emerald Arcade, FC Ledesma St. San Carlos City, Negros Occidental</v>
          </cell>
          <cell r="E465" t="str">
            <v>008-514-713-000</v>
          </cell>
        </row>
        <row r="466">
          <cell r="A466" t="str">
            <v>SACASOL</v>
          </cell>
          <cell r="B466" t="str">
            <v>SACASOLCD</v>
          </cell>
          <cell r="C466" t="str">
            <v xml:space="preserve">San Carlos Solar Energy Inc. </v>
          </cell>
          <cell r="D466" t="str">
            <v>Emerald Arcade, FC Ledesma St. San Carlos City, Negros Occidental</v>
          </cell>
          <cell r="E466" t="str">
            <v>008-514-713-000</v>
          </cell>
        </row>
        <row r="467">
          <cell r="A467" t="str">
            <v>SACASOL</v>
          </cell>
          <cell r="B467" t="str">
            <v>SACASOL</v>
          </cell>
          <cell r="C467" t="str">
            <v xml:space="preserve">San Carlos Solar Energy Inc. </v>
          </cell>
          <cell r="D467" t="str">
            <v>Emerald Arcade, FC Ledesma St. San Carlos City, Negros Occidental</v>
          </cell>
          <cell r="E467" t="str">
            <v>008-514-713-000</v>
          </cell>
        </row>
        <row r="468">
          <cell r="A468" t="str">
            <v>SACASUN</v>
          </cell>
          <cell r="B468" t="str">
            <v>SACASUNSS</v>
          </cell>
          <cell r="C468" t="str">
            <v xml:space="preserve">San Carlos Sun Power Inc. </v>
          </cell>
          <cell r="D468" t="str">
            <v>Eco Zone Boulevard San Carlos Ecozone Brgy. Punao, San Carlos City, Negros Occidental</v>
          </cell>
          <cell r="E468" t="str">
            <v>008-828-101-000</v>
          </cell>
        </row>
        <row r="469">
          <cell r="A469" t="str">
            <v>SACASUN</v>
          </cell>
          <cell r="B469" t="str">
            <v>SACASUN</v>
          </cell>
          <cell r="C469" t="str">
            <v xml:space="preserve">San Carlos Sun Power Inc. </v>
          </cell>
          <cell r="D469" t="str">
            <v>Eco Zone Boulevard San Carlos Ecozone Brgy. Punao, San Carlos City, Negros Occidental</v>
          </cell>
          <cell r="E469" t="str">
            <v>008-828-101-000</v>
          </cell>
        </row>
        <row r="470">
          <cell r="A470" t="str">
            <v>SAMELCO1</v>
          </cell>
          <cell r="B470" t="str">
            <v>SAMELCO1</v>
          </cell>
          <cell r="C470" t="str">
            <v xml:space="preserve">Samar I Electric Cooperative, Inc. </v>
          </cell>
          <cell r="D470" t="str">
            <v>Brgy. Carayman Calbayog City, Samar</v>
          </cell>
          <cell r="E470" t="str">
            <v>000-563-573-000</v>
          </cell>
        </row>
        <row r="471">
          <cell r="A471" t="str">
            <v>SAMELCO2</v>
          </cell>
          <cell r="B471" t="str">
            <v>SAMELCO2</v>
          </cell>
          <cell r="C471" t="str">
            <v xml:space="preserve">Samar II Electric Cooperative, Inc. </v>
          </cell>
          <cell r="D471" t="str">
            <v>Zone 6, Brgy. Arado, Paranas Samar</v>
          </cell>
          <cell r="E471" t="str">
            <v>000-563-581-000</v>
          </cell>
        </row>
        <row r="472">
          <cell r="A472" t="str">
            <v>SBPLC</v>
          </cell>
          <cell r="B472" t="str">
            <v>SBPLCSS</v>
          </cell>
          <cell r="C472" t="str">
            <v xml:space="preserve">San Buenaventura Power Ltd. Co. </v>
          </cell>
          <cell r="D472" t="str">
            <v>62 H. Dela Costa St., Brgy. Daungan, Mauban, Quezon Province</v>
          </cell>
          <cell r="E472" t="str">
            <v>008-647-944-000</v>
          </cell>
        </row>
        <row r="473">
          <cell r="A473" t="str">
            <v>SBPLC</v>
          </cell>
          <cell r="B473" t="str">
            <v>SBPLC</v>
          </cell>
          <cell r="C473" t="str">
            <v xml:space="preserve">San Buenaventura Power Ltd. Co. </v>
          </cell>
          <cell r="D473" t="str">
            <v>62 H. Dela Costa St., Brgy. Daungan, Mauban, Quezon Province</v>
          </cell>
          <cell r="E473" t="str">
            <v>008-647-944-000</v>
          </cell>
        </row>
        <row r="474">
          <cell r="A474" t="str">
            <v>SCBI</v>
          </cell>
          <cell r="B474" t="str">
            <v>SCBISS</v>
          </cell>
          <cell r="C474" t="str">
            <v>San Carlos Bioenergy, Inc.</v>
          </cell>
          <cell r="D474" t="str">
            <v xml:space="preserve">San Carlos Enerzone Barangays Palampas and Punao San Carlos City Negros Occidental </v>
          </cell>
          <cell r="E474" t="str">
            <v>238-494-525-000</v>
          </cell>
        </row>
        <row r="475">
          <cell r="A475" t="str">
            <v>SCBI</v>
          </cell>
          <cell r="B475" t="str">
            <v>SCBI</v>
          </cell>
          <cell r="C475" t="str">
            <v>San Carlos Bioenergy, Inc.</v>
          </cell>
          <cell r="D475" t="str">
            <v xml:space="preserve">San Carlos Enerzone Barangays Palampas and Punao San Carlos City Negros Occidental </v>
          </cell>
          <cell r="E475" t="str">
            <v>238-494-525-000</v>
          </cell>
        </row>
        <row r="476">
          <cell r="A476" t="str">
            <v>SCBIOPOWR</v>
          </cell>
          <cell r="B476" t="str">
            <v>SCBIOPWRSS</v>
          </cell>
          <cell r="C476" t="str">
            <v xml:space="preserve">San Carlos Biopower Inc. </v>
          </cell>
          <cell r="D476" t="str">
            <v>Circumferential Road, San Carlos Ecozone, San Carlos City, Negros Occidental</v>
          </cell>
          <cell r="E476" t="str">
            <v>007-339-955-000</v>
          </cell>
        </row>
        <row r="477">
          <cell r="A477" t="str">
            <v>SCBIOPOWR</v>
          </cell>
          <cell r="B477" t="str">
            <v>SCBIOPOWR</v>
          </cell>
          <cell r="C477" t="str">
            <v xml:space="preserve">San Carlos Biopower Inc. </v>
          </cell>
          <cell r="D477" t="str">
            <v>Circumferential Road, San Carlos Ecozone, San Carlos City, Negros Occidental</v>
          </cell>
          <cell r="E477" t="str">
            <v>007-339-955-000</v>
          </cell>
        </row>
        <row r="478">
          <cell r="A478" t="str">
            <v>SCGCPI</v>
          </cell>
          <cell r="B478" t="str">
            <v>SCGCPI</v>
          </cell>
          <cell r="C478" t="str">
            <v>SC Global Coco Products</v>
          </cell>
          <cell r="D478" t="str">
            <v>National Highway, Brgy. Caridad, Baybay City, Leyte</v>
          </cell>
          <cell r="E478" t="str">
            <v>005-761-999-000</v>
          </cell>
        </row>
        <row r="479">
          <cell r="A479" t="str">
            <v>SCPC</v>
          </cell>
          <cell r="B479" t="str">
            <v>SCPCSS</v>
          </cell>
          <cell r="C479" t="str">
            <v xml:space="preserve">SEM-Calaca Power Corporation </v>
          </cell>
          <cell r="D479" t="str">
            <v xml:space="preserve">Brgy. San Rafael, Calaca, Batangas </v>
          </cell>
          <cell r="E479" t="str">
            <v>007-483-945-000</v>
          </cell>
        </row>
        <row r="480">
          <cell r="A480" t="str">
            <v>SCPC</v>
          </cell>
          <cell r="B480" t="str">
            <v>SCPC</v>
          </cell>
          <cell r="C480" t="str">
            <v xml:space="preserve">SEM-Calaca Power Corporation </v>
          </cell>
          <cell r="D480" t="str">
            <v xml:space="preserve">Brgy. San Rafael, Calaca, Batangas </v>
          </cell>
          <cell r="E480" t="str">
            <v>007-483-945-000</v>
          </cell>
        </row>
        <row r="481">
          <cell r="A481" t="str">
            <v>SCPC</v>
          </cell>
          <cell r="B481" t="str">
            <v>ECSCO</v>
          </cell>
          <cell r="C481" t="str">
            <v xml:space="preserve">SEM-Calaca Power Corporation </v>
          </cell>
          <cell r="D481" t="str">
            <v xml:space="preserve">Brgy. San Rafael, Calaca, Batangas </v>
          </cell>
          <cell r="E481" t="str">
            <v>007-483-945-000</v>
          </cell>
        </row>
        <row r="482">
          <cell r="A482" t="str">
            <v>SCPC</v>
          </cell>
          <cell r="B482" t="str">
            <v>SCPCCST</v>
          </cell>
          <cell r="C482" t="str">
            <v xml:space="preserve">SEM-Calaca Power Corporation </v>
          </cell>
          <cell r="D482" t="str">
            <v xml:space="preserve">Brgy. San Rafael, Calaca, Batangas </v>
          </cell>
          <cell r="E482" t="str">
            <v>007-483-945-000</v>
          </cell>
        </row>
        <row r="483">
          <cell r="A483" t="str">
            <v>SCRCRES</v>
          </cell>
          <cell r="B483" t="str">
            <v>SCRCRES</v>
          </cell>
          <cell r="C483" t="str">
            <v xml:space="preserve">SEM-CALACA RES CORPORATION </v>
          </cell>
          <cell r="D483" t="str">
            <v>3/F DMCI Plaza, 2281 Don Chino Roces Ave., Makati City</v>
          </cell>
          <cell r="E483" t="str">
            <v>007-357-576-000</v>
          </cell>
        </row>
        <row r="484">
          <cell r="A484" t="str">
            <v>SEPALCO</v>
          </cell>
          <cell r="B484" t="str">
            <v>SEPALCO</v>
          </cell>
          <cell r="C484" t="str">
            <v>Sulu Electric Power and Light (Phils.), Inc.</v>
          </cell>
          <cell r="D484" t="str">
            <v>Sepalco Center Palo-Pastrana Road, Brgy Castilla Palo, Leyte</v>
          </cell>
          <cell r="E484" t="str">
            <v>008-685-342-000</v>
          </cell>
        </row>
        <row r="485">
          <cell r="A485" t="str">
            <v>SEPALCO</v>
          </cell>
          <cell r="B485" t="str">
            <v>SEPALCOSS</v>
          </cell>
          <cell r="C485" t="str">
            <v>Sulu Electric Power and Light (Phils.), Inc.</v>
          </cell>
          <cell r="D485" t="str">
            <v>Sepalco Center Palo-Pastrana Road, Brgy Castilla Palo, Leyte</v>
          </cell>
          <cell r="E485" t="str">
            <v>008-685-342-000</v>
          </cell>
        </row>
        <row r="486">
          <cell r="A486" t="str">
            <v>SEPHGES</v>
          </cell>
          <cell r="B486" t="str">
            <v>SEPHGES</v>
          </cell>
          <cell r="C486" t="str">
            <v>Shell Energy Philippines, Inc.</v>
          </cell>
          <cell r="D486" t="str">
            <v>1004 East Tower, Philippine Stock Exchange Centre, Exchange Road, Ortigas Center, Pasig City</v>
          </cell>
          <cell r="E486" t="str">
            <v>006-733-227-000</v>
          </cell>
        </row>
        <row r="487">
          <cell r="A487" t="str">
            <v>SEZ</v>
          </cell>
          <cell r="B487" t="str">
            <v>SEZ</v>
          </cell>
          <cell r="C487" t="str">
            <v xml:space="preserve">Subic Enerzone Corporation </v>
          </cell>
          <cell r="D487" t="str">
            <v xml:space="preserve">Canal Road cor Labitan St., Central Business District, Subic Bay Freeport Zone </v>
          </cell>
          <cell r="E487" t="str">
            <v>224-523-316-000</v>
          </cell>
        </row>
        <row r="488">
          <cell r="A488" t="str">
            <v>SEZLRE</v>
          </cell>
          <cell r="B488" t="str">
            <v>SEZLRE</v>
          </cell>
          <cell r="C488" t="str">
            <v xml:space="preserve">Subic Enerzone Corporation </v>
          </cell>
          <cell r="D488" t="str">
            <v xml:space="preserve">Canal Road cor Labitan St., Central Business District, Subic Bay Freeport Zone </v>
          </cell>
          <cell r="E488" t="str">
            <v>224-523-316-000</v>
          </cell>
        </row>
        <row r="489">
          <cell r="A489" t="str">
            <v>SEZSLR</v>
          </cell>
          <cell r="B489" t="str">
            <v>SEZSLR</v>
          </cell>
          <cell r="C489" t="str">
            <v>Subic Enerzone Corporation</v>
          </cell>
          <cell r="D489" t="str">
            <v xml:space="preserve">Canal Road cor Labitan St., Central Business District, Subic Bay Freeport Zone </v>
          </cell>
          <cell r="E489" t="str">
            <v>224-523-316-000</v>
          </cell>
        </row>
        <row r="490">
          <cell r="A490" t="str">
            <v>SFELAPLRE</v>
          </cell>
          <cell r="B490" t="str">
            <v>SFELAPLRE</v>
          </cell>
          <cell r="C490" t="str">
            <v xml:space="preserve">San Fernando Electric Light &amp; Power Co., Inc. </v>
          </cell>
          <cell r="D490" t="str">
            <v>Bo. Lourdes, City of San Fernando, Pampanga</v>
          </cell>
          <cell r="E490" t="str">
            <v>000-877-891-000</v>
          </cell>
        </row>
        <row r="491">
          <cell r="A491" t="str">
            <v>SILAYSPI</v>
          </cell>
          <cell r="B491" t="str">
            <v>SILAYSPI</v>
          </cell>
          <cell r="C491" t="str">
            <v xml:space="preserve">Silay Solar Power, Inc. </v>
          </cell>
          <cell r="D491" t="str">
            <v>20 N. DOMINGO ST., BRGY. VALENCIA 4, QUEZON CITY</v>
          </cell>
          <cell r="E491" t="str">
            <v>009-103-282-000</v>
          </cell>
        </row>
        <row r="492">
          <cell r="A492" t="str">
            <v>SILAYSPI</v>
          </cell>
          <cell r="B492" t="str">
            <v>SILAYSPISS</v>
          </cell>
          <cell r="C492" t="str">
            <v xml:space="preserve">Silay Solar Power, Inc. </v>
          </cell>
          <cell r="D492" t="str">
            <v>20 N. DOMINGO ST., BRGY. VALENCIA 4, QUEZON CITY</v>
          </cell>
          <cell r="E492" t="str">
            <v>009-103-282-000</v>
          </cell>
        </row>
        <row r="493">
          <cell r="A493" t="str">
            <v>SIPC</v>
          </cell>
          <cell r="B493" t="str">
            <v>SIPC</v>
          </cell>
          <cell r="C493" t="str">
            <v xml:space="preserve">SPC Island Power Corporation </v>
          </cell>
          <cell r="D493" t="str">
            <v xml:space="preserve">7th Flr. Cebu Holdings Center, Cebu Business Park, Cebu City </v>
          </cell>
          <cell r="E493" t="str">
            <v>218-474-921-000</v>
          </cell>
        </row>
        <row r="494">
          <cell r="A494" t="str">
            <v>SIPC</v>
          </cell>
          <cell r="B494" t="str">
            <v>SIPCSS</v>
          </cell>
          <cell r="C494" t="str">
            <v xml:space="preserve">SPC Island Power Corporation </v>
          </cell>
          <cell r="D494" t="str">
            <v xml:space="preserve">7th Flr. Cebu Holdings Center, Cebu Business Park, Cebu City </v>
          </cell>
          <cell r="E494" t="str">
            <v>218-474-921-000</v>
          </cell>
        </row>
        <row r="495">
          <cell r="A495" t="str">
            <v>SLPGC</v>
          </cell>
          <cell r="B495" t="str">
            <v>SLPGC</v>
          </cell>
          <cell r="C495" t="str">
            <v xml:space="preserve">Southwest Luzon Power Generation Corporation </v>
          </cell>
          <cell r="D495" t="str">
            <v xml:space="preserve">Brgy. San Rafael, Calaca, Batangas </v>
          </cell>
          <cell r="E495" t="str">
            <v>008-115-664-000</v>
          </cell>
        </row>
        <row r="496">
          <cell r="A496" t="str">
            <v>SLPGC</v>
          </cell>
          <cell r="B496" t="str">
            <v>SLPGCSS</v>
          </cell>
          <cell r="C496" t="str">
            <v xml:space="preserve">Southwest Luzon Power Generation Corporation </v>
          </cell>
          <cell r="D496" t="str">
            <v xml:space="preserve">Brgy. San Rafael, Calaca, Batangas </v>
          </cell>
          <cell r="E496" t="str">
            <v>008-115-664-000</v>
          </cell>
        </row>
        <row r="497">
          <cell r="A497" t="str">
            <v>SLTEC</v>
          </cell>
          <cell r="B497" t="str">
            <v>SLTEC</v>
          </cell>
          <cell r="C497" t="str">
            <v xml:space="preserve">South Luzon Thermal Energy Corporation </v>
          </cell>
          <cell r="D497" t="str">
            <v>Km 117 National Road, Calaca Seaport Phase II, Puting Bato West, Calaca Batangas Philippines</v>
          </cell>
          <cell r="E497" t="str">
            <v>008-095-005-000</v>
          </cell>
        </row>
        <row r="498">
          <cell r="A498" t="str">
            <v>SLTEC</v>
          </cell>
          <cell r="B498" t="str">
            <v>SLTECSS</v>
          </cell>
          <cell r="C498" t="str">
            <v xml:space="preserve">South Luzon Thermal Energy Corporation </v>
          </cell>
          <cell r="D498" t="str">
            <v>Km 117 National Road, Calaca Seaport Phase II, Puting Bato West, Calaca Batangas Philippines</v>
          </cell>
          <cell r="E498" t="str">
            <v>008-095-005-000</v>
          </cell>
        </row>
        <row r="499">
          <cell r="A499" t="str">
            <v>SLTEC</v>
          </cell>
          <cell r="B499" t="str">
            <v>CLSI</v>
          </cell>
          <cell r="C499" t="str">
            <v xml:space="preserve">South Luzon Thermal Energy Corporation </v>
          </cell>
          <cell r="D499" t="str">
            <v>Km 117 National Road, Calaca Seaport Phase II, Puting Bato West, Calaca Batangas Philippines</v>
          </cell>
          <cell r="E499" t="str">
            <v>008-095-005-000</v>
          </cell>
        </row>
        <row r="500">
          <cell r="A500" t="str">
            <v>SMCCPC</v>
          </cell>
          <cell r="B500" t="str">
            <v>SMCCPC</v>
          </cell>
          <cell r="C500" t="str">
            <v xml:space="preserve">SMC Consolidated Power Corporation  </v>
          </cell>
          <cell r="D500" t="str">
            <v>Roman Highway, Brgy. Lamao, Limay Bataan</v>
          </cell>
          <cell r="E500" t="str">
            <v>008-107-131-000</v>
          </cell>
        </row>
        <row r="501">
          <cell r="A501" t="str">
            <v>SMCCPC</v>
          </cell>
          <cell r="B501" t="str">
            <v>SMCCPCSS</v>
          </cell>
          <cell r="C501" t="str">
            <v xml:space="preserve">SMC Consolidated Power Corporation  </v>
          </cell>
          <cell r="D501" t="str">
            <v>Roman Highway, Brgy. Lamao, Limay Bataan</v>
          </cell>
          <cell r="E501" t="str">
            <v>008-107-131-000</v>
          </cell>
        </row>
        <row r="502">
          <cell r="A502" t="str">
            <v>SMCCPCRES</v>
          </cell>
          <cell r="B502" t="str">
            <v>SMCCPCRES</v>
          </cell>
          <cell r="C502" t="str">
            <v xml:space="preserve">SMC Consolidated Power Corporation </v>
          </cell>
          <cell r="D502" t="str">
            <v>Roman Highway, Brgy. Lamao, Limay Bataan</v>
          </cell>
          <cell r="E502" t="str">
            <v>008-107-131-000</v>
          </cell>
        </row>
        <row r="503">
          <cell r="A503" t="str">
            <v>SMCCPCRES</v>
          </cell>
          <cell r="B503" t="str">
            <v>SMCCPCRESVIS</v>
          </cell>
          <cell r="C503" t="str">
            <v xml:space="preserve">SMC Consolidated Power Corporation </v>
          </cell>
          <cell r="D503" t="str">
            <v>Roman Highway, Brgy. Lamao, Limay Bataan</v>
          </cell>
          <cell r="E503" t="str">
            <v>008-107-131-000</v>
          </cell>
        </row>
        <row r="504">
          <cell r="A504" t="str">
            <v>SMEC</v>
          </cell>
          <cell r="B504" t="str">
            <v>SMECCSTVIS</v>
          </cell>
          <cell r="C504" t="str">
            <v xml:space="preserve">San Miguel Energy Corporation </v>
          </cell>
          <cell r="D504" t="str">
            <v>2/F 808 Bldg Gen.Lim cor. Meralco Ave., Ortigas Center, San Antonio, Pasig City</v>
          </cell>
          <cell r="E504" t="str">
            <v>225-353-447-000</v>
          </cell>
        </row>
        <row r="505">
          <cell r="A505" t="str">
            <v>SMEC</v>
          </cell>
          <cell r="B505" t="str">
            <v>KIP</v>
          </cell>
          <cell r="C505" t="str">
            <v xml:space="preserve">San Miguel Energy Corporation </v>
          </cell>
          <cell r="D505" t="str">
            <v>2/F 808 Bldg Gen.Lim cor. Meralco Ave., Ortigas Center, San Antonio, Pasig City</v>
          </cell>
          <cell r="E505" t="str">
            <v>225-353-447-000</v>
          </cell>
        </row>
        <row r="506">
          <cell r="A506" t="str">
            <v>SMEC</v>
          </cell>
          <cell r="B506" t="str">
            <v>SMEC</v>
          </cell>
          <cell r="C506" t="str">
            <v xml:space="preserve">San Miguel Energy Corporation </v>
          </cell>
          <cell r="D506" t="str">
            <v>2/F 808 Bldg Gen.Lim cor. Meralco Ave., Ortigas Center, San Antonio, Pasig City</v>
          </cell>
          <cell r="E506" t="str">
            <v>225-353-447-000</v>
          </cell>
        </row>
        <row r="507">
          <cell r="A507" t="str">
            <v>SMEC</v>
          </cell>
          <cell r="B507" t="str">
            <v>SMECSS</v>
          </cell>
          <cell r="C507" t="str">
            <v xml:space="preserve">San Miguel Energy Corporation </v>
          </cell>
          <cell r="D507" t="str">
            <v>2/F 808 Bldg Gen.Lim cor. Meralco Ave., Ortigas Center, San Antonio, Pasig City</v>
          </cell>
          <cell r="E507" t="str">
            <v>225-353-447-000</v>
          </cell>
        </row>
        <row r="508">
          <cell r="A508" t="str">
            <v>SMEC</v>
          </cell>
          <cell r="B508" t="str">
            <v>CENTERRA</v>
          </cell>
          <cell r="C508" t="str">
            <v xml:space="preserve">San Miguel Energy Corporation </v>
          </cell>
          <cell r="D508" t="str">
            <v>2/F 808 Bldg Gen.Lim cor. Meralco Ave., Ortigas Center, San Antonio, Pasig City</v>
          </cell>
          <cell r="E508" t="str">
            <v>225-353-447-000</v>
          </cell>
        </row>
        <row r="509">
          <cell r="A509" t="str">
            <v>SMEC</v>
          </cell>
          <cell r="B509" t="str">
            <v>CENPELCO</v>
          </cell>
          <cell r="C509" t="str">
            <v xml:space="preserve">San Miguel Energy Corporation </v>
          </cell>
          <cell r="D509" t="str">
            <v>2/F 808 Bldg Gen.Lim cor. Meralco Ave., Ortigas Center, San Antonio, Pasig City</v>
          </cell>
          <cell r="E509" t="str">
            <v>225-353-447-000</v>
          </cell>
        </row>
        <row r="510">
          <cell r="A510" t="str">
            <v>SMEC</v>
          </cell>
          <cell r="B510" t="str">
            <v>CBCI</v>
          </cell>
          <cell r="C510" t="str">
            <v xml:space="preserve">San Miguel Energy Corporation </v>
          </cell>
          <cell r="D510" t="str">
            <v>2/F 808 Bldg Gen.Lim cor. Meralco Ave., Ortigas Center, San Antonio, Pasig City</v>
          </cell>
          <cell r="E510" t="str">
            <v>225-353-447-000</v>
          </cell>
        </row>
        <row r="511">
          <cell r="A511" t="str">
            <v>SMEC</v>
          </cell>
          <cell r="B511" t="str">
            <v>ISRI</v>
          </cell>
          <cell r="C511" t="str">
            <v xml:space="preserve">San Miguel Energy Corporation </v>
          </cell>
          <cell r="D511" t="str">
            <v>2/F 808 Bldg Gen.Lim cor. Meralco Ave., Ortigas Center, San Antonio, Pasig City</v>
          </cell>
          <cell r="E511" t="str">
            <v>225-353-447-000</v>
          </cell>
        </row>
        <row r="512">
          <cell r="A512" t="str">
            <v>SMEC</v>
          </cell>
          <cell r="B512" t="str">
            <v>FCTMC</v>
          </cell>
          <cell r="C512" t="str">
            <v xml:space="preserve">San Miguel Energy Corporation </v>
          </cell>
          <cell r="D512" t="str">
            <v>2/F 808 Bldg Gen.Lim cor. Meralco Ave., Ortigas Center, San Antonio, Pasig City</v>
          </cell>
          <cell r="E512" t="str">
            <v>225-353-447-000</v>
          </cell>
        </row>
        <row r="513">
          <cell r="A513" t="str">
            <v>SMEC</v>
          </cell>
          <cell r="B513" t="str">
            <v>GIC</v>
          </cell>
          <cell r="C513" t="str">
            <v xml:space="preserve">San Miguel Energy Corporation </v>
          </cell>
          <cell r="D513" t="str">
            <v>2/F 808 Bldg Gen.Lim cor. Meralco Ave., Ortigas Center, San Antonio, Pasig City</v>
          </cell>
          <cell r="E513" t="str">
            <v>225-353-447-000</v>
          </cell>
        </row>
        <row r="514">
          <cell r="A514" t="str">
            <v>SMEC</v>
          </cell>
          <cell r="B514" t="str">
            <v>OLIVER</v>
          </cell>
          <cell r="C514" t="str">
            <v xml:space="preserve">San Miguel Energy Corporation </v>
          </cell>
          <cell r="D514" t="str">
            <v>2/F 808 Bldg Gen.Lim cor. Meralco Ave., Ortigas Center, San Antonio, Pasig City</v>
          </cell>
          <cell r="E514" t="str">
            <v>225-353-447-000</v>
          </cell>
        </row>
        <row r="515">
          <cell r="A515" t="str">
            <v>SMEC</v>
          </cell>
          <cell r="B515" t="str">
            <v>PRMC</v>
          </cell>
          <cell r="C515" t="str">
            <v xml:space="preserve">San Miguel Energy Corporation </v>
          </cell>
          <cell r="D515" t="str">
            <v>2/F 808 Bldg Gen.Lim cor. Meralco Ave., Ortigas Center, San Antonio, Pasig City</v>
          </cell>
          <cell r="E515" t="str">
            <v>225-353-447-000</v>
          </cell>
        </row>
        <row r="516">
          <cell r="A516" t="str">
            <v>SMEC</v>
          </cell>
          <cell r="B516" t="str">
            <v>RVA</v>
          </cell>
          <cell r="C516" t="str">
            <v xml:space="preserve">San Miguel Energy Corporation </v>
          </cell>
          <cell r="D516" t="str">
            <v>2/F 808 Bldg Gen.Lim cor. Meralco Ave., Ortigas Center, San Antonio, Pasig City</v>
          </cell>
          <cell r="E516" t="str">
            <v>225-353-447-000</v>
          </cell>
        </row>
        <row r="517">
          <cell r="A517" t="str">
            <v>SMEC</v>
          </cell>
          <cell r="B517" t="str">
            <v>NUVELCO</v>
          </cell>
          <cell r="C517" t="str">
            <v xml:space="preserve">San Miguel Energy Corporation </v>
          </cell>
          <cell r="D517" t="str">
            <v>2/F 808 Bldg Gen.Lim cor. Meralco Ave., Ortigas Center, San Antonio, Pasig City</v>
          </cell>
          <cell r="E517" t="str">
            <v>225-353-447-000</v>
          </cell>
        </row>
        <row r="518">
          <cell r="A518" t="str">
            <v>SMEC</v>
          </cell>
          <cell r="B518" t="str">
            <v>SMECCST</v>
          </cell>
          <cell r="C518" t="str">
            <v xml:space="preserve">San Miguel Energy Corporation </v>
          </cell>
          <cell r="D518" t="str">
            <v>2/F 808 Bldg Gen.Lim cor. Meralco Ave., Ortigas Center, San Antonio, Pasig City</v>
          </cell>
          <cell r="E518" t="str">
            <v>225-353-447-000</v>
          </cell>
        </row>
        <row r="519">
          <cell r="A519" t="str">
            <v>SMELCRES</v>
          </cell>
          <cell r="B519" t="str">
            <v>SMELCRES</v>
          </cell>
          <cell r="C519" t="str">
            <v>San Miguel Electric Corporation</v>
          </cell>
          <cell r="D519" t="str">
            <v># 40 San Miguel Ave., Wack-Wack, Mandaluyong City</v>
          </cell>
          <cell r="E519" t="str">
            <v>007-978-389-000</v>
          </cell>
        </row>
        <row r="520">
          <cell r="A520" t="str">
            <v>SMELCRES</v>
          </cell>
          <cell r="B520" t="str">
            <v>SMELCRESVIS</v>
          </cell>
          <cell r="C520" t="str">
            <v>San Miguel Electric Corporation</v>
          </cell>
          <cell r="D520" t="str">
            <v># 40 San Miguel Ave., Wack-Wack, Mandaluyong City</v>
          </cell>
          <cell r="E520" t="str">
            <v>007-978-389-000</v>
          </cell>
        </row>
        <row r="521">
          <cell r="A521" t="str">
            <v>SMITHBELL</v>
          </cell>
          <cell r="B521" t="str">
            <v>SMITHBELLSS</v>
          </cell>
          <cell r="C521" t="str">
            <v xml:space="preserve">Smith Bell Mini-Hydro Corporation </v>
          </cell>
          <cell r="D521" t="str">
            <v xml:space="preserve">2F First Lucky Place Bldg. 2259 Chino Roces Ave. Ext. Magallanes, City Of Makati Ncr, Fourth District Philippines </v>
          </cell>
          <cell r="E521" t="str">
            <v>240-205-077-000</v>
          </cell>
        </row>
        <row r="522">
          <cell r="A522" t="str">
            <v>SMITHBELL</v>
          </cell>
          <cell r="B522" t="str">
            <v>SMITHBELL</v>
          </cell>
          <cell r="C522" t="str">
            <v xml:space="preserve">Smith Bell Mini-Hydro Corporation </v>
          </cell>
          <cell r="D522" t="str">
            <v xml:space="preserve">2F First Lucky Place Bldg. 2259 Chino Roces Ave. Ext. Magallanes, City Of Makati Ncr, Fourth District Philippines </v>
          </cell>
          <cell r="E522" t="str">
            <v>240-205-077-000</v>
          </cell>
        </row>
        <row r="523">
          <cell r="A523" t="str">
            <v>SNAP</v>
          </cell>
          <cell r="B523" t="str">
            <v>NIAMARIS</v>
          </cell>
          <cell r="C523" t="str">
            <v xml:space="preserve">SN Aboitiz Power - Magat, Inc. </v>
          </cell>
          <cell r="D523" t="str">
            <v>Magat Hydroelectric Power Plant, Gen. Aguinaldo, Ramon, Isabela</v>
          </cell>
          <cell r="E523" t="str">
            <v>242-224-593-000</v>
          </cell>
        </row>
        <row r="524">
          <cell r="A524" t="str">
            <v>SNAP</v>
          </cell>
          <cell r="B524" t="str">
            <v>NIAMARISSS</v>
          </cell>
          <cell r="C524" t="str">
            <v xml:space="preserve">SN Aboitiz Power - Magat, Inc. </v>
          </cell>
          <cell r="D524" t="str">
            <v>Magat Hydroelectric Power Plant, Gen. Aguinaldo, Ramon, Isabela</v>
          </cell>
          <cell r="E524" t="str">
            <v>242-224-593-000</v>
          </cell>
        </row>
        <row r="525">
          <cell r="A525" t="str">
            <v>SNAP</v>
          </cell>
          <cell r="B525" t="str">
            <v>SNAP</v>
          </cell>
          <cell r="C525" t="str">
            <v xml:space="preserve">SN Aboitiz Power - Magat, Inc. </v>
          </cell>
          <cell r="D525" t="str">
            <v>Magat Hydroelectric Power Plant, Gen. Aguinaldo, Ramon, Isabela</v>
          </cell>
          <cell r="E525" t="str">
            <v>242-224-593-000</v>
          </cell>
        </row>
        <row r="526">
          <cell r="A526" t="str">
            <v>SNAP</v>
          </cell>
          <cell r="B526" t="str">
            <v>MGPCI</v>
          </cell>
          <cell r="C526" t="str">
            <v xml:space="preserve">SN Aboitiz Power - Magat, Inc. </v>
          </cell>
          <cell r="D526" t="str">
            <v>Magat Hydroelectric Power Plant, Gen. Aguinaldo, Ramon, Isabela</v>
          </cell>
          <cell r="E526" t="str">
            <v>242-224-593-000</v>
          </cell>
        </row>
        <row r="527">
          <cell r="A527" t="str">
            <v>SNAP</v>
          </cell>
          <cell r="B527" t="str">
            <v>SNAPSS</v>
          </cell>
          <cell r="C527" t="str">
            <v xml:space="preserve">SN Aboitiz Power - Magat, Inc. </v>
          </cell>
          <cell r="D527" t="str">
            <v>Magat Hydroelectric Power Plant, Gen. Aguinaldo, Ramon, Isabela</v>
          </cell>
          <cell r="E527" t="str">
            <v>242-224-593-000</v>
          </cell>
        </row>
        <row r="528">
          <cell r="A528" t="str">
            <v>SNAP</v>
          </cell>
          <cell r="B528" t="str">
            <v>INGASCO</v>
          </cell>
          <cell r="C528" t="str">
            <v xml:space="preserve">SN Aboitiz Power - Magat, Inc. </v>
          </cell>
          <cell r="D528" t="str">
            <v>Magat Hydroelectric Power Plant, Gen. Aguinaldo, Ramon, Isabela</v>
          </cell>
          <cell r="E528" t="str">
            <v>242-224-593-000</v>
          </cell>
        </row>
        <row r="529">
          <cell r="A529" t="str">
            <v>SNAP</v>
          </cell>
          <cell r="B529" t="str">
            <v>QUIRELCO</v>
          </cell>
          <cell r="C529" t="str">
            <v xml:space="preserve">SN Aboitiz Power - Magat, Inc. </v>
          </cell>
          <cell r="D529" t="str">
            <v>Magat Hydroelectric Power Plant, Gen. Aguinaldo, Ramon, Isabela</v>
          </cell>
          <cell r="E529" t="str">
            <v>242-224-593-000</v>
          </cell>
        </row>
        <row r="530">
          <cell r="A530" t="str">
            <v>SNAP</v>
          </cell>
          <cell r="B530" t="str">
            <v>IFELCO</v>
          </cell>
          <cell r="C530" t="str">
            <v xml:space="preserve">SN Aboitiz Power - Magat, Inc. </v>
          </cell>
          <cell r="D530" t="str">
            <v>Magat Hydroelectric Power Plant, Gen. Aguinaldo, Ramon, Isabela</v>
          </cell>
          <cell r="E530" t="str">
            <v>242-224-593-000</v>
          </cell>
        </row>
        <row r="531">
          <cell r="A531" t="str">
            <v>SNAP</v>
          </cell>
          <cell r="B531" t="str">
            <v>SNAPCST</v>
          </cell>
          <cell r="C531" t="str">
            <v xml:space="preserve">SN Aboitiz Power - Magat, Inc. </v>
          </cell>
          <cell r="D531" t="str">
            <v>Magat Hydroelectric Power Plant, Gen. Aguinaldo, Ramon, Isabela</v>
          </cell>
          <cell r="E531" t="str">
            <v>242-224-593-000</v>
          </cell>
        </row>
        <row r="532">
          <cell r="A532" t="str">
            <v>SNAPBENGT</v>
          </cell>
          <cell r="B532" t="str">
            <v>SNAPBENGT</v>
          </cell>
          <cell r="C532" t="str">
            <v xml:space="preserve">SN Aboitiz Power - Benguet, Inc. </v>
          </cell>
          <cell r="D532" t="str">
            <v>Binga Hydroelectric Power Plant, Brgy. Tinongdan, Itogon, Benguet Province</v>
          </cell>
          <cell r="E532" t="str">
            <v>006-659-491-000</v>
          </cell>
        </row>
        <row r="533">
          <cell r="A533" t="str">
            <v>SNAPBENGT</v>
          </cell>
          <cell r="B533" t="str">
            <v>SNAPBENGTSS</v>
          </cell>
          <cell r="C533" t="str">
            <v xml:space="preserve">SN Aboitiz Power - Benguet, Inc. </v>
          </cell>
          <cell r="D533" t="str">
            <v>Binga Hydroelectric Power Plant, Brgy. Tinongdan, Itogon, Benguet Province</v>
          </cell>
          <cell r="E533" t="str">
            <v>006-659-491-000</v>
          </cell>
        </row>
        <row r="534">
          <cell r="A534" t="str">
            <v>SNAPMIRES</v>
          </cell>
          <cell r="B534" t="str">
            <v>SNAPMIRES</v>
          </cell>
          <cell r="C534" t="str">
            <v xml:space="preserve">SN Aboitiz Power- Magat, Inc. </v>
          </cell>
          <cell r="D534" t="str">
            <v>Magat Hydroelectric Power Plant, Gen. Aguinaldo, Ramon, Isabela</v>
          </cell>
          <cell r="E534" t="str">
            <v>242-224-593-000</v>
          </cell>
        </row>
        <row r="535">
          <cell r="A535" t="str">
            <v>SNAPMIRES</v>
          </cell>
          <cell r="B535" t="str">
            <v>SNAPMIRESVIS</v>
          </cell>
          <cell r="C535" t="str">
            <v xml:space="preserve">SN Aboitiz Power- Magat, Inc. </v>
          </cell>
          <cell r="D535" t="str">
            <v>Magat Hydroelectric Power Plant, Gen. Aguinaldo, Ramon, Isabela</v>
          </cell>
          <cell r="E535" t="str">
            <v>242-224-593-000</v>
          </cell>
        </row>
        <row r="536">
          <cell r="A536" t="str">
            <v>SNAPRES</v>
          </cell>
          <cell r="B536" t="str">
            <v>SNAPRESVIS</v>
          </cell>
          <cell r="C536" t="str">
            <v xml:space="preserve">SN Aboitiz Power-RES, Inc. </v>
          </cell>
          <cell r="D536" t="str">
            <v>NAC Tower 32nd Street Bonifacio Global City, Taguig City</v>
          </cell>
          <cell r="E536" t="str">
            <v>007-544-287-000</v>
          </cell>
        </row>
        <row r="537">
          <cell r="A537" t="str">
            <v>SNAPRES</v>
          </cell>
          <cell r="B537" t="str">
            <v>SNAPRES</v>
          </cell>
          <cell r="C537" t="str">
            <v xml:space="preserve">SN Aboitiz Power-RES, Inc. </v>
          </cell>
          <cell r="D537" t="str">
            <v>NAC Tower 32nd Street Bonifacio Global City, Taguig City</v>
          </cell>
          <cell r="E537" t="str">
            <v>007-544-287-000</v>
          </cell>
        </row>
        <row r="538">
          <cell r="A538" t="str">
            <v>SNBP</v>
          </cell>
          <cell r="B538" t="str">
            <v>SNBP_SS</v>
          </cell>
          <cell r="C538" t="str">
            <v xml:space="preserve">South Negros Biopower, Inc. </v>
          </cell>
          <cell r="D538" t="str">
            <v>National Highway, Brgy. Cubay. La Carlota City, Negros Occidental</v>
          </cell>
          <cell r="E538" t="str">
            <v>008-348-719-000</v>
          </cell>
        </row>
        <row r="539">
          <cell r="A539" t="str">
            <v>SNBP</v>
          </cell>
          <cell r="B539" t="str">
            <v>SNBP</v>
          </cell>
          <cell r="C539" t="str">
            <v xml:space="preserve">South Negros Biopower, Inc. </v>
          </cell>
          <cell r="D539" t="str">
            <v>National Highway, Brgy. Cubay. La Carlota City, Negros Occidental</v>
          </cell>
          <cell r="E539" t="str">
            <v>008-348-719-000</v>
          </cell>
        </row>
        <row r="540">
          <cell r="A540" t="str">
            <v>SOLARACE1</v>
          </cell>
          <cell r="B540" t="str">
            <v>SOLARACE1</v>
          </cell>
          <cell r="C540" t="str">
            <v xml:space="preserve">SOLARACE1 Energy Corp. </v>
          </cell>
          <cell r="D540" t="str">
            <v>4th Floor, 6750 Ayala Avenue, Office Tower, Makati City</v>
          </cell>
          <cell r="E540" t="str">
            <v>009-606-740-000</v>
          </cell>
        </row>
        <row r="541">
          <cell r="A541" t="str">
            <v>SOLARACE1</v>
          </cell>
          <cell r="B541" t="str">
            <v>SOLARACE1SS</v>
          </cell>
          <cell r="C541" t="str">
            <v xml:space="preserve">SOLARACE1 Energy Corp. </v>
          </cell>
          <cell r="D541" t="str">
            <v>4th Floor, 6750 Ayala Avenue, Office Tower, Makati City</v>
          </cell>
          <cell r="E541" t="str">
            <v>009-606-740-000</v>
          </cell>
        </row>
        <row r="542">
          <cell r="A542" t="str">
            <v>SOLARPHIL</v>
          </cell>
          <cell r="B542" t="str">
            <v>SOLARPHIL</v>
          </cell>
          <cell r="C542" t="str">
            <v xml:space="preserve">Solar Philippines Calatagan Corporation </v>
          </cell>
          <cell r="D542" t="str">
            <v>2/F LPL Towers, 112 Legaspi St., Legaspi Village, Makati City</v>
          </cell>
          <cell r="E542" t="str">
            <v>009-058-825-000</v>
          </cell>
        </row>
        <row r="543">
          <cell r="A543" t="str">
            <v>SOLARPHIL</v>
          </cell>
          <cell r="B543" t="str">
            <v>SOLARPHILSS</v>
          </cell>
          <cell r="C543" t="str">
            <v xml:space="preserve">Solar Philippines Calatagan Corporation </v>
          </cell>
          <cell r="D543" t="str">
            <v>2/F LPL Towers, 112 Legaspi St., Legaspi Village, Makati City</v>
          </cell>
          <cell r="E543" t="str">
            <v>009-058-825-000</v>
          </cell>
        </row>
        <row r="544">
          <cell r="A544" t="str">
            <v>SOLARPHTC</v>
          </cell>
          <cell r="B544" t="str">
            <v>SOLARPHTCSS</v>
          </cell>
          <cell r="C544" t="str">
            <v>Solar Philippines Tarlac Corporation</v>
          </cell>
          <cell r="D544" t="str">
            <v>2/F LPL Towers, 112 Legaspi St., Legaspi Village, Makati City</v>
          </cell>
          <cell r="E544" t="str">
            <v>009-085-818-000</v>
          </cell>
        </row>
        <row r="545">
          <cell r="A545" t="str">
            <v>SOLARPHTC</v>
          </cell>
          <cell r="B545" t="str">
            <v>SOLARPHTC</v>
          </cell>
          <cell r="C545" t="str">
            <v>Solar Philippines Tarlac Corporation</v>
          </cell>
          <cell r="D545" t="str">
            <v>2/F LPL Towers, 112 Legaspi St., Legaspi Village, Makati City</v>
          </cell>
          <cell r="E545" t="str">
            <v>009-085-818-000</v>
          </cell>
        </row>
        <row r="546">
          <cell r="A546" t="str">
            <v>SOLECO</v>
          </cell>
          <cell r="B546" t="str">
            <v>SOLECO</v>
          </cell>
          <cell r="C546" t="str">
            <v>Southern Leyte Electric Cooperative, Inc.</v>
          </cell>
          <cell r="D546" t="str">
            <v>Soro-Soro, Maasin City, Southern Leyte</v>
          </cell>
          <cell r="E546" t="str">
            <v>000-819-044-000</v>
          </cell>
        </row>
        <row r="547">
          <cell r="A547" t="str">
            <v>SORECO1</v>
          </cell>
          <cell r="B547" t="str">
            <v>SORECO1</v>
          </cell>
          <cell r="C547" t="str">
            <v xml:space="preserve">Sorsogon I Electric Cooperative, Inc. </v>
          </cell>
          <cell r="D547" t="str">
            <v>Gulang-gulang, Irosin, Sorsogon</v>
          </cell>
          <cell r="E547" t="str">
            <v>000-819-757-000</v>
          </cell>
        </row>
        <row r="548">
          <cell r="A548" t="str">
            <v>SORECO2</v>
          </cell>
          <cell r="B548" t="str">
            <v>SORECO2</v>
          </cell>
          <cell r="C548" t="str">
            <v xml:space="preserve">Sorsogon II Electric Cooperative, Inc. </v>
          </cell>
          <cell r="D548" t="str">
            <v>Buhatan East District Sorsogon City</v>
          </cell>
          <cell r="E548" t="str">
            <v>000-819-769-000</v>
          </cell>
        </row>
        <row r="549">
          <cell r="A549" t="str">
            <v>SPARC</v>
          </cell>
          <cell r="B549" t="str">
            <v>SPARC3</v>
          </cell>
          <cell r="C549" t="str">
            <v xml:space="preserve">SPARC-Solar Powered Agri-Rural Communities Corporation </v>
          </cell>
          <cell r="D549" t="str">
            <v>3RD FLR. JTKC Centre, 2155 Chino Roces Ave., Pio Del Pilar, 1230 Makati City</v>
          </cell>
          <cell r="E549" t="str">
            <v>008-048-450-000</v>
          </cell>
        </row>
        <row r="550">
          <cell r="A550" t="str">
            <v>SPARC</v>
          </cell>
          <cell r="B550" t="str">
            <v>SPARC</v>
          </cell>
          <cell r="C550" t="str">
            <v xml:space="preserve">SPARC-Solar Powered Agri-Rural Communities Corporation </v>
          </cell>
          <cell r="D550" t="str">
            <v>Unit 102, 3/F Bonifacio Technology Center, 31st St. cor. 2nd ave., Bonifacio Global City, Taguig City</v>
          </cell>
          <cell r="E550" t="str">
            <v>008-048-450-000</v>
          </cell>
        </row>
        <row r="551">
          <cell r="A551" t="str">
            <v>SPARC</v>
          </cell>
          <cell r="B551" t="str">
            <v>SPARC2</v>
          </cell>
          <cell r="C551" t="str">
            <v xml:space="preserve">SPARC-Solar Powered Agri-Rural Communities Corporation </v>
          </cell>
          <cell r="D551" t="str">
            <v>Unit 102, 3/F Bonifacio Technology Center, 31st St. cor. 2nd ave., Bonifacio Global City, Taguig City</v>
          </cell>
          <cell r="E551" t="str">
            <v>008-048-450-000</v>
          </cell>
        </row>
        <row r="552">
          <cell r="A552" t="str">
            <v>SPARC</v>
          </cell>
          <cell r="B552" t="str">
            <v>SPARCSS</v>
          </cell>
          <cell r="C552" t="str">
            <v xml:space="preserve">SPARC-Solar Powered Agri-Rural Communities Corporation </v>
          </cell>
          <cell r="D552" t="str">
            <v>Unit 102, 3/F Bonifacio Technology Center, 31st St. cor. 2nd ave., Bonifacio Global City, Taguig City</v>
          </cell>
          <cell r="E552" t="str">
            <v>008-048-450-000</v>
          </cell>
        </row>
        <row r="553">
          <cell r="A553" t="str">
            <v>SPARC</v>
          </cell>
          <cell r="B553" t="str">
            <v>SPARC3SS</v>
          </cell>
          <cell r="C553" t="str">
            <v xml:space="preserve">SPARC-Solar Powered Agri-Rural Communities Corporation </v>
          </cell>
          <cell r="D553" t="str">
            <v>Unit 102, 3/F Bonifacio Technology Center, 31st St. cor. 2nd ave., Bonifacio Global City, Taguig City</v>
          </cell>
          <cell r="E553" t="str">
            <v>008-048-450-000</v>
          </cell>
        </row>
        <row r="554">
          <cell r="A554" t="str">
            <v>SPARC</v>
          </cell>
          <cell r="B554" t="str">
            <v>SPARC2SS</v>
          </cell>
          <cell r="C554" t="str">
            <v xml:space="preserve">SPARC-Solar Powered Agri-Rural Communities Corporation </v>
          </cell>
          <cell r="D554" t="str">
            <v>Unit 102, 3/F Bonifacio Technology Center, 31st St. cor. 2nd ave., Bonifacio Global City, Taguig City</v>
          </cell>
          <cell r="E554" t="str">
            <v>008-048-450-000</v>
          </cell>
        </row>
        <row r="555">
          <cell r="A555" t="str">
            <v>SPCPOWER</v>
          </cell>
          <cell r="B555" t="str">
            <v>SPCPOWER</v>
          </cell>
          <cell r="C555" t="str">
            <v xml:space="preserve">SPC Power Corporation </v>
          </cell>
          <cell r="D555" t="str">
            <v>7th Floor, Cebu Holdings Center, Cebu Business Park, Archbishop Reyes Ave,Cebu City, 6000 Philippines</v>
          </cell>
          <cell r="E555" t="str">
            <v>003-868-048-000</v>
          </cell>
        </row>
        <row r="556">
          <cell r="A556" t="str">
            <v>SPCPOWER</v>
          </cell>
          <cell r="B556" t="str">
            <v>SPCPOWERSS</v>
          </cell>
          <cell r="C556" t="str">
            <v xml:space="preserve">SPC Power Corporation </v>
          </cell>
          <cell r="D556" t="str">
            <v>7th Floor, Cebu Holdings Center, Cebu Business Park, Archbishop Reyes Ave,Cebu City, 6000 Philippines</v>
          </cell>
          <cell r="E556" t="str">
            <v>003-868-048-000</v>
          </cell>
        </row>
        <row r="557">
          <cell r="A557" t="str">
            <v>SPDC</v>
          </cell>
          <cell r="B557" t="str">
            <v>SPDC</v>
          </cell>
          <cell r="C557" t="str">
            <v xml:space="preserve">Strategic Power Development Corporation </v>
          </cell>
          <cell r="D557" t="str">
            <v xml:space="preserve">808 Meralco Ave.cor.Gen.Lim St. Brgy. San Antonio, Ortigas Center,Pasig City </v>
          </cell>
          <cell r="E557" t="str">
            <v>227-545-141-000</v>
          </cell>
        </row>
        <row r="558">
          <cell r="A558" t="str">
            <v>SPDC</v>
          </cell>
          <cell r="B558" t="str">
            <v>SPDCSS</v>
          </cell>
          <cell r="C558" t="str">
            <v xml:space="preserve">Strategic Power Development Corporation </v>
          </cell>
          <cell r="D558" t="str">
            <v xml:space="preserve">808 Meralco Ave.cor.Gen.Lim St. Brgy. San Antonio, Ortigas Center,Pasig City </v>
          </cell>
          <cell r="E558" t="str">
            <v>227-545-141-000</v>
          </cell>
        </row>
        <row r="559">
          <cell r="A559" t="str">
            <v>SPESCL</v>
          </cell>
          <cell r="B559" t="str">
            <v>SPESCL</v>
          </cell>
          <cell r="C559" t="str">
            <v xml:space="preserve">SMCGP Philippines Energy Storage Co. Ltd. </v>
          </cell>
          <cell r="D559" t="str">
            <v xml:space="preserve">15/F San Miguel Properties Centre, No. 7 St. Francis Street, Mandaluyong City </v>
          </cell>
          <cell r="E559" t="str">
            <v>009-064-992-000</v>
          </cell>
        </row>
        <row r="560">
          <cell r="A560" t="str">
            <v>SPESCL</v>
          </cell>
          <cell r="B560" t="str">
            <v>SPESCLSS</v>
          </cell>
          <cell r="C560" t="str">
            <v xml:space="preserve">SMCGP Philippines Energy Storage Co. Ltd. </v>
          </cell>
          <cell r="D560" t="str">
            <v xml:space="preserve">15/F San Miguel Properties Centre, No. 7 St. Francis Street, Mandaluyong City </v>
          </cell>
          <cell r="E560" t="str">
            <v>009-064-992-000</v>
          </cell>
        </row>
        <row r="561">
          <cell r="A561" t="str">
            <v>SPMI</v>
          </cell>
          <cell r="B561" t="str">
            <v>SPMI</v>
          </cell>
          <cell r="C561" t="str">
            <v>Specialty Pulp Manufacturing, Inc.</v>
          </cell>
          <cell r="D561" t="str">
            <v>New Jubilee Agro-Industrial Economic Zone, Brgy. Hilapnitan, Baybay, Leyte</v>
          </cell>
          <cell r="E561" t="str">
            <v>214-820-909-000</v>
          </cell>
        </row>
        <row r="562">
          <cell r="A562" t="str">
            <v>SPPC</v>
          </cell>
          <cell r="B562" t="str">
            <v>SPPC</v>
          </cell>
          <cell r="C562" t="str">
            <v xml:space="preserve">South Premiere Power Corporation </v>
          </cell>
          <cell r="D562" t="str">
            <v xml:space="preserve">2/F 808 Bldg Gen.Lim cor. Meralco Ave., Ortiags Center, San Antonio, Pasig City </v>
          </cell>
          <cell r="E562" t="str">
            <v>227-308-464-000</v>
          </cell>
        </row>
        <row r="563">
          <cell r="A563" t="str">
            <v>SPPC</v>
          </cell>
          <cell r="B563" t="str">
            <v>SPPCCST</v>
          </cell>
          <cell r="C563" t="str">
            <v xml:space="preserve">South Premiere Power Corporation </v>
          </cell>
          <cell r="D563" t="str">
            <v xml:space="preserve">2/F 808 Bldg Gen.Lim cor. Meralco Ave., Ortiags Center, San Antonio, Pasig City </v>
          </cell>
          <cell r="E563" t="str">
            <v>227-308-464-000</v>
          </cell>
        </row>
        <row r="564">
          <cell r="A564" t="str">
            <v>SPPC</v>
          </cell>
          <cell r="B564" t="str">
            <v>SPPCSS</v>
          </cell>
          <cell r="C564" t="str">
            <v xml:space="preserve">South Premiere Power Corporation </v>
          </cell>
          <cell r="D564" t="str">
            <v xml:space="preserve">2/F 808 Bldg Gen.Lim cor. Meralco Ave., Ortiags Center, San Antonio, Pasig City </v>
          </cell>
          <cell r="E564" t="str">
            <v>227-308-464-000</v>
          </cell>
        </row>
        <row r="565">
          <cell r="A565" t="str">
            <v>SPREIRES</v>
          </cell>
          <cell r="B565" t="str">
            <v>SPREIRES</v>
          </cell>
          <cell r="C565" t="str">
            <v>SOLAR PHILIPPINES RETAIL ELECTRICITY, INC.</v>
          </cell>
          <cell r="D565" t="str">
            <v xml:space="preserve">LPL Towers 112 Legaspi St., Legaspi Village, Makati City </v>
          </cell>
          <cell r="E565" t="str">
            <v>009-390-295-000</v>
          </cell>
        </row>
        <row r="566">
          <cell r="A566" t="str">
            <v>SPSMNORTH</v>
          </cell>
          <cell r="B566" t="str">
            <v>SPSMNORTH</v>
          </cell>
          <cell r="C566" t="str">
            <v xml:space="preserve">Solar Philippines Commercial Rooftop Projects, Inc. </v>
          </cell>
          <cell r="D566" t="str">
            <v>2/F LPL Towers, 112 Legaspi St., Legaspi Village, Makati City</v>
          </cell>
          <cell r="E566" t="str">
            <v>008-675-819-000</v>
          </cell>
        </row>
        <row r="567">
          <cell r="A567" t="str">
            <v>SPSMNORTH</v>
          </cell>
          <cell r="B567" t="str">
            <v>SPSMNORTHSS</v>
          </cell>
          <cell r="C567" t="str">
            <v xml:space="preserve">Solar Philippines Commercial Rooftop Projects, Inc. </v>
          </cell>
          <cell r="D567" t="str">
            <v>2/F LPL Towers, 112 Legaspi St., Legaspi Village, Makati City</v>
          </cell>
          <cell r="E567" t="str">
            <v>008-675-819-000</v>
          </cell>
        </row>
        <row r="568">
          <cell r="A568" t="str">
            <v>STACLARA</v>
          </cell>
          <cell r="B568" t="str">
            <v>STACLARA2SS</v>
          </cell>
          <cell r="C568" t="str">
            <v>Sta. Clara Power Corporation</v>
          </cell>
          <cell r="D568" t="str">
            <v>2F Highway 54 Bldg. 986 Stanford St. cor. EDSA, Wack-Wack, Mandaluyong City</v>
          </cell>
          <cell r="E568" t="str">
            <v>228-833-810-000</v>
          </cell>
        </row>
        <row r="569">
          <cell r="A569" t="str">
            <v>STACLARA</v>
          </cell>
          <cell r="B569" t="str">
            <v>STACLARA</v>
          </cell>
          <cell r="C569" t="str">
            <v>Sta. Clara Power Corporation</v>
          </cell>
          <cell r="D569" t="str">
            <v>2F Highway 54 Bldg. 986 Stanford St. cor. EDSA, Wack-Wack, Mandaluyong City</v>
          </cell>
          <cell r="E569" t="str">
            <v>228-833-810-000</v>
          </cell>
        </row>
        <row r="570">
          <cell r="A570" t="str">
            <v>STACLARA</v>
          </cell>
          <cell r="B570" t="str">
            <v>STACLARA2X</v>
          </cell>
          <cell r="C570" t="str">
            <v>Sta. Clara Power Corporation</v>
          </cell>
          <cell r="D570" t="str">
            <v>2F Highway 54 Bldg. 986 Stanford St. cor. EDSA, Wack-Wack, Mandaluyong City</v>
          </cell>
          <cell r="E570" t="str">
            <v>228-833-810-000</v>
          </cell>
        </row>
        <row r="571">
          <cell r="A571" t="str">
            <v>STACLARA</v>
          </cell>
          <cell r="B571" t="str">
            <v>STACLARA2</v>
          </cell>
          <cell r="C571" t="str">
            <v>Sta. Clara Power Corporation</v>
          </cell>
          <cell r="D571" t="str">
            <v>2F Highway 54 Bldg. 986 Stanford St. cor. EDSA, Wack-Wack, Mandaluyong City</v>
          </cell>
          <cell r="E571" t="str">
            <v>228-833-810-000</v>
          </cell>
        </row>
        <row r="572">
          <cell r="A572" t="str">
            <v>STACLARA</v>
          </cell>
          <cell r="B572" t="str">
            <v>STACLARASS</v>
          </cell>
          <cell r="C572" t="str">
            <v>Sta. Clara Power Corporation</v>
          </cell>
          <cell r="D572" t="str">
            <v>2F Highway 54 Bldg. 986 Stanford St. cor. EDSA, Wack-Wack, Mandaluyong City</v>
          </cell>
          <cell r="E572" t="str">
            <v>228-833-810-000</v>
          </cell>
        </row>
        <row r="573">
          <cell r="A573" t="str">
            <v>SUWECO2</v>
          </cell>
          <cell r="B573" t="str">
            <v>SUWECO2</v>
          </cell>
          <cell r="C573" t="str">
            <v xml:space="preserve">Sunwest Water and Electric Company 2, Inc. </v>
          </cell>
          <cell r="D573" t="str">
            <v>Unit 1108, West Tower, Philippine Stock Exchange, Ortigas Center, Pasig City</v>
          </cell>
          <cell r="E573" t="str">
            <v>005-770-958-000</v>
          </cell>
        </row>
        <row r="574">
          <cell r="A574" t="str">
            <v>SUWECO2</v>
          </cell>
          <cell r="B574" t="str">
            <v>SUWECO2SS</v>
          </cell>
          <cell r="C574" t="str">
            <v xml:space="preserve">Sunwest Water and Electric Company 2, Inc. </v>
          </cell>
          <cell r="D574" t="str">
            <v>Unit 1108, West Tower, Philippine Stock Exchange, Ortigas Center, Pasig City</v>
          </cell>
          <cell r="E574" t="str">
            <v>005-770-958-000</v>
          </cell>
        </row>
        <row r="575">
          <cell r="A575" t="str">
            <v>TAFTHEC</v>
          </cell>
          <cell r="B575" t="str">
            <v>TAFTHECSS</v>
          </cell>
          <cell r="C575" t="str">
            <v>Taft HydroEnergy Corporation</v>
          </cell>
          <cell r="D575" t="str">
            <v>126 5th St B. Serrano St Bet 11th &amp; 12th Ave Gracepark Brgy. 89 Dist II Caloocan City</v>
          </cell>
          <cell r="E575" t="str">
            <v>009-712-420-000</v>
          </cell>
        </row>
        <row r="576">
          <cell r="A576" t="str">
            <v>TAPGC</v>
          </cell>
          <cell r="B576" t="str">
            <v>TAPGC</v>
          </cell>
          <cell r="C576" t="str">
            <v xml:space="preserve">Bulacan Power Generation Corporation </v>
          </cell>
          <cell r="D576" t="str">
            <v>Holcim Compound, Barangay Matictic, Norzagaray, Bulacan, Philippines</v>
          </cell>
          <cell r="E576" t="str">
            <v>004-523-557-000</v>
          </cell>
        </row>
        <row r="577">
          <cell r="A577" t="str">
            <v>TAPGC</v>
          </cell>
          <cell r="B577" t="str">
            <v>TAO</v>
          </cell>
          <cell r="C577" t="str">
            <v xml:space="preserve">Bulacan Power Generation Corporation </v>
          </cell>
          <cell r="D577" t="str">
            <v>Holcim Compound, Barangay Matictic, Norzagaray, Bulacan, Philippines</v>
          </cell>
          <cell r="E577" t="str">
            <v>004-523-557-000</v>
          </cell>
        </row>
        <row r="578">
          <cell r="A578" t="str">
            <v>TAPGC</v>
          </cell>
          <cell r="B578" t="str">
            <v>ROCECO</v>
          </cell>
          <cell r="C578" t="str">
            <v xml:space="preserve">Bulacan Power Generation Corporation </v>
          </cell>
          <cell r="D578" t="str">
            <v>Holcim Compound, Barangay Matictic, Norzagaray, Bulacan, Philippines</v>
          </cell>
          <cell r="E578" t="str">
            <v>004-523-557-000</v>
          </cell>
        </row>
        <row r="579">
          <cell r="A579" t="str">
            <v>TAPGC</v>
          </cell>
          <cell r="B579" t="str">
            <v>TAOEDCCST</v>
          </cell>
          <cell r="C579" t="str">
            <v xml:space="preserve">Bulacan Power Generation Corporation </v>
          </cell>
          <cell r="D579" t="str">
            <v>Holcim Compound, Barangay Matictic, Norzagaray, Bulacan, Philippines</v>
          </cell>
          <cell r="E579" t="str">
            <v>004-523-557-000</v>
          </cell>
        </row>
        <row r="580">
          <cell r="A580" t="str">
            <v>TAPGC</v>
          </cell>
          <cell r="B580" t="str">
            <v>TAPGCSS</v>
          </cell>
          <cell r="C580" t="str">
            <v xml:space="preserve">Bulacan Power Generation Corporation </v>
          </cell>
          <cell r="D580" t="str">
            <v>Holcim Compound, Barangay Matictic, Norzagaray, Bulacan, Philippines</v>
          </cell>
          <cell r="E580" t="str">
            <v>004-523-557-000</v>
          </cell>
        </row>
        <row r="581">
          <cell r="A581" t="str">
            <v>TAREC</v>
          </cell>
          <cell r="B581" t="str">
            <v>TAREC</v>
          </cell>
          <cell r="C581" t="str">
            <v xml:space="preserve">Guimaras Wind Corporation </v>
          </cell>
          <cell r="D581" t="str">
            <v>Suclaran 5048 San Lorenzo, Guimaras, Philippines</v>
          </cell>
          <cell r="E581" t="str">
            <v>004-500-956-000</v>
          </cell>
        </row>
        <row r="582">
          <cell r="A582" t="str">
            <v>TAREC</v>
          </cell>
          <cell r="B582" t="str">
            <v>TARECSS</v>
          </cell>
          <cell r="C582" t="str">
            <v xml:space="preserve">Guimaras Wind Corporation </v>
          </cell>
          <cell r="D582" t="str">
            <v>Suclaran 5048 San Lorenzo, Guimaras, Philippines</v>
          </cell>
          <cell r="E582" t="str">
            <v>004-500-956-000</v>
          </cell>
        </row>
        <row r="583">
          <cell r="A583" t="str">
            <v>TARELCO1</v>
          </cell>
          <cell r="B583" t="str">
            <v>TARELCO1</v>
          </cell>
          <cell r="C583" t="str">
            <v xml:space="preserve">Tarlac I Electric Cooperative, Inc. </v>
          </cell>
          <cell r="D583" t="str">
            <v>Amacalan, Gerona, Tarlac</v>
          </cell>
          <cell r="E583" t="str">
            <v>000-543-781-000</v>
          </cell>
        </row>
        <row r="584">
          <cell r="A584" t="str">
            <v>TARELCO2</v>
          </cell>
          <cell r="B584" t="str">
            <v>TARELCO2</v>
          </cell>
          <cell r="C584" t="str">
            <v xml:space="preserve">Tarlac II Electric Cooperative, Inc. </v>
          </cell>
          <cell r="D584" t="str">
            <v>San Nicolas, Concepcion, Tarlac</v>
          </cell>
          <cell r="E584" t="str">
            <v>000-543-815-000</v>
          </cell>
        </row>
        <row r="585">
          <cell r="A585" t="str">
            <v>TECRAT</v>
          </cell>
          <cell r="B585" t="str">
            <v>TECRAT</v>
          </cell>
          <cell r="C585" t="str">
            <v xml:space="preserve">TeaM Energy Corporation </v>
          </cell>
          <cell r="D585" t="str">
            <v>25/F W Fifth Avenue Building, 5th Avenue, Bonifacio Global City, Taguig City</v>
          </cell>
          <cell r="E585" t="str">
            <v>001-726-870-000</v>
          </cell>
        </row>
        <row r="586">
          <cell r="A586" t="str">
            <v>TEI</v>
          </cell>
          <cell r="B586" t="str">
            <v>TEI</v>
          </cell>
          <cell r="C586" t="str">
            <v>Tarlac Electric, Inc.</v>
          </cell>
          <cell r="D586" t="str">
            <v>Mabini St., Tarlac City</v>
          </cell>
          <cell r="E586" t="str">
            <v>004-070-881</v>
          </cell>
        </row>
        <row r="587">
          <cell r="A587" t="str">
            <v>TEILRE</v>
          </cell>
          <cell r="B587" t="str">
            <v>TEILRE</v>
          </cell>
          <cell r="C587" t="str">
            <v>Tarlac Electric, Inc.</v>
          </cell>
          <cell r="D587" t="str">
            <v>Mabini St., Tarlac City</v>
          </cell>
          <cell r="E587" t="str">
            <v>004-070-881</v>
          </cell>
        </row>
        <row r="588">
          <cell r="A588" t="str">
            <v>TERASU</v>
          </cell>
          <cell r="B588" t="str">
            <v>TERASUSS</v>
          </cell>
          <cell r="C588" t="str">
            <v xml:space="preserve">Terasu Energy Inc. </v>
          </cell>
          <cell r="D588" t="str">
            <v>41st Floor GT Tower International 6813 Ayala Ave. cor H.V. Dela Costa St., Makati</v>
          </cell>
          <cell r="E588" t="str">
            <v>010-065-406-000</v>
          </cell>
        </row>
        <row r="589">
          <cell r="A589" t="str">
            <v>TERASU</v>
          </cell>
          <cell r="B589" t="str">
            <v>TERASU</v>
          </cell>
          <cell r="C589" t="str">
            <v xml:space="preserve">Terasu Energy Inc. </v>
          </cell>
          <cell r="D589" t="str">
            <v>41st Floor GT Tower International 6813 Ayala Ave. cor H.V. Dela Costa St., Makati</v>
          </cell>
          <cell r="E589" t="str">
            <v>010-065-406-000</v>
          </cell>
        </row>
        <row r="590">
          <cell r="A590" t="str">
            <v>TLI</v>
          </cell>
          <cell r="B590" t="str">
            <v>TLI</v>
          </cell>
          <cell r="C590" t="str">
            <v xml:space="preserve">Therma Luzon, Inc. </v>
          </cell>
          <cell r="D590" t="str">
            <v>NAC Tower 32nd St. Bonifacio Global City, Taguig City</v>
          </cell>
          <cell r="E590" t="str">
            <v>266-567-164-000</v>
          </cell>
        </row>
        <row r="591">
          <cell r="A591" t="str">
            <v>TLI</v>
          </cell>
          <cell r="B591" t="str">
            <v>TLICSTNV</v>
          </cell>
          <cell r="C591" t="str">
            <v xml:space="preserve">Therma Luzon, Inc. </v>
          </cell>
          <cell r="D591" t="str">
            <v>NAC Tower 32nd St. Bonifacio Global City, Taguig City</v>
          </cell>
          <cell r="E591" t="str">
            <v>266-567-164-000</v>
          </cell>
        </row>
        <row r="592">
          <cell r="A592" t="str">
            <v>TLI</v>
          </cell>
          <cell r="B592" t="str">
            <v>COCOCHEM</v>
          </cell>
          <cell r="C592" t="str">
            <v xml:space="preserve">Therma Luzon, Inc. </v>
          </cell>
          <cell r="D592" t="str">
            <v>NAC Tower 32nd St. Bonifacio Global City, Taguig City</v>
          </cell>
          <cell r="E592" t="str">
            <v>266-567-164-000</v>
          </cell>
        </row>
        <row r="593">
          <cell r="A593" t="str">
            <v>TLI</v>
          </cell>
          <cell r="B593" t="str">
            <v>BICOLICE</v>
          </cell>
          <cell r="C593" t="str">
            <v xml:space="preserve">Therma Luzon, Inc. </v>
          </cell>
          <cell r="D593" t="str">
            <v>NAC Tower 32nd St. Bonifacio Global City, Taguig City</v>
          </cell>
          <cell r="E593" t="str">
            <v>266-567-164-000</v>
          </cell>
        </row>
        <row r="594">
          <cell r="A594" t="str">
            <v>TLI</v>
          </cell>
          <cell r="B594" t="str">
            <v>BCWD</v>
          </cell>
          <cell r="C594" t="str">
            <v xml:space="preserve">Therma Luzon, Inc. </v>
          </cell>
          <cell r="D594" t="str">
            <v>NAC Tower 32nd St. Bonifacio Global City, Taguig City</v>
          </cell>
          <cell r="E594" t="str">
            <v>266-567-164-000</v>
          </cell>
        </row>
        <row r="595">
          <cell r="A595" t="str">
            <v>TLI</v>
          </cell>
          <cell r="B595" t="str">
            <v>BHPI</v>
          </cell>
          <cell r="C595" t="str">
            <v xml:space="preserve">Therma Luzon, Inc. </v>
          </cell>
          <cell r="D595" t="str">
            <v>NAC Tower 32nd St. Bonifacio Global City, Taguig City</v>
          </cell>
          <cell r="E595" t="str">
            <v>266-567-164-000</v>
          </cell>
        </row>
        <row r="596">
          <cell r="A596" t="str">
            <v>TLI</v>
          </cell>
          <cell r="B596" t="str">
            <v>BBTI</v>
          </cell>
          <cell r="C596" t="str">
            <v xml:space="preserve">Therma Luzon, Inc. </v>
          </cell>
          <cell r="D596" t="str">
            <v>NAC Tower 32nd St. Bonifacio Global City, Taguig City</v>
          </cell>
          <cell r="E596" t="str">
            <v>266-567-164-000</v>
          </cell>
        </row>
        <row r="597">
          <cell r="A597" t="str">
            <v>TLI</v>
          </cell>
          <cell r="B597" t="str">
            <v>BC</v>
          </cell>
          <cell r="C597" t="str">
            <v xml:space="preserve">Therma Luzon, Inc. </v>
          </cell>
          <cell r="D597" t="str">
            <v>NAC Tower 32nd St. Bonifacio Global City, Taguig City</v>
          </cell>
          <cell r="E597" t="str">
            <v>266-567-164-000</v>
          </cell>
        </row>
        <row r="598">
          <cell r="A598" t="str">
            <v>TLI</v>
          </cell>
          <cell r="B598" t="str">
            <v>MELTERS</v>
          </cell>
          <cell r="C598" t="str">
            <v xml:space="preserve">Therma Luzon, Inc. </v>
          </cell>
          <cell r="D598" t="str">
            <v>NAC Tower 32nd St. Bonifacio Global City, Taguig City</v>
          </cell>
          <cell r="E598" t="str">
            <v>266-567-164-000</v>
          </cell>
        </row>
        <row r="599">
          <cell r="A599" t="str">
            <v>TLI</v>
          </cell>
          <cell r="B599" t="str">
            <v>LIMALAND</v>
          </cell>
          <cell r="C599" t="str">
            <v xml:space="preserve">Therma Luzon, Inc. </v>
          </cell>
          <cell r="D599" t="str">
            <v>NAC Tower 32nd St. Bonifacio Global City, Taguig City</v>
          </cell>
          <cell r="E599" t="str">
            <v>266-567-164-000</v>
          </cell>
        </row>
        <row r="600">
          <cell r="A600" t="str">
            <v>TLI</v>
          </cell>
          <cell r="B600" t="str">
            <v>WCSC</v>
          </cell>
          <cell r="C600" t="str">
            <v xml:space="preserve">Therma Luzon, Inc. </v>
          </cell>
          <cell r="D600" t="str">
            <v>NAC Tower 32nd St. Bonifacio Global City, Taguig City</v>
          </cell>
          <cell r="E600" t="str">
            <v>266-567-164-000</v>
          </cell>
        </row>
        <row r="601">
          <cell r="A601" t="str">
            <v>TLI</v>
          </cell>
          <cell r="B601" t="str">
            <v>ERDB</v>
          </cell>
          <cell r="C601" t="str">
            <v xml:space="preserve">Therma Luzon, Inc. </v>
          </cell>
          <cell r="D601" t="str">
            <v>NAC Tower 32nd St. Bonifacio Global City, Taguig City</v>
          </cell>
          <cell r="E601" t="str">
            <v>266-567-164-000</v>
          </cell>
        </row>
        <row r="602">
          <cell r="A602" t="str">
            <v>TLI</v>
          </cell>
          <cell r="B602" t="str">
            <v>TLICST</v>
          </cell>
          <cell r="C602" t="str">
            <v xml:space="preserve">Therma Luzon, Inc. </v>
          </cell>
          <cell r="D602" t="str">
            <v>NAC Tower 32nd St. Bonifacio Global City, Taguig City</v>
          </cell>
          <cell r="E602" t="str">
            <v>266-567-164-000</v>
          </cell>
        </row>
        <row r="603">
          <cell r="A603" t="str">
            <v>TLI</v>
          </cell>
          <cell r="B603" t="str">
            <v>IEEC</v>
          </cell>
          <cell r="C603" t="str">
            <v xml:space="preserve">Therma Luzon, Inc. </v>
          </cell>
          <cell r="D603" t="str">
            <v>NAC Tower 32nd St. Bonifacio Global City, Taguig City</v>
          </cell>
          <cell r="E603" t="str">
            <v>266-567-164-000</v>
          </cell>
        </row>
        <row r="604">
          <cell r="A604" t="str">
            <v>TLI</v>
          </cell>
          <cell r="B604" t="str">
            <v>TLISS</v>
          </cell>
          <cell r="C604" t="str">
            <v xml:space="preserve">Therma Luzon, Inc. </v>
          </cell>
          <cell r="D604" t="str">
            <v>NAC Tower 32nd St. Bonifacio Global City, Taguig City</v>
          </cell>
          <cell r="E604" t="str">
            <v>266-567-164-000</v>
          </cell>
        </row>
        <row r="605">
          <cell r="A605" t="str">
            <v>TMO</v>
          </cell>
          <cell r="B605" t="str">
            <v>TMO</v>
          </cell>
          <cell r="C605" t="str">
            <v>Therma Mobile, Inc.</v>
          </cell>
          <cell r="D605" t="str">
            <v>Old VECO Compound, Brgy. Ermita Pob. Cebu City (Capital), Cebu</v>
          </cell>
          <cell r="E605" t="str">
            <v>266-566-116-000</v>
          </cell>
        </row>
        <row r="606">
          <cell r="A606" t="str">
            <v>TMO</v>
          </cell>
          <cell r="B606" t="str">
            <v>TMOSS</v>
          </cell>
          <cell r="C606" t="str">
            <v>Therma Mobile, Inc.</v>
          </cell>
          <cell r="D606" t="str">
            <v>Old VECO Compound, Brgy. Ermita Pob. Cebu City (Capital), Cebu</v>
          </cell>
          <cell r="E606" t="str">
            <v>266-566-116-000</v>
          </cell>
        </row>
        <row r="607">
          <cell r="A607" t="str">
            <v>TMOBIL</v>
          </cell>
          <cell r="B607" t="str">
            <v>TMOBIL</v>
          </cell>
          <cell r="C607" t="str">
            <v xml:space="preserve">Therma Mobile, Inc. </v>
          </cell>
          <cell r="D607" t="str">
            <v>Old VECO Compound, Brgy. Ermita Pob. Cebu City (Capital), Cebu</v>
          </cell>
          <cell r="E607" t="str">
            <v>266-566-116-000</v>
          </cell>
        </row>
        <row r="608">
          <cell r="A608" t="str">
            <v>TPC</v>
          </cell>
          <cell r="B608" t="str">
            <v>TPCCST</v>
          </cell>
          <cell r="C608" t="str">
            <v xml:space="preserve">Toledo Power Company </v>
          </cell>
          <cell r="D608" t="str">
            <v>Toledo Power Plant, Daanglungsod, Toledo City, Cebu Philippines</v>
          </cell>
          <cell r="E608" t="str">
            <v>003-883-626-000</v>
          </cell>
        </row>
        <row r="609">
          <cell r="A609" t="str">
            <v>TPC</v>
          </cell>
          <cell r="B609" t="str">
            <v>CCC</v>
          </cell>
          <cell r="C609" t="str">
            <v xml:space="preserve">Toledo Power Company </v>
          </cell>
          <cell r="D609" t="str">
            <v>Toledo Power Plant, Daanglungsod, Toledo City, Cebu Philippines</v>
          </cell>
          <cell r="E609" t="str">
            <v>003-883-626-000</v>
          </cell>
        </row>
        <row r="610">
          <cell r="A610" t="str">
            <v>TPC</v>
          </cell>
          <cell r="B610" t="str">
            <v>TPC</v>
          </cell>
          <cell r="C610" t="str">
            <v xml:space="preserve">Toledo Power Company </v>
          </cell>
          <cell r="D610" t="str">
            <v>Toledo Power Plant, Daanglungsod, Toledo City, Cebu Philippines</v>
          </cell>
          <cell r="E610" t="str">
            <v>003-883-626-000</v>
          </cell>
        </row>
        <row r="611">
          <cell r="A611" t="str">
            <v>TPC</v>
          </cell>
          <cell r="B611" t="str">
            <v>PMSCBO</v>
          </cell>
          <cell r="C611" t="str">
            <v xml:space="preserve">Toledo Power Company </v>
          </cell>
          <cell r="D611" t="str">
            <v>Toledo Power Plant, Daanglungsod, Toledo City, Cebu Philippines</v>
          </cell>
          <cell r="E611" t="str">
            <v>003-883-626-000</v>
          </cell>
        </row>
        <row r="612">
          <cell r="A612" t="str">
            <v>TPC</v>
          </cell>
          <cell r="B612" t="str">
            <v>TPCSS</v>
          </cell>
          <cell r="C612" t="str">
            <v xml:space="preserve">Toledo Power Company </v>
          </cell>
          <cell r="D612" t="str">
            <v>Toledo Power Plant, Daanglungsod, Toledo City, Cebu Philippines</v>
          </cell>
          <cell r="E612" t="str">
            <v>003-883-626-000</v>
          </cell>
        </row>
        <row r="613">
          <cell r="A613" t="str">
            <v>TPEC</v>
          </cell>
          <cell r="B613" t="str">
            <v>TPEC</v>
          </cell>
          <cell r="C613" t="str">
            <v>TeaM (Philippines) Energy Corporation</v>
          </cell>
          <cell r="D613" t="str">
            <v xml:space="preserve">25th Floor W. Fifth Ave. Bldg., 5th Ave., Bonifacio Global City, Taguig City, </v>
          </cell>
          <cell r="E613" t="str">
            <v>002-243-275-000</v>
          </cell>
        </row>
        <row r="614">
          <cell r="A614" t="str">
            <v>TPECRES</v>
          </cell>
          <cell r="B614" t="str">
            <v>TPECRES</v>
          </cell>
          <cell r="C614" t="str">
            <v>TeaM (Philippines) Energy Corporation</v>
          </cell>
          <cell r="D614" t="str">
            <v>25th Floor W. Fifth Ave. Bldg., 5th Ave., Bonifacio Global City, Taguig City</v>
          </cell>
          <cell r="E614" t="str">
            <v>002-243-275-000</v>
          </cell>
        </row>
        <row r="615">
          <cell r="A615" t="str">
            <v>TPECRES</v>
          </cell>
          <cell r="B615" t="str">
            <v>TPECRESVIS</v>
          </cell>
          <cell r="C615" t="str">
            <v>TeaM (Philippines) Energy Corporation</v>
          </cell>
          <cell r="D615" t="str">
            <v>25th Floor W. Fifth Ave. Bldg., 5th Ave., Bonifacio Global City, Taguig City</v>
          </cell>
          <cell r="E615" t="str">
            <v>002-243-275-000</v>
          </cell>
        </row>
        <row r="616">
          <cell r="A616" t="str">
            <v>TPVI</v>
          </cell>
          <cell r="B616" t="str">
            <v>TPVI</v>
          </cell>
          <cell r="C616" t="str">
            <v xml:space="preserve">Therma Power -Visayas, Inc. </v>
          </cell>
          <cell r="D616" t="str">
            <v>Old Veco Compound, Ermita, Cebu City (Capital), Cebu</v>
          </cell>
          <cell r="E616" t="str">
            <v>006-893-449-000</v>
          </cell>
        </row>
        <row r="617">
          <cell r="A617" t="str">
            <v>TPVI</v>
          </cell>
          <cell r="B617" t="str">
            <v>TPVISS</v>
          </cell>
          <cell r="C617" t="str">
            <v xml:space="preserve">Therma Power -Visayas, Inc. </v>
          </cell>
          <cell r="D617" t="str">
            <v>Old Veco Compound, Ermita, Cebu City (Capital), Cebu</v>
          </cell>
          <cell r="E617" t="str">
            <v>006-893-449-000</v>
          </cell>
        </row>
        <row r="618">
          <cell r="A618" t="str">
            <v>TRLCO1SLR</v>
          </cell>
          <cell r="B618" t="str">
            <v>TRLCO1SLR</v>
          </cell>
          <cell r="C618" t="str">
            <v>Tarlac I Electric Cooperative, Inc.</v>
          </cell>
          <cell r="D618" t="str">
            <v xml:space="preserve">Amacalan, Gerona, Tarlac </v>
          </cell>
          <cell r="E618" t="str">
            <v>000-543-781-000</v>
          </cell>
        </row>
        <row r="619">
          <cell r="A619" t="str">
            <v>TRLCO2SLR</v>
          </cell>
          <cell r="B619" t="str">
            <v>TRLCO2SLR</v>
          </cell>
          <cell r="C619" t="str">
            <v>Tarlac II Electric Cooperative, Inc.</v>
          </cell>
          <cell r="D619" t="str">
            <v>San Nicolas, Concepcion, Tarlac</v>
          </cell>
          <cell r="E619" t="str">
            <v>000-543-815-000</v>
          </cell>
        </row>
        <row r="620">
          <cell r="A620" t="str">
            <v>TSC</v>
          </cell>
          <cell r="B620" t="str">
            <v>TSC</v>
          </cell>
          <cell r="C620" t="str">
            <v xml:space="preserve">Team Sual Corporation </v>
          </cell>
          <cell r="D620" t="str">
            <v>25/F W Fifth Avenue Building, 5th Avenue, Bonifacio Global City, Taguig City</v>
          </cell>
          <cell r="E620" t="str">
            <v>003-841-103-000</v>
          </cell>
        </row>
        <row r="621">
          <cell r="A621" t="str">
            <v>TSC</v>
          </cell>
          <cell r="B621" t="str">
            <v>TSCCSTVIS</v>
          </cell>
          <cell r="C621" t="str">
            <v xml:space="preserve">Team Sual Corporation </v>
          </cell>
          <cell r="D621" t="str">
            <v>25/F W Fifth Avenue Building, 5th Avenue, Bonifacio Global City, Taguig City</v>
          </cell>
          <cell r="E621" t="str">
            <v>003-841-103-000</v>
          </cell>
        </row>
        <row r="622">
          <cell r="A622" t="str">
            <v>TSC</v>
          </cell>
          <cell r="B622" t="str">
            <v>TSCCST</v>
          </cell>
          <cell r="C622" t="str">
            <v xml:space="preserve">Team Sual Corporation </v>
          </cell>
          <cell r="D622" t="str">
            <v>25/F W Fifth Avenue Building, 5th Avenue, Bonifacio Global City, Taguig City</v>
          </cell>
          <cell r="E622" t="str">
            <v>003-841-103-000</v>
          </cell>
        </row>
        <row r="623">
          <cell r="A623" t="str">
            <v>TSC</v>
          </cell>
          <cell r="B623" t="str">
            <v>TSCSS</v>
          </cell>
          <cell r="C623" t="str">
            <v xml:space="preserve">Team Sual Corporation </v>
          </cell>
          <cell r="D623" t="str">
            <v>25/F W Fifth Avenue Building, 5th Avenue, Bonifacio Global City, Taguig City</v>
          </cell>
          <cell r="E623" t="str">
            <v>003-841-103-000</v>
          </cell>
        </row>
        <row r="624">
          <cell r="A624" t="str">
            <v>TVI</v>
          </cell>
          <cell r="B624" t="str">
            <v>TVI</v>
          </cell>
          <cell r="C624" t="str">
            <v xml:space="preserve">Therma Visayas, Inc. </v>
          </cell>
          <cell r="D624" t="str">
            <v>Toledo City, Cebu Philippines</v>
          </cell>
          <cell r="E624" t="str">
            <v>005-031-663-000</v>
          </cell>
        </row>
        <row r="625">
          <cell r="A625" t="str">
            <v>TVI</v>
          </cell>
          <cell r="B625" t="str">
            <v>TVISS</v>
          </cell>
          <cell r="C625" t="str">
            <v xml:space="preserve">Therma Visayas, Inc. </v>
          </cell>
          <cell r="D625" t="str">
            <v>Toledo City, Cebu Philippines</v>
          </cell>
          <cell r="E625" t="str">
            <v>005-031-663-000</v>
          </cell>
        </row>
        <row r="626">
          <cell r="A626" t="str">
            <v>UPLAB1</v>
          </cell>
          <cell r="B626" t="str">
            <v>UPLAB1SS</v>
          </cell>
          <cell r="C626" t="str">
            <v>Labayat 1 Hydropower Corporation</v>
          </cell>
          <cell r="D626" t="str">
            <v>2155 3F JTKC Centre, Don Chino Roces, Makati City</v>
          </cell>
          <cell r="E626" t="str">
            <v>009-110-521-000</v>
          </cell>
        </row>
        <row r="627">
          <cell r="A627" t="str">
            <v>UPLAB1</v>
          </cell>
          <cell r="B627" t="str">
            <v>UPLAB1</v>
          </cell>
          <cell r="C627" t="str">
            <v>Labayat 1 Hydropower Corporation</v>
          </cell>
          <cell r="D627" t="str">
            <v>2155 3F JTKC Centre, Don Chino Roces, Makati City</v>
          </cell>
          <cell r="E627" t="str">
            <v>009-110-521-000</v>
          </cell>
        </row>
        <row r="628">
          <cell r="A628" t="str">
            <v>UPLB</v>
          </cell>
          <cell r="B628" t="str">
            <v>UPLB</v>
          </cell>
          <cell r="C628" t="str">
            <v xml:space="preserve">University of the Philippines Los Banos </v>
          </cell>
          <cell r="D628" t="str">
            <v>3/F Main Library Bldg., University of the Philippines Los Baños, College Laguna</v>
          </cell>
          <cell r="E628" t="str">
            <v>000-864-006-004</v>
          </cell>
        </row>
        <row r="629">
          <cell r="A629" t="str">
            <v>UPPC</v>
          </cell>
          <cell r="B629" t="str">
            <v>UPPC</v>
          </cell>
          <cell r="C629" t="str">
            <v>United Pulp and Paper Company, Inc.</v>
          </cell>
          <cell r="D629" t="str">
            <v>Km48 MacArthur Highway Iba Este Calumpit Bulacan</v>
          </cell>
          <cell r="E629" t="str">
            <v>000-149-834-000</v>
          </cell>
        </row>
        <row r="630">
          <cell r="A630" t="str">
            <v>UPPCGEN</v>
          </cell>
          <cell r="B630" t="str">
            <v>UPPCGEN</v>
          </cell>
          <cell r="C630" t="str">
            <v>United Pulp and Paper Company, Inc. - Generator</v>
          </cell>
          <cell r="D630" t="str">
            <v>Km48 MacArthur Highway Iba Este Calumpit Bulacan</v>
          </cell>
          <cell r="E630" t="str">
            <v>000-149-834-000</v>
          </cell>
        </row>
        <row r="631">
          <cell r="A631" t="str">
            <v>UPPCGEN</v>
          </cell>
          <cell r="B631" t="str">
            <v>UPPCGENSS</v>
          </cell>
          <cell r="C631" t="str">
            <v xml:space="preserve">United Pulp and Paper Company, Inc. </v>
          </cell>
          <cell r="D631" t="str">
            <v>Km48 MacArthur Highway Iba Este Calumpit Bulacan</v>
          </cell>
          <cell r="E631" t="str">
            <v>000-149-834-000</v>
          </cell>
        </row>
        <row r="632">
          <cell r="A632" t="str">
            <v>UPSI</v>
          </cell>
          <cell r="B632" t="str">
            <v>UPSISS</v>
          </cell>
          <cell r="C632" t="str">
            <v xml:space="preserve">Universal Power Solutions, Inc. </v>
          </cell>
          <cell r="D632" t="str">
            <v>No. 40 San Miguel Avenue, Mandaluyong City</v>
          </cell>
          <cell r="E632" t="str">
            <v>008-471-214-000</v>
          </cell>
        </row>
        <row r="633">
          <cell r="A633" t="str">
            <v>UPSI</v>
          </cell>
          <cell r="B633" t="str">
            <v>UPSIVISX</v>
          </cell>
          <cell r="C633" t="str">
            <v xml:space="preserve">Universal Power Solutions, Inc. </v>
          </cell>
          <cell r="D633" t="str">
            <v>No. 40 San Miguel Avenue, Mandaluyong City</v>
          </cell>
          <cell r="E633" t="str">
            <v>008-471-214-000</v>
          </cell>
        </row>
        <row r="634">
          <cell r="A634" t="str">
            <v>UPSI</v>
          </cell>
          <cell r="B634" t="str">
            <v>UPSIVIS</v>
          </cell>
          <cell r="C634" t="str">
            <v xml:space="preserve">Universal Power Solutions, Inc. </v>
          </cell>
          <cell r="D634" t="str">
            <v>No. 40 San Miguel Avenue, Mandaluyong City</v>
          </cell>
          <cell r="E634" t="str">
            <v>008-471-214-000</v>
          </cell>
        </row>
        <row r="635">
          <cell r="A635" t="str">
            <v>UPSI</v>
          </cell>
          <cell r="B635" t="str">
            <v>UPSIVISSS</v>
          </cell>
          <cell r="C635" t="str">
            <v xml:space="preserve">Universal Power Solutions, Inc. </v>
          </cell>
          <cell r="D635" t="str">
            <v>No. 40 San Miguel Avenue, Mandaluyong City</v>
          </cell>
          <cell r="E635" t="str">
            <v>008-471-214-000</v>
          </cell>
        </row>
        <row r="636">
          <cell r="A636" t="str">
            <v>UPSI</v>
          </cell>
          <cell r="B636" t="str">
            <v>UPSI</v>
          </cell>
          <cell r="C636" t="str">
            <v xml:space="preserve">Universal Power Solutions, Inc. </v>
          </cell>
          <cell r="D636" t="str">
            <v>No. 40 San Miguel Avenue, Mandaluyong City</v>
          </cell>
          <cell r="E636" t="str">
            <v>008-471-214-000</v>
          </cell>
        </row>
        <row r="637">
          <cell r="A637" t="str">
            <v>URC</v>
          </cell>
          <cell r="B637" t="str">
            <v>URC</v>
          </cell>
          <cell r="C637" t="str">
            <v>Universal Robina Corporation</v>
          </cell>
          <cell r="D637" t="str">
            <v>43/F Robinsons Equitable Tower DB Ave. Cor Poveda St., Ortigas Center, Pasig City</v>
          </cell>
          <cell r="E637" t="str">
            <v>000-400-016-000</v>
          </cell>
        </row>
        <row r="638">
          <cell r="A638" t="str">
            <v>URC</v>
          </cell>
          <cell r="B638" t="str">
            <v>URCSS</v>
          </cell>
          <cell r="C638" t="str">
            <v>Universal Robina Corporation</v>
          </cell>
          <cell r="D638" t="str">
            <v>43/F Robinsons Equitable Tower DB Ave. Cor Poveda St., Ortigas Center, Pasig City</v>
          </cell>
          <cell r="E638" t="str">
            <v>000-400-016-000</v>
          </cell>
        </row>
        <row r="639">
          <cell r="A639" t="str">
            <v>VECO</v>
          </cell>
          <cell r="B639" t="str">
            <v>VECO</v>
          </cell>
          <cell r="C639" t="str">
            <v xml:space="preserve">Visayan Electric Company </v>
          </cell>
          <cell r="D639" t="str">
            <v>VECO Engineering Office J. Panis St., Banilad, Cebu City (Capital) Cebu Philippines</v>
          </cell>
          <cell r="E639" t="str">
            <v>000-566-230-000</v>
          </cell>
        </row>
        <row r="640">
          <cell r="A640" t="str">
            <v>VECOLRE</v>
          </cell>
          <cell r="B640" t="str">
            <v>VECOLRE</v>
          </cell>
          <cell r="C640" t="str">
            <v xml:space="preserve">Visayan Electric Company, Inc. </v>
          </cell>
          <cell r="D640" t="str">
            <v xml:space="preserve">VECO Engineering Office J. Panis St., Banilad, Cebu City (Capital) Cebu Philippines </v>
          </cell>
          <cell r="E640" t="str">
            <v>000-566-230-000</v>
          </cell>
        </row>
        <row r="641">
          <cell r="A641" t="str">
            <v>VECOSLR</v>
          </cell>
          <cell r="B641" t="str">
            <v>VECOSLR</v>
          </cell>
          <cell r="C641" t="str">
            <v>Visayan Electric Company</v>
          </cell>
          <cell r="D641" t="str">
            <v>VECO Engineering Office J. Panis St., Banilad, Cebu City (Capital) Cebu Philippines</v>
          </cell>
          <cell r="E641" t="str">
            <v>000-566-230-000</v>
          </cell>
        </row>
        <row r="642">
          <cell r="A642" t="str">
            <v>VESMIRES</v>
          </cell>
          <cell r="B642" t="str">
            <v>VESMIRESVISNV</v>
          </cell>
          <cell r="C642" t="str">
            <v xml:space="preserve">Vantage Energy Solutions and Management, Inc. </v>
          </cell>
          <cell r="D642" t="str">
            <v>3/F BSC Bldg., Meralco Compound, Ortigas Avenue, Brgy. Ugong, Pasig City</v>
          </cell>
          <cell r="E642" t="str">
            <v>009-464-430-000</v>
          </cell>
        </row>
        <row r="643">
          <cell r="A643" t="str">
            <v>VESMIRES</v>
          </cell>
          <cell r="B643" t="str">
            <v>VESMIRESNV</v>
          </cell>
          <cell r="C643" t="str">
            <v xml:space="preserve">Vantage Energy Solutions and Management, Inc. </v>
          </cell>
          <cell r="D643" t="str">
            <v>3/F BSC Bldg., Meralco Compound, Ortigas Avenue, Brgy. Ugong, Pasig City</v>
          </cell>
          <cell r="E643" t="str">
            <v>009-464-430-000</v>
          </cell>
        </row>
        <row r="644">
          <cell r="A644" t="str">
            <v>VESMIRES</v>
          </cell>
          <cell r="B644" t="str">
            <v>VESMIRES</v>
          </cell>
          <cell r="C644" t="str">
            <v xml:space="preserve">Vantage Energy Solutions and Management, Inc. </v>
          </cell>
          <cell r="D644" t="str">
            <v>3/F BSC Bldg., Meralco Compound, Ortigas Avenue, Brgy. Ugong, Pasig City</v>
          </cell>
          <cell r="E644" t="str">
            <v>009-464-430-000</v>
          </cell>
        </row>
        <row r="645">
          <cell r="A645" t="str">
            <v>VESMIRES</v>
          </cell>
          <cell r="B645" t="str">
            <v>VESMIRESVIS</v>
          </cell>
          <cell r="C645" t="str">
            <v xml:space="preserve">Vantage Energy Solutions and Management, Inc. </v>
          </cell>
          <cell r="D645" t="str">
            <v>3/F BSC Bldg., Meralco Compound, Ortigas Avenue, Brgy. Ugong, Pasig City</v>
          </cell>
          <cell r="E645" t="str">
            <v>009-464-430-000</v>
          </cell>
        </row>
        <row r="646">
          <cell r="A646" t="str">
            <v>VMC</v>
          </cell>
          <cell r="B646" t="str">
            <v>VMC</v>
          </cell>
          <cell r="C646" t="str">
            <v xml:space="preserve">Victorias Milling Company, Inc. </v>
          </cell>
          <cell r="D646" t="str">
            <v>VMC Compund,J.J. Ossorio St., Barangay XVI, Victorias City Negros Occidental, Philippines 6119</v>
          </cell>
          <cell r="E646" t="str">
            <v>000-270-220-000</v>
          </cell>
        </row>
        <row r="647">
          <cell r="A647" t="str">
            <v>VMC</v>
          </cell>
          <cell r="B647" t="str">
            <v>VMCSS</v>
          </cell>
          <cell r="C647" t="str">
            <v xml:space="preserve">Victorias Milling Company, Inc. </v>
          </cell>
          <cell r="D647" t="str">
            <v>VMC Compund,J.J. Ossorio St., Barangay XVI, Victorias City Negros Occidental, Philippines 6119</v>
          </cell>
          <cell r="E647" t="str">
            <v>000-270-220-000</v>
          </cell>
        </row>
        <row r="648">
          <cell r="A648" t="str">
            <v>VOMI</v>
          </cell>
          <cell r="B648" t="str">
            <v>VOMI</v>
          </cell>
          <cell r="C648" t="str">
            <v>Visayan Oil Mills, Inc.</v>
          </cell>
          <cell r="D648" t="str">
            <v>11F Ayala Life-FGU Center, Cebu Business Park, Cebu City</v>
          </cell>
          <cell r="E648" t="str">
            <v>213-749-038-000</v>
          </cell>
        </row>
        <row r="649">
          <cell r="A649" t="str">
            <v>VSEI</v>
          </cell>
          <cell r="B649" t="str">
            <v>VSEI</v>
          </cell>
          <cell r="C649" t="str">
            <v xml:space="preserve">Valenzuela Solar Energy, Inc. </v>
          </cell>
          <cell r="D649" t="str">
            <v>198 Isla Road Brgy. Isla Valenzuela City</v>
          </cell>
          <cell r="E649" t="str">
            <v>008-924-184-000</v>
          </cell>
        </row>
        <row r="650">
          <cell r="A650" t="str">
            <v>VSEI</v>
          </cell>
          <cell r="B650" t="str">
            <v>VSEISS</v>
          </cell>
          <cell r="C650" t="str">
            <v xml:space="preserve">Valenzuela Solar Energy, Inc. </v>
          </cell>
          <cell r="D650" t="str">
            <v>198 Isla Road Brgy. Isla Valenzuela City</v>
          </cell>
          <cell r="E650" t="str">
            <v>008-924-184-000</v>
          </cell>
        </row>
        <row r="651">
          <cell r="A651" t="str">
            <v>VSGPC</v>
          </cell>
          <cell r="B651" t="str">
            <v>VSGPC</v>
          </cell>
          <cell r="C651" t="str">
            <v xml:space="preserve">VS Gripal Power Corporation  </v>
          </cell>
          <cell r="D651" t="str">
            <v>Tulat Road, Brgy. Tulat, San Jose City, Nueva Ecija</v>
          </cell>
          <cell r="E651" t="str">
            <v>484-078-427-000</v>
          </cell>
        </row>
        <row r="652">
          <cell r="A652" t="str">
            <v>VSGPC</v>
          </cell>
          <cell r="B652" t="str">
            <v>VSGPCSS</v>
          </cell>
          <cell r="C652" t="str">
            <v xml:space="preserve">VS Gripal Power Corporation  </v>
          </cell>
          <cell r="D652" t="str">
            <v>Tulat Road, Brgy. Tulat, San Jose City, Nueva Ecija</v>
          </cell>
          <cell r="E652" t="str">
            <v>484-078-427-000</v>
          </cell>
        </row>
        <row r="653">
          <cell r="A653" t="str">
            <v>WAHC</v>
          </cell>
          <cell r="B653" t="str">
            <v>WAHC</v>
          </cell>
          <cell r="C653" t="str">
            <v>Waterfront Mactan Casino Hotel, Inc.</v>
          </cell>
          <cell r="D653" t="str">
            <v>#1 Airport Road, Lapu Lapu City</v>
          </cell>
          <cell r="E653" t="str">
            <v>003-978-246-000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22" workbookViewId="0">
      <selection activeCell="D12" sqref="D12:G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6.83203125" customWidth="1"/>
    <col min="5" max="5" width="10.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5.83203125" customWidth="1"/>
    <col min="14" max="14" width="8" customWidth="1"/>
    <col min="15" max="15" width="4.6640625" customWidth="1"/>
    <col min="16" max="16" width="9.33203125" customWidth="1"/>
    <col min="17" max="17" width="6.83203125" customWidth="1"/>
    <col min="18" max="19" width="1.1640625" customWidth="1"/>
    <col min="20" max="20" width="2.1640625" customWidth="1"/>
    <col min="21" max="21" width="11.5" customWidth="1"/>
    <col min="22" max="25" width="15.1640625" customWidth="1"/>
    <col min="26" max="26" width="18.6640625" customWidth="1"/>
  </cols>
  <sheetData>
    <row r="1" spans="1:19" ht="57.95" customHeight="1" x14ac:dyDescent="0.2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1.1" customHeight="1" x14ac:dyDescent="0.2">
      <c r="A2" s="2" t="s">
        <v>1</v>
      </c>
    </row>
    <row r="3" spans="1:19" ht="12" customHeight="1" x14ac:dyDescent="0.2">
      <c r="A3" s="3" t="s">
        <v>2</v>
      </c>
    </row>
    <row r="4" spans="1:19" ht="12" customHeight="1" x14ac:dyDescent="0.2">
      <c r="A4" t="s">
        <v>3</v>
      </c>
    </row>
    <row r="5" spans="1:19" ht="12" customHeight="1" x14ac:dyDescent="0.2">
      <c r="A5" t="s">
        <v>4</v>
      </c>
    </row>
    <row r="6" spans="1:19" ht="11.1" customHeight="1" x14ac:dyDescent="0.2">
      <c r="A6" s="2" t="s">
        <v>5</v>
      </c>
    </row>
    <row r="7" spans="1:19" ht="11.1" customHeight="1" x14ac:dyDescent="0.2">
      <c r="A7" s="2" t="s">
        <v>6</v>
      </c>
    </row>
    <row r="8" spans="1:19" ht="11.1" customHeight="1" x14ac:dyDescent="0.2">
      <c r="A8" s="2" t="s">
        <v>7</v>
      </c>
    </row>
    <row r="9" spans="1:19" ht="24.95" customHeight="1" x14ac:dyDescent="0.2">
      <c r="A9" s="4" t="s">
        <v>8</v>
      </c>
    </row>
    <row r="10" spans="1:19" ht="24" customHeight="1" x14ac:dyDescent="0.2">
      <c r="A10" s="164" t="s">
        <v>9</v>
      </c>
      <c r="B10" s="165"/>
      <c r="C10" s="165"/>
      <c r="D10" s="165"/>
      <c r="E10" s="165"/>
      <c r="F10" s="165"/>
      <c r="G10" s="165"/>
      <c r="H10" s="165"/>
      <c r="I10" s="165"/>
      <c r="J10" s="166"/>
    </row>
    <row r="11" spans="1:19" ht="105.95" customHeight="1" x14ac:dyDescent="0.2">
      <c r="A11" s="112" t="s">
        <v>10</v>
      </c>
      <c r="B11" s="113"/>
      <c r="C11" s="113"/>
      <c r="D11" s="113"/>
      <c r="E11" s="113"/>
      <c r="F11" s="114"/>
    </row>
    <row r="12" spans="1:19" ht="20.100000000000001" customHeight="1" x14ac:dyDescent="0.2">
      <c r="A12" s="167" t="s">
        <v>11</v>
      </c>
      <c r="B12" s="168"/>
      <c r="C12" s="169"/>
      <c r="D12" s="170" t="s">
        <v>89</v>
      </c>
      <c r="E12" s="116"/>
      <c r="F12" s="116"/>
      <c r="G12" s="117"/>
    </row>
    <row r="13" spans="1:19" ht="17.100000000000001" customHeight="1" x14ac:dyDescent="0.2">
      <c r="A13" s="158" t="s">
        <v>12</v>
      </c>
      <c r="B13" s="159"/>
      <c r="C13" s="160"/>
      <c r="D13" s="115" t="s">
        <v>13</v>
      </c>
      <c r="E13" s="116"/>
      <c r="F13" s="116"/>
      <c r="G13" s="117"/>
    </row>
    <row r="14" spans="1:19" ht="17.100000000000001" customHeight="1" x14ac:dyDescent="0.2">
      <c r="A14" s="158" t="s">
        <v>14</v>
      </c>
      <c r="B14" s="159"/>
      <c r="C14" s="160"/>
      <c r="D14" s="115" t="s">
        <v>15</v>
      </c>
      <c r="E14" s="116"/>
      <c r="F14" s="116"/>
      <c r="G14" s="117"/>
    </row>
    <row r="15" spans="1:19" ht="20.100000000000001" customHeight="1" x14ac:dyDescent="0.2">
      <c r="A15" s="161" t="s">
        <v>16</v>
      </c>
      <c r="B15" s="162"/>
      <c r="C15" s="163"/>
      <c r="D15" s="115" t="s">
        <v>17</v>
      </c>
      <c r="E15" s="116"/>
      <c r="F15" s="116"/>
      <c r="G15" s="117"/>
    </row>
    <row r="16" spans="1:19" ht="12" customHeight="1" x14ac:dyDescent="0.2">
      <c r="A16" s="3" t="s">
        <v>18</v>
      </c>
    </row>
    <row r="17" spans="1:17" ht="33" customHeight="1" x14ac:dyDescent="0.2">
      <c r="A17" s="146" t="s">
        <v>19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8"/>
    </row>
    <row r="18" spans="1:17" ht="17.100000000000001" customHeight="1" x14ac:dyDescent="0.2">
      <c r="A18" s="149" t="s">
        <v>20</v>
      </c>
      <c r="B18" s="150"/>
      <c r="C18" s="150"/>
      <c r="D18" s="150"/>
      <c r="E18" s="150"/>
      <c r="F18" s="151"/>
      <c r="G18" s="152">
        <v>8210.82</v>
      </c>
      <c r="H18" s="153"/>
      <c r="I18" s="153"/>
      <c r="J18" s="153"/>
      <c r="K18" s="153"/>
      <c r="L18" s="154"/>
      <c r="M18" s="155" t="s">
        <v>21</v>
      </c>
      <c r="N18" s="156"/>
      <c r="O18" s="156"/>
      <c r="P18" s="156"/>
      <c r="Q18" s="157"/>
    </row>
    <row r="19" spans="1:17" ht="17.100000000000001" customHeight="1" x14ac:dyDescent="0.2">
      <c r="A19" s="131" t="s">
        <v>22</v>
      </c>
      <c r="B19" s="132"/>
      <c r="C19" s="132"/>
      <c r="D19" s="132"/>
      <c r="E19" s="132"/>
      <c r="F19" s="133"/>
      <c r="G19" s="134" t="s">
        <v>21</v>
      </c>
      <c r="H19" s="135"/>
      <c r="I19" s="135"/>
      <c r="J19" s="135"/>
      <c r="K19" s="135"/>
      <c r="L19" s="136"/>
      <c r="M19" s="134" t="s">
        <v>21</v>
      </c>
      <c r="N19" s="135"/>
      <c r="O19" s="135"/>
      <c r="P19" s="135"/>
      <c r="Q19" s="136"/>
    </row>
    <row r="20" spans="1:17" ht="17.100000000000001" customHeight="1" x14ac:dyDescent="0.2">
      <c r="A20" s="131" t="s">
        <v>23</v>
      </c>
      <c r="B20" s="132"/>
      <c r="C20" s="132"/>
      <c r="D20" s="132"/>
      <c r="E20" s="132"/>
      <c r="F20" s="133"/>
      <c r="G20" s="137">
        <v>664.24</v>
      </c>
      <c r="H20" s="138"/>
      <c r="I20" s="138"/>
      <c r="J20" s="138"/>
      <c r="K20" s="138"/>
      <c r="L20" s="139"/>
      <c r="M20" s="134" t="s">
        <v>21</v>
      </c>
      <c r="N20" s="135"/>
      <c r="O20" s="135"/>
      <c r="P20" s="135"/>
      <c r="Q20" s="136"/>
    </row>
    <row r="21" spans="1:17" ht="17.100000000000001" customHeight="1" x14ac:dyDescent="0.2">
      <c r="A21" s="131" t="s">
        <v>24</v>
      </c>
      <c r="B21" s="132"/>
      <c r="C21" s="132"/>
      <c r="D21" s="132"/>
      <c r="E21" s="132"/>
      <c r="F21" s="133"/>
      <c r="G21" s="143">
        <v>8875.06</v>
      </c>
      <c r="H21" s="144"/>
      <c r="I21" s="144"/>
      <c r="J21" s="144"/>
      <c r="K21" s="144"/>
      <c r="L21" s="145"/>
      <c r="M21" s="134" t="s">
        <v>21</v>
      </c>
      <c r="N21" s="135"/>
      <c r="O21" s="135"/>
      <c r="P21" s="135"/>
      <c r="Q21" s="136"/>
    </row>
    <row r="22" spans="1:17" ht="17.100000000000001" customHeight="1" x14ac:dyDescent="0.2">
      <c r="A22" s="131" t="s">
        <v>25</v>
      </c>
      <c r="B22" s="132"/>
      <c r="C22" s="132"/>
      <c r="D22" s="132"/>
      <c r="E22" s="132"/>
      <c r="F22" s="133"/>
      <c r="G22" s="137">
        <v>985.29</v>
      </c>
      <c r="H22" s="138"/>
      <c r="I22" s="138"/>
      <c r="J22" s="138"/>
      <c r="K22" s="138"/>
      <c r="L22" s="139"/>
      <c r="M22" s="134" t="s">
        <v>21</v>
      </c>
      <c r="N22" s="135"/>
      <c r="O22" s="135"/>
      <c r="P22" s="135"/>
      <c r="Q22" s="136"/>
    </row>
    <row r="23" spans="1:17" ht="15.95" customHeight="1" x14ac:dyDescent="0.2">
      <c r="A23" s="131" t="s">
        <v>26</v>
      </c>
      <c r="B23" s="132"/>
      <c r="C23" s="132"/>
      <c r="D23" s="132"/>
      <c r="E23" s="132"/>
      <c r="F23" s="133"/>
      <c r="G23" s="140">
        <v>-174.43</v>
      </c>
      <c r="H23" s="141"/>
      <c r="I23" s="141"/>
      <c r="J23" s="141"/>
      <c r="K23" s="141"/>
      <c r="L23" s="142"/>
      <c r="M23" s="134" t="s">
        <v>21</v>
      </c>
      <c r="N23" s="135"/>
      <c r="O23" s="135"/>
      <c r="P23" s="135"/>
      <c r="Q23" s="136"/>
    </row>
    <row r="24" spans="1:17" ht="18" customHeight="1" x14ac:dyDescent="0.2">
      <c r="A24" s="131" t="s">
        <v>27</v>
      </c>
      <c r="B24" s="132"/>
      <c r="C24" s="132"/>
      <c r="D24" s="132"/>
      <c r="E24" s="132"/>
      <c r="F24" s="133"/>
      <c r="G24" s="134" t="s">
        <v>21</v>
      </c>
      <c r="H24" s="135"/>
      <c r="I24" s="135"/>
      <c r="J24" s="135"/>
      <c r="K24" s="135"/>
      <c r="L24" s="135"/>
      <c r="M24" s="135"/>
      <c r="N24" s="135"/>
      <c r="O24" s="135"/>
      <c r="P24" s="135"/>
      <c r="Q24" s="136"/>
    </row>
    <row r="25" spans="1:17" ht="12" customHeight="1" x14ac:dyDescent="0.2">
      <c r="A25" s="3" t="s">
        <v>28</v>
      </c>
    </row>
    <row r="26" spans="1:17" ht="24" customHeight="1" x14ac:dyDescent="0.2">
      <c r="A26" s="128" t="s">
        <v>29</v>
      </c>
      <c r="B26" s="129"/>
      <c r="C26" s="129"/>
      <c r="D26" s="129"/>
      <c r="E26" s="129"/>
      <c r="F26" s="129"/>
      <c r="G26" s="129"/>
      <c r="H26" s="129"/>
      <c r="I26" s="130"/>
      <c r="J26" s="134" t="s">
        <v>21</v>
      </c>
      <c r="K26" s="135"/>
      <c r="L26" s="135"/>
      <c r="M26" s="135"/>
      <c r="N26" s="135"/>
      <c r="O26" s="135"/>
      <c r="P26" s="135"/>
      <c r="Q26" s="136"/>
    </row>
    <row r="27" spans="1:17" ht="23.1" customHeight="1" x14ac:dyDescent="0.2">
      <c r="A27" s="128" t="s">
        <v>30</v>
      </c>
      <c r="B27" s="129"/>
      <c r="C27" s="129"/>
      <c r="D27" s="129"/>
      <c r="E27" s="129"/>
      <c r="F27" s="129"/>
      <c r="G27" s="129"/>
      <c r="H27" s="129"/>
      <c r="I27" s="130"/>
      <c r="J27" s="134" t="s">
        <v>21</v>
      </c>
      <c r="K27" s="135"/>
      <c r="L27" s="135"/>
      <c r="M27" s="135"/>
      <c r="N27" s="135"/>
      <c r="O27" s="135"/>
      <c r="P27" s="135"/>
      <c r="Q27" s="136"/>
    </row>
    <row r="28" spans="1:17" ht="23.1" customHeight="1" x14ac:dyDescent="0.2">
      <c r="A28" s="128" t="s">
        <v>31</v>
      </c>
      <c r="B28" s="129"/>
      <c r="C28" s="129"/>
      <c r="D28" s="129"/>
      <c r="E28" s="129"/>
      <c r="F28" s="129"/>
      <c r="G28" s="129"/>
      <c r="H28" s="129"/>
      <c r="I28" s="130"/>
      <c r="J28" s="112"/>
      <c r="K28" s="113"/>
      <c r="L28" s="113"/>
      <c r="M28" s="113"/>
      <c r="N28" s="113"/>
      <c r="O28" s="113"/>
      <c r="P28" s="113"/>
      <c r="Q28" s="114"/>
    </row>
    <row r="29" spans="1:17" ht="21.95" customHeight="1" x14ac:dyDescent="0.2">
      <c r="A29" s="128" t="s">
        <v>32</v>
      </c>
      <c r="B29" s="129"/>
      <c r="C29" s="129"/>
      <c r="D29" s="129"/>
      <c r="E29" s="129"/>
      <c r="F29" s="129"/>
      <c r="G29" s="129"/>
      <c r="H29" s="129"/>
      <c r="I29" s="130"/>
      <c r="J29" s="112"/>
      <c r="K29" s="113"/>
      <c r="L29" s="113"/>
      <c r="M29" s="113"/>
      <c r="N29" s="113"/>
      <c r="O29" s="113"/>
      <c r="P29" s="113"/>
      <c r="Q29" s="114"/>
    </row>
    <row r="30" spans="1:17" ht="11.1" customHeight="1" x14ac:dyDescent="0.2">
      <c r="A30" s="2" t="s">
        <v>33</v>
      </c>
    </row>
    <row r="31" spans="1:17" ht="12" customHeight="1" x14ac:dyDescent="0.2">
      <c r="A31" s="3" t="s">
        <v>34</v>
      </c>
    </row>
    <row r="32" spans="1:17" ht="45.95" customHeight="1" x14ac:dyDescent="0.2">
      <c r="A32" s="112" t="s">
        <v>35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</row>
    <row r="33" spans="1:26" ht="74.099999999999994" customHeight="1" x14ac:dyDescent="0.2">
      <c r="A33" s="123" t="s">
        <v>36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5"/>
    </row>
    <row r="34" spans="1:26" ht="53.1" customHeight="1" x14ac:dyDescent="0.2">
      <c r="A34" s="5"/>
      <c r="B34" s="6" t="s">
        <v>37</v>
      </c>
      <c r="C34" s="126" t="s">
        <v>38</v>
      </c>
      <c r="D34" s="126"/>
      <c r="E34" s="7" t="s">
        <v>39</v>
      </c>
      <c r="F34" s="7" t="s">
        <v>40</v>
      </c>
      <c r="G34" s="127" t="s">
        <v>41</v>
      </c>
      <c r="H34" s="127"/>
      <c r="I34" s="7" t="s">
        <v>42</v>
      </c>
      <c r="J34" s="127" t="s">
        <v>43</v>
      </c>
      <c r="K34" s="127"/>
      <c r="L34" s="127" t="s">
        <v>44</v>
      </c>
      <c r="M34" s="127"/>
      <c r="N34" s="7" t="s">
        <v>45</v>
      </c>
      <c r="O34" s="7"/>
      <c r="P34" s="127" t="s">
        <v>46</v>
      </c>
      <c r="Q34" s="127"/>
      <c r="R34" s="127"/>
      <c r="S34" s="127" t="s">
        <v>47</v>
      </c>
      <c r="T34" s="127"/>
      <c r="U34" s="127"/>
      <c r="V34" s="7" t="s">
        <v>48</v>
      </c>
      <c r="W34" s="7" t="s">
        <v>49</v>
      </c>
      <c r="X34" s="7" t="s">
        <v>50</v>
      </c>
      <c r="Y34" s="7" t="s">
        <v>51</v>
      </c>
      <c r="Z34" s="8" t="s">
        <v>52</v>
      </c>
    </row>
    <row r="35" spans="1:26" ht="26.1" customHeight="1" x14ac:dyDescent="0.2">
      <c r="A35" s="5"/>
      <c r="B35" s="9" t="s">
        <v>53</v>
      </c>
      <c r="C35" s="119" t="s">
        <v>54</v>
      </c>
      <c r="D35" s="119"/>
      <c r="E35" s="10" t="s">
        <v>55</v>
      </c>
      <c r="F35" s="10" t="s">
        <v>56</v>
      </c>
      <c r="G35" s="119" t="s">
        <v>57</v>
      </c>
      <c r="H35" s="119"/>
      <c r="I35" s="10" t="s">
        <v>57</v>
      </c>
      <c r="J35" s="120" t="s">
        <v>57</v>
      </c>
      <c r="K35" s="120"/>
      <c r="L35" s="122">
        <v>696.68</v>
      </c>
      <c r="M35" s="122"/>
      <c r="N35" s="1"/>
      <c r="O35" s="10" t="s">
        <v>58</v>
      </c>
      <c r="P35" s="119" t="s">
        <v>58</v>
      </c>
      <c r="Q35" s="119"/>
      <c r="R35" s="119"/>
      <c r="S35" s="122">
        <v>83.6</v>
      </c>
      <c r="T35" s="122"/>
      <c r="U35" s="122"/>
      <c r="V35" s="10" t="s">
        <v>58</v>
      </c>
      <c r="W35" s="10" t="s">
        <v>58</v>
      </c>
      <c r="X35" s="10" t="s">
        <v>58</v>
      </c>
      <c r="Y35" s="10" t="s">
        <v>58</v>
      </c>
      <c r="Z35" s="11">
        <v>-13.93</v>
      </c>
    </row>
    <row r="36" spans="1:26" ht="26.1" customHeight="1" x14ac:dyDescent="0.2">
      <c r="A36" s="5"/>
      <c r="B36" s="9" t="s">
        <v>59</v>
      </c>
      <c r="C36" s="119" t="s">
        <v>60</v>
      </c>
      <c r="D36" s="119"/>
      <c r="E36" s="10" t="s">
        <v>55</v>
      </c>
      <c r="F36" s="10" t="s">
        <v>57</v>
      </c>
      <c r="G36" s="119" t="s">
        <v>56</v>
      </c>
      <c r="H36" s="119"/>
      <c r="I36" s="10" t="s">
        <v>56</v>
      </c>
      <c r="J36" s="120" t="s">
        <v>56</v>
      </c>
      <c r="K36" s="120"/>
      <c r="L36" s="118" t="s">
        <v>58</v>
      </c>
      <c r="M36" s="118"/>
      <c r="N36" s="1"/>
      <c r="O36" s="10" t="s">
        <v>58</v>
      </c>
      <c r="P36" s="122">
        <v>154.05000000000001</v>
      </c>
      <c r="Q36" s="122"/>
      <c r="R36" s="122"/>
      <c r="S36" s="118" t="s">
        <v>58</v>
      </c>
      <c r="T36" s="118"/>
      <c r="U36" s="118"/>
      <c r="V36" s="10" t="s">
        <v>58</v>
      </c>
      <c r="W36" s="10" t="s">
        <v>58</v>
      </c>
      <c r="X36" s="10" t="s">
        <v>58</v>
      </c>
      <c r="Y36" s="10" t="s">
        <v>58</v>
      </c>
      <c r="Z36" s="12" t="s">
        <v>58</v>
      </c>
    </row>
    <row r="37" spans="1:26" ht="26.1" customHeight="1" x14ac:dyDescent="0.2">
      <c r="A37" s="5"/>
      <c r="B37" s="9" t="s">
        <v>61</v>
      </c>
      <c r="C37" s="119" t="s">
        <v>62</v>
      </c>
      <c r="D37" s="119"/>
      <c r="E37" s="10" t="s">
        <v>55</v>
      </c>
      <c r="F37" s="10" t="s">
        <v>56</v>
      </c>
      <c r="G37" s="119" t="s">
        <v>57</v>
      </c>
      <c r="H37" s="119"/>
      <c r="I37" s="10" t="s">
        <v>56</v>
      </c>
      <c r="J37" s="120" t="s">
        <v>57</v>
      </c>
      <c r="K37" s="120"/>
      <c r="L37" s="122">
        <v>76.849999999999994</v>
      </c>
      <c r="M37" s="122"/>
      <c r="N37" s="1"/>
      <c r="O37" s="10" t="s">
        <v>58</v>
      </c>
      <c r="P37" s="119" t="s">
        <v>58</v>
      </c>
      <c r="Q37" s="119"/>
      <c r="R37" s="119"/>
      <c r="S37" s="122">
        <v>9.2200000000000006</v>
      </c>
      <c r="T37" s="122"/>
      <c r="U37" s="122"/>
      <c r="V37" s="10" t="s">
        <v>58</v>
      </c>
      <c r="W37" s="10" t="s">
        <v>58</v>
      </c>
      <c r="X37" s="10" t="s">
        <v>58</v>
      </c>
      <c r="Y37" s="10" t="s">
        <v>58</v>
      </c>
      <c r="Z37" s="11">
        <v>-1.54</v>
      </c>
    </row>
    <row r="38" spans="1:26" ht="26.1" customHeight="1" x14ac:dyDescent="0.2">
      <c r="A38" s="5"/>
      <c r="B38" s="9" t="s">
        <v>63</v>
      </c>
      <c r="C38" s="119" t="s">
        <v>64</v>
      </c>
      <c r="D38" s="119"/>
      <c r="E38" s="10" t="s">
        <v>55</v>
      </c>
      <c r="F38" s="10" t="s">
        <v>56</v>
      </c>
      <c r="G38" s="119" t="s">
        <v>57</v>
      </c>
      <c r="H38" s="119"/>
      <c r="I38" s="10" t="s">
        <v>56</v>
      </c>
      <c r="J38" s="120" t="s">
        <v>56</v>
      </c>
      <c r="K38" s="120"/>
      <c r="L38" s="118" t="s">
        <v>58</v>
      </c>
      <c r="M38" s="118"/>
      <c r="N38" s="1"/>
      <c r="O38" s="10" t="s">
        <v>58</v>
      </c>
      <c r="P38" s="122">
        <v>496.82</v>
      </c>
      <c r="Q38" s="122"/>
      <c r="R38" s="122"/>
      <c r="S38" s="118" t="s">
        <v>58</v>
      </c>
      <c r="T38" s="118"/>
      <c r="U38" s="118"/>
      <c r="V38" s="10" t="s">
        <v>58</v>
      </c>
      <c r="W38" s="10" t="s">
        <v>58</v>
      </c>
      <c r="X38" s="10" t="s">
        <v>58</v>
      </c>
      <c r="Y38" s="10" t="s">
        <v>58</v>
      </c>
      <c r="Z38" s="11">
        <v>-9.94</v>
      </c>
    </row>
    <row r="39" spans="1:26" ht="26.1" customHeight="1" x14ac:dyDescent="0.2">
      <c r="A39" s="5"/>
      <c r="B39" s="9" t="s">
        <v>65</v>
      </c>
      <c r="C39" s="119" t="s">
        <v>66</v>
      </c>
      <c r="D39" s="119"/>
      <c r="E39" s="10" t="s">
        <v>55</v>
      </c>
      <c r="F39" s="10" t="s">
        <v>56</v>
      </c>
      <c r="G39" s="119" t="s">
        <v>56</v>
      </c>
      <c r="H39" s="119"/>
      <c r="I39" s="10" t="s">
        <v>56</v>
      </c>
      <c r="J39" s="120" t="s">
        <v>56</v>
      </c>
      <c r="K39" s="120"/>
      <c r="L39" s="118" t="s">
        <v>58</v>
      </c>
      <c r="M39" s="118"/>
      <c r="N39" s="1"/>
      <c r="O39" s="10" t="s">
        <v>58</v>
      </c>
      <c r="P39" s="122">
        <v>13.37</v>
      </c>
      <c r="Q39" s="122"/>
      <c r="R39" s="122"/>
      <c r="S39" s="118" t="s">
        <v>58</v>
      </c>
      <c r="T39" s="118"/>
      <c r="U39" s="118"/>
      <c r="V39" s="10" t="s">
        <v>58</v>
      </c>
      <c r="W39" s="10" t="s">
        <v>58</v>
      </c>
      <c r="X39" s="10" t="s">
        <v>58</v>
      </c>
      <c r="Y39" s="10" t="s">
        <v>58</v>
      </c>
      <c r="Z39" s="11">
        <v>-0.27</v>
      </c>
    </row>
    <row r="40" spans="1:26" ht="26.1" customHeight="1" x14ac:dyDescent="0.2">
      <c r="A40" s="5"/>
      <c r="B40" s="9" t="s">
        <v>67</v>
      </c>
      <c r="C40" s="119" t="s">
        <v>68</v>
      </c>
      <c r="D40" s="119"/>
      <c r="E40" s="10" t="s">
        <v>55</v>
      </c>
      <c r="F40" s="10" t="s">
        <v>56</v>
      </c>
      <c r="G40" s="119" t="s">
        <v>57</v>
      </c>
      <c r="H40" s="119"/>
      <c r="I40" s="10" t="s">
        <v>57</v>
      </c>
      <c r="J40" s="120" t="s">
        <v>57</v>
      </c>
      <c r="K40" s="120"/>
      <c r="L40" s="121">
        <v>7437.29</v>
      </c>
      <c r="M40" s="121"/>
      <c r="N40" s="1"/>
      <c r="O40" s="10" t="s">
        <v>58</v>
      </c>
      <c r="P40" s="119" t="s">
        <v>58</v>
      </c>
      <c r="Q40" s="119"/>
      <c r="R40" s="119"/>
      <c r="S40" s="122">
        <v>892.47</v>
      </c>
      <c r="T40" s="122"/>
      <c r="U40" s="122"/>
      <c r="V40" s="10" t="s">
        <v>58</v>
      </c>
      <c r="W40" s="10" t="s">
        <v>58</v>
      </c>
      <c r="X40" s="10" t="s">
        <v>58</v>
      </c>
      <c r="Y40" s="10" t="s">
        <v>58</v>
      </c>
      <c r="Z40" s="11">
        <v>-148.75</v>
      </c>
    </row>
    <row r="41" spans="1:26" ht="27" customHeight="1" x14ac:dyDescent="0.2">
      <c r="A41" s="5"/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4"/>
    </row>
    <row r="42" spans="1:26" ht="24" customHeight="1" x14ac:dyDescent="0.2">
      <c r="A42" s="115" t="s">
        <v>69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7"/>
    </row>
  </sheetData>
  <mergeCells count="86">
    <mergeCell ref="A1:S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Z33"/>
    <mergeCell ref="C34:D34"/>
    <mergeCell ref="G34:H34"/>
    <mergeCell ref="J34:K34"/>
    <mergeCell ref="L34:M34"/>
    <mergeCell ref="P34:R34"/>
    <mergeCell ref="S34:U34"/>
    <mergeCell ref="S35:U35"/>
    <mergeCell ref="C36:D36"/>
    <mergeCell ref="G36:H36"/>
    <mergeCell ref="J36:K36"/>
    <mergeCell ref="L36:M36"/>
    <mergeCell ref="P36:R36"/>
    <mergeCell ref="S36:U36"/>
    <mergeCell ref="C35:D35"/>
    <mergeCell ref="G35:H35"/>
    <mergeCell ref="J35:K35"/>
    <mergeCell ref="L35:M35"/>
    <mergeCell ref="P35:R35"/>
    <mergeCell ref="S37:U37"/>
    <mergeCell ref="C38:D38"/>
    <mergeCell ref="G38:H38"/>
    <mergeCell ref="J38:K38"/>
    <mergeCell ref="L38:M38"/>
    <mergeCell ref="P38:R38"/>
    <mergeCell ref="S38:U38"/>
    <mergeCell ref="C37:D37"/>
    <mergeCell ref="G37:H37"/>
    <mergeCell ref="J37:K37"/>
    <mergeCell ref="L37:M37"/>
    <mergeCell ref="P37:R37"/>
    <mergeCell ref="B41:Z41"/>
    <mergeCell ref="A42:Z42"/>
    <mergeCell ref="S39:U39"/>
    <mergeCell ref="C40:D40"/>
    <mergeCell ref="G40:H40"/>
    <mergeCell ref="J40:K40"/>
    <mergeCell ref="L40:M40"/>
    <mergeCell ref="P40:R40"/>
    <mergeCell ref="S40:U40"/>
    <mergeCell ref="C39:D39"/>
    <mergeCell ref="G39:H39"/>
    <mergeCell ref="J39:K39"/>
    <mergeCell ref="L39:M39"/>
    <mergeCell ref="P39:R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3" sqref="D3:M8"/>
    </sheetView>
  </sheetViews>
  <sheetFormatPr defaultRowHeight="12.75" x14ac:dyDescent="0.2"/>
  <sheetData>
    <row r="1" spans="1:13" x14ac:dyDescent="0.2">
      <c r="A1" s="171" t="s">
        <v>36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45" x14ac:dyDescent="0.2">
      <c r="A2" s="5"/>
      <c r="B2" s="6" t="s">
        <v>37</v>
      </c>
      <c r="C2" s="16" t="s">
        <v>38</v>
      </c>
      <c r="D2" s="14" t="s">
        <v>39</v>
      </c>
      <c r="E2" s="14" t="s">
        <v>40</v>
      </c>
      <c r="F2" s="17" t="s">
        <v>41</v>
      </c>
      <c r="G2" s="14" t="s">
        <v>42</v>
      </c>
      <c r="H2" s="17" t="s">
        <v>43</v>
      </c>
      <c r="I2" s="17" t="s">
        <v>44</v>
      </c>
      <c r="J2" s="14" t="s">
        <v>45</v>
      </c>
      <c r="K2" s="17" t="s">
        <v>46</v>
      </c>
      <c r="L2" s="17" t="s">
        <v>47</v>
      </c>
      <c r="M2" s="8" t="s">
        <v>52</v>
      </c>
    </row>
    <row r="3" spans="1:13" ht="18" x14ac:dyDescent="0.2">
      <c r="A3" s="5"/>
      <c r="B3" s="9" t="s">
        <v>53</v>
      </c>
      <c r="C3" s="18" t="s">
        <v>54</v>
      </c>
      <c r="D3" s="15" t="s">
        <v>55</v>
      </c>
      <c r="E3" s="15" t="s">
        <v>56</v>
      </c>
      <c r="F3" s="18" t="s">
        <v>57</v>
      </c>
      <c r="G3" s="15" t="s">
        <v>57</v>
      </c>
      <c r="H3" s="18" t="s">
        <v>57</v>
      </c>
      <c r="I3" s="19">
        <v>696.68</v>
      </c>
      <c r="J3" s="13"/>
      <c r="K3" s="18" t="s">
        <v>58</v>
      </c>
      <c r="L3" s="19">
        <v>83.6</v>
      </c>
      <c r="M3" s="11">
        <v>-13.93</v>
      </c>
    </row>
    <row r="4" spans="1:13" x14ac:dyDescent="0.2">
      <c r="A4" s="5"/>
      <c r="B4" s="9" t="s">
        <v>59</v>
      </c>
      <c r="C4" s="18" t="s">
        <v>60</v>
      </c>
      <c r="D4" s="15" t="s">
        <v>55</v>
      </c>
      <c r="E4" s="15" t="s">
        <v>57</v>
      </c>
      <c r="F4" s="18" t="s">
        <v>56</v>
      </c>
      <c r="G4" s="15" t="s">
        <v>56</v>
      </c>
      <c r="H4" s="18" t="s">
        <v>56</v>
      </c>
      <c r="I4" s="18" t="s">
        <v>58</v>
      </c>
      <c r="J4" s="13"/>
      <c r="K4" s="19">
        <v>154.05000000000001</v>
      </c>
      <c r="L4" s="18" t="s">
        <v>58</v>
      </c>
      <c r="M4" s="12" t="s">
        <v>58</v>
      </c>
    </row>
    <row r="5" spans="1:13" x14ac:dyDescent="0.2">
      <c r="A5" s="5"/>
      <c r="B5" s="9" t="s">
        <v>61</v>
      </c>
      <c r="C5" s="18" t="s">
        <v>62</v>
      </c>
      <c r="D5" s="15" t="s">
        <v>55</v>
      </c>
      <c r="E5" s="15" t="s">
        <v>56</v>
      </c>
      <c r="F5" s="18" t="s">
        <v>57</v>
      </c>
      <c r="G5" s="15" t="s">
        <v>56</v>
      </c>
      <c r="H5" s="18" t="s">
        <v>57</v>
      </c>
      <c r="I5" s="19">
        <v>76.849999999999994</v>
      </c>
      <c r="J5" s="13"/>
      <c r="K5" s="18" t="s">
        <v>58</v>
      </c>
      <c r="L5" s="19">
        <v>9.2200000000000006</v>
      </c>
      <c r="M5" s="11">
        <v>-1.54</v>
      </c>
    </row>
    <row r="6" spans="1:13" x14ac:dyDescent="0.2">
      <c r="A6" s="5"/>
      <c r="B6" s="9" t="s">
        <v>63</v>
      </c>
      <c r="C6" s="18" t="s">
        <v>64</v>
      </c>
      <c r="D6" s="15" t="s">
        <v>55</v>
      </c>
      <c r="E6" s="15" t="s">
        <v>56</v>
      </c>
      <c r="F6" s="18" t="s">
        <v>57</v>
      </c>
      <c r="G6" s="15" t="s">
        <v>56</v>
      </c>
      <c r="H6" s="18" t="s">
        <v>56</v>
      </c>
      <c r="I6" s="18" t="s">
        <v>58</v>
      </c>
      <c r="J6" s="13"/>
      <c r="K6" s="19">
        <v>496.82</v>
      </c>
      <c r="L6" s="18" t="s">
        <v>58</v>
      </c>
      <c r="M6" s="11">
        <v>-9.94</v>
      </c>
    </row>
    <row r="7" spans="1:13" ht="12.75" customHeight="1" x14ac:dyDescent="0.2">
      <c r="A7" s="5"/>
      <c r="B7" s="9" t="s">
        <v>65</v>
      </c>
      <c r="C7" s="18" t="s">
        <v>66</v>
      </c>
      <c r="D7" s="15" t="s">
        <v>55</v>
      </c>
      <c r="E7" s="15" t="s">
        <v>56</v>
      </c>
      <c r="F7" s="18" t="s">
        <v>56</v>
      </c>
      <c r="G7" s="15" t="s">
        <v>56</v>
      </c>
      <c r="H7" s="18" t="s">
        <v>56</v>
      </c>
      <c r="I7" s="18" t="s">
        <v>58</v>
      </c>
      <c r="J7" s="13"/>
      <c r="K7" s="19">
        <v>13.37</v>
      </c>
      <c r="L7" s="18" t="s">
        <v>58</v>
      </c>
      <c r="M7" s="11">
        <v>-0.27</v>
      </c>
    </row>
    <row r="8" spans="1:13" x14ac:dyDescent="0.2">
      <c r="A8" s="5"/>
      <c r="B8" s="9" t="s">
        <v>67</v>
      </c>
      <c r="C8" s="18" t="s">
        <v>68</v>
      </c>
      <c r="D8" s="15" t="s">
        <v>55</v>
      </c>
      <c r="E8" s="15" t="s">
        <v>56</v>
      </c>
      <c r="F8" s="18" t="s">
        <v>57</v>
      </c>
      <c r="G8" s="15" t="s">
        <v>57</v>
      </c>
      <c r="H8" s="18" t="s">
        <v>57</v>
      </c>
      <c r="I8" s="20">
        <v>7437.29</v>
      </c>
      <c r="J8" s="13"/>
      <c r="K8" s="18" t="s">
        <v>58</v>
      </c>
      <c r="L8" s="19">
        <v>892.47</v>
      </c>
      <c r="M8" s="11">
        <v>-148.75</v>
      </c>
    </row>
    <row r="9" spans="1:13" x14ac:dyDescent="0.2">
      <c r="A9" s="5"/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4"/>
    </row>
    <row r="10" spans="1:13" x14ac:dyDescent="0.2">
      <c r="A10" s="115" t="s">
        <v>69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7"/>
    </row>
  </sheetData>
  <mergeCells count="3">
    <mergeCell ref="B9:M9"/>
    <mergeCell ref="A10:M10"/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4"/>
  <sheetViews>
    <sheetView tabSelected="1" topLeftCell="E1" zoomScale="115" zoomScaleNormal="115" workbookViewId="0">
      <selection activeCell="Q3" sqref="Q3"/>
    </sheetView>
  </sheetViews>
  <sheetFormatPr defaultRowHeight="15" x14ac:dyDescent="0.25"/>
  <cols>
    <col min="1" max="2" width="14" style="37" customWidth="1"/>
    <col min="3" max="3" width="18.1640625" style="37" customWidth="1"/>
    <col min="4" max="4" width="38" style="37" customWidth="1"/>
    <col min="5" max="5" width="24.1640625" style="37" customWidth="1"/>
    <col min="6" max="15" width="14" style="37" customWidth="1"/>
    <col min="16" max="16384" width="9.33203125" style="37"/>
  </cols>
  <sheetData>
    <row r="1" spans="1:15" s="21" customFormat="1" ht="49.5" customHeight="1" x14ac:dyDescent="0.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4"/>
    </row>
    <row r="2" spans="1:15" s="21" customFormat="1" ht="23.25" customHeight="1" x14ac:dyDescent="0.2">
      <c r="A2" s="29" t="s">
        <v>89</v>
      </c>
      <c r="B2" s="30">
        <v>44941</v>
      </c>
      <c r="C2" s="30">
        <v>44738</v>
      </c>
      <c r="D2" s="30">
        <v>44767</v>
      </c>
      <c r="E2" s="30">
        <v>44951</v>
      </c>
      <c r="F2" s="52" t="s">
        <v>90</v>
      </c>
      <c r="G2" s="22"/>
      <c r="H2" s="23"/>
      <c r="I2" s="23"/>
      <c r="J2" s="23"/>
      <c r="K2" s="24"/>
      <c r="L2" s="24"/>
      <c r="M2" s="24"/>
      <c r="N2" s="24"/>
      <c r="O2" s="31"/>
    </row>
    <row r="3" spans="1:15" ht="33.75" x14ac:dyDescent="0.25">
      <c r="A3" s="32" t="s">
        <v>70</v>
      </c>
      <c r="B3" s="33" t="s">
        <v>91</v>
      </c>
      <c r="C3" s="25" t="s">
        <v>38</v>
      </c>
      <c r="D3" s="34" t="s">
        <v>92</v>
      </c>
      <c r="E3" s="34" t="s">
        <v>93</v>
      </c>
      <c r="F3" s="35" t="s">
        <v>39</v>
      </c>
      <c r="G3" s="35" t="s">
        <v>94</v>
      </c>
      <c r="H3" s="35" t="s">
        <v>95</v>
      </c>
      <c r="I3" s="35" t="s">
        <v>42</v>
      </c>
      <c r="J3" s="35" t="s">
        <v>43</v>
      </c>
      <c r="K3" s="35" t="s">
        <v>44</v>
      </c>
      <c r="L3" s="35" t="s">
        <v>46</v>
      </c>
      <c r="M3" s="35" t="s">
        <v>47</v>
      </c>
      <c r="N3" s="25" t="s">
        <v>52</v>
      </c>
      <c r="O3" s="36" t="s">
        <v>71</v>
      </c>
    </row>
    <row r="4" spans="1:15" x14ac:dyDescent="0.25">
      <c r="A4" s="38">
        <v>1</v>
      </c>
      <c r="B4" s="39" t="s">
        <v>73</v>
      </c>
      <c r="C4" s="40" t="s">
        <v>74</v>
      </c>
      <c r="D4" s="41" t="str">
        <f>VLOOKUP(C4,'[1]Tax Info'!$A$2:$E$653,3,1)</f>
        <v xml:space="preserve">Kratos RES, Inc. </v>
      </c>
      <c r="E4" s="41" t="str">
        <f>VLOOKUP(C4,'[1]Tax Info'!$A$2:$E$653,5,1)</f>
        <v>008-098-676-000</v>
      </c>
      <c r="F4" s="40" t="s">
        <v>75</v>
      </c>
      <c r="G4" s="40" t="s">
        <v>76</v>
      </c>
      <c r="H4" s="40" t="s">
        <v>77</v>
      </c>
      <c r="I4" s="40" t="s">
        <v>77</v>
      </c>
      <c r="J4" s="40" t="s">
        <v>77</v>
      </c>
      <c r="K4" s="42">
        <v>696.68</v>
      </c>
      <c r="L4" s="42" t="s">
        <v>78</v>
      </c>
      <c r="M4" s="42">
        <v>83.6</v>
      </c>
      <c r="N4" s="42">
        <v>-13.93</v>
      </c>
      <c r="O4" s="43">
        <f>SUM(K4:N4)</f>
        <v>766.35</v>
      </c>
    </row>
    <row r="5" spans="1:15" x14ac:dyDescent="0.25">
      <c r="A5" s="26">
        <v>2</v>
      </c>
      <c r="B5" s="40" t="s">
        <v>79</v>
      </c>
      <c r="C5" s="40" t="s">
        <v>80</v>
      </c>
      <c r="D5" s="41" t="str">
        <f>VLOOKUP(C5,'[1]Tax Info'!$A$2:$E$653,3,1)</f>
        <v xml:space="preserve">North Negros Biopower, Inc. </v>
      </c>
      <c r="E5" s="41" t="str">
        <f>VLOOKUP(C5,'[1]Tax Info'!$A$2:$E$653,5,1)</f>
        <v>006-964-680-000</v>
      </c>
      <c r="F5" s="40" t="s">
        <v>75</v>
      </c>
      <c r="G5" s="40" t="s">
        <v>77</v>
      </c>
      <c r="H5" s="40" t="s">
        <v>76</v>
      </c>
      <c r="I5" s="40" t="s">
        <v>76</v>
      </c>
      <c r="J5" s="40" t="s">
        <v>76</v>
      </c>
      <c r="K5" s="42" t="s">
        <v>78</v>
      </c>
      <c r="L5" s="42">
        <v>154.05000000000001</v>
      </c>
      <c r="M5" s="42" t="s">
        <v>78</v>
      </c>
      <c r="N5" s="42" t="s">
        <v>78</v>
      </c>
      <c r="O5" s="43">
        <f t="shared" ref="O5:O9" si="0">SUM(K5:N5)</f>
        <v>154.05000000000001</v>
      </c>
    </row>
    <row r="6" spans="1:15" x14ac:dyDescent="0.25">
      <c r="A6" s="26">
        <v>3</v>
      </c>
      <c r="B6" s="40" t="s">
        <v>81</v>
      </c>
      <c r="C6" s="40" t="s">
        <v>82</v>
      </c>
      <c r="D6" s="41" t="str">
        <f>VLOOKUP(C6,'[1]Tax Info'!$A$2:$E$653,3,1)</f>
        <v xml:space="preserve">PetroWind Energy Inc. </v>
      </c>
      <c r="E6" s="41" t="str">
        <f>VLOOKUP(C6,'[1]Tax Info'!$A$2:$E$653,5,1)</f>
        <v>008-482-597-000</v>
      </c>
      <c r="F6" s="40" t="s">
        <v>75</v>
      </c>
      <c r="G6" s="40" t="s">
        <v>76</v>
      </c>
      <c r="H6" s="40" t="s">
        <v>77</v>
      </c>
      <c r="I6" s="40" t="s">
        <v>76</v>
      </c>
      <c r="J6" s="40" t="s">
        <v>77</v>
      </c>
      <c r="K6" s="42">
        <v>76.849999999999994</v>
      </c>
      <c r="L6" s="42" t="s">
        <v>78</v>
      </c>
      <c r="M6" s="42">
        <v>9.2200000000000006</v>
      </c>
      <c r="N6" s="42">
        <v>-1.54</v>
      </c>
      <c r="O6" s="43">
        <f t="shared" si="0"/>
        <v>84.529999999999987</v>
      </c>
    </row>
    <row r="7" spans="1:15" x14ac:dyDescent="0.25">
      <c r="A7" s="26">
        <v>4</v>
      </c>
      <c r="B7" s="40" t="s">
        <v>83</v>
      </c>
      <c r="C7" s="40" t="s">
        <v>84</v>
      </c>
      <c r="D7" s="41" t="str">
        <f>VLOOKUP(C7,'[1]Tax Info'!$A$2:$E$653,3,1)</f>
        <v xml:space="preserve">San Carlos Biopower Inc. </v>
      </c>
      <c r="E7" s="41" t="str">
        <f>VLOOKUP(C7,'[1]Tax Info'!$A$2:$E$653,5,1)</f>
        <v>007-339-955-000</v>
      </c>
      <c r="F7" s="40" t="s">
        <v>75</v>
      </c>
      <c r="G7" s="40" t="s">
        <v>76</v>
      </c>
      <c r="H7" s="40" t="s">
        <v>77</v>
      </c>
      <c r="I7" s="40" t="s">
        <v>76</v>
      </c>
      <c r="J7" s="40" t="s">
        <v>76</v>
      </c>
      <c r="K7" s="42" t="s">
        <v>78</v>
      </c>
      <c r="L7" s="42">
        <v>496.82</v>
      </c>
      <c r="M7" s="42" t="s">
        <v>78</v>
      </c>
      <c r="N7" s="42">
        <v>-9.94</v>
      </c>
      <c r="O7" s="43">
        <f t="shared" si="0"/>
        <v>486.88</v>
      </c>
    </row>
    <row r="8" spans="1:15" x14ac:dyDescent="0.25">
      <c r="A8" s="26">
        <v>5</v>
      </c>
      <c r="B8" s="40" t="s">
        <v>85</v>
      </c>
      <c r="C8" s="40" t="s">
        <v>86</v>
      </c>
      <c r="D8" s="41" t="str">
        <f>VLOOKUP(C8,'[1]Tax Info'!$A$2:$E$653,3,1)</f>
        <v>Taft HydroEnergy Corporation</v>
      </c>
      <c r="E8" s="41" t="str">
        <f>VLOOKUP(C8,'[1]Tax Info'!$A$2:$E$653,5,1)</f>
        <v>009-712-420-000</v>
      </c>
      <c r="F8" s="40" t="s">
        <v>75</v>
      </c>
      <c r="G8" s="40" t="s">
        <v>76</v>
      </c>
      <c r="H8" s="40" t="s">
        <v>76</v>
      </c>
      <c r="I8" s="40" t="s">
        <v>76</v>
      </c>
      <c r="J8" s="40" t="s">
        <v>76</v>
      </c>
      <c r="K8" s="42" t="s">
        <v>78</v>
      </c>
      <c r="L8" s="42">
        <v>13.37</v>
      </c>
      <c r="M8" s="42" t="s">
        <v>78</v>
      </c>
      <c r="N8" s="42">
        <v>-0.27</v>
      </c>
      <c r="O8" s="43">
        <f t="shared" si="0"/>
        <v>13.1</v>
      </c>
    </row>
    <row r="9" spans="1:15" x14ac:dyDescent="0.25">
      <c r="A9" s="26">
        <v>6</v>
      </c>
      <c r="B9" s="40" t="s">
        <v>87</v>
      </c>
      <c r="C9" s="40" t="s">
        <v>88</v>
      </c>
      <c r="D9" s="41" t="str">
        <f>VLOOKUP(C9,'[1]Tax Info'!$A$2:$E$653,3,1)</f>
        <v xml:space="preserve">Toledo Power Company </v>
      </c>
      <c r="E9" s="41" t="str">
        <f>VLOOKUP(C9,'[1]Tax Info'!$A$2:$E$653,5,1)</f>
        <v>003-883-626-000</v>
      </c>
      <c r="F9" s="40" t="s">
        <v>75</v>
      </c>
      <c r="G9" s="40" t="s">
        <v>76</v>
      </c>
      <c r="H9" s="40" t="s">
        <v>77</v>
      </c>
      <c r="I9" s="40" t="s">
        <v>77</v>
      </c>
      <c r="J9" s="40" t="s">
        <v>77</v>
      </c>
      <c r="K9" s="42">
        <v>7437.29</v>
      </c>
      <c r="L9" s="42" t="s">
        <v>78</v>
      </c>
      <c r="M9" s="42">
        <v>892.47</v>
      </c>
      <c r="N9" s="42">
        <v>-148.75</v>
      </c>
      <c r="O9" s="43">
        <f t="shared" si="0"/>
        <v>8181.01</v>
      </c>
    </row>
    <row r="10" spans="1:15" x14ac:dyDescent="0.25">
      <c r="A10" s="44"/>
      <c r="B10" s="40"/>
      <c r="C10" s="40"/>
      <c r="D10" s="45"/>
      <c r="E10" s="45"/>
      <c r="F10" s="40"/>
      <c r="G10" s="40"/>
      <c r="H10" s="40"/>
      <c r="I10" s="40"/>
      <c r="J10" s="40"/>
      <c r="K10" s="42"/>
      <c r="L10" s="42"/>
      <c r="M10" s="42"/>
      <c r="N10" s="42"/>
      <c r="O10" s="43"/>
    </row>
    <row r="11" spans="1:15" s="51" customFormat="1" x14ac:dyDescent="0.25">
      <c r="A11" s="46" t="s">
        <v>72</v>
      </c>
      <c r="B11" s="47"/>
      <c r="C11" s="48"/>
      <c r="D11" s="48"/>
      <c r="E11" s="48"/>
      <c r="F11" s="48"/>
      <c r="G11" s="48"/>
      <c r="H11" s="48"/>
      <c r="I11" s="48"/>
      <c r="J11" s="48"/>
      <c r="K11" s="49">
        <f>SUM(K4:K9)</f>
        <v>8210.82</v>
      </c>
      <c r="L11" s="49">
        <f>SUM(L4:L9)</f>
        <v>664.24</v>
      </c>
      <c r="M11" s="49">
        <f>SUM(M4:M9)</f>
        <v>985.29</v>
      </c>
      <c r="N11" s="49">
        <f>SUM(N4:N9)</f>
        <v>-174.43</v>
      </c>
      <c r="O11" s="50">
        <f>SUM(O4:O9)</f>
        <v>9685.92</v>
      </c>
    </row>
    <row r="12" spans="1:15" x14ac:dyDescent="0.25">
      <c r="A12" s="175" t="s">
        <v>69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7"/>
    </row>
    <row r="14" spans="1:15" x14ac:dyDescent="0.25">
      <c r="A14" s="21"/>
      <c r="B14" s="21"/>
      <c r="C14" s="21"/>
      <c r="D14" s="21"/>
      <c r="E14" s="21"/>
    </row>
    <row r="15" spans="1:15" x14ac:dyDescent="0.25">
      <c r="A15" s="21"/>
      <c r="B15" s="21"/>
      <c r="C15" s="21"/>
      <c r="D15" s="21"/>
      <c r="E15" s="21"/>
    </row>
    <row r="16" spans="1:15" x14ac:dyDescent="0.25">
      <c r="A16" s="27"/>
      <c r="B16" s="21"/>
      <c r="C16" s="21"/>
      <c r="D16" s="21"/>
      <c r="E16" s="21"/>
    </row>
    <row r="17" spans="1:5" x14ac:dyDescent="0.25">
      <c r="A17" s="21"/>
      <c r="B17" s="21"/>
      <c r="C17" s="21"/>
      <c r="D17" s="21"/>
      <c r="E17" s="21"/>
    </row>
    <row r="18" spans="1:5" x14ac:dyDescent="0.25">
      <c r="A18" s="27"/>
      <c r="B18" s="21"/>
      <c r="C18" s="21"/>
      <c r="D18" s="21"/>
      <c r="E18" s="21"/>
    </row>
    <row r="19" spans="1:5" x14ac:dyDescent="0.25">
      <c r="A19" s="21"/>
      <c r="B19" s="21"/>
      <c r="C19" s="21"/>
      <c r="D19" s="21"/>
      <c r="E19" s="21"/>
    </row>
    <row r="20" spans="1:5" x14ac:dyDescent="0.25">
      <c r="A20" s="21"/>
      <c r="B20" s="21"/>
      <c r="C20" s="21"/>
      <c r="D20" s="21"/>
      <c r="E20" s="21"/>
    </row>
    <row r="21" spans="1:5" x14ac:dyDescent="0.25">
      <c r="A21" s="21"/>
      <c r="B21" s="21"/>
      <c r="C21" s="21"/>
      <c r="D21" s="21"/>
      <c r="E21" s="21"/>
    </row>
    <row r="22" spans="1:5" x14ac:dyDescent="0.25">
      <c r="A22" s="21"/>
      <c r="B22" s="27"/>
      <c r="C22" s="21"/>
      <c r="D22" s="21"/>
      <c r="E22" s="27"/>
    </row>
    <row r="23" spans="1:5" x14ac:dyDescent="0.25">
      <c r="A23" s="21"/>
      <c r="B23" s="21"/>
      <c r="C23" s="21"/>
      <c r="D23" s="21"/>
      <c r="E23" s="21"/>
    </row>
    <row r="24" spans="1:5" ht="15.75" x14ac:dyDescent="0.25">
      <c r="A24" s="28"/>
      <c r="B24" s="21"/>
      <c r="C24" s="21"/>
      <c r="D24" s="21"/>
      <c r="E24" s="21"/>
    </row>
  </sheetData>
  <mergeCells count="2">
    <mergeCell ref="A1:O1"/>
    <mergeCell ref="A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656"/>
  <sheetViews>
    <sheetView zoomScale="85" zoomScaleNormal="85" workbookViewId="0">
      <pane xSplit="1" topLeftCell="B1" activePane="topRight" state="frozen"/>
      <selection activeCell="F2" sqref="F2"/>
      <selection pane="topRight" activeCell="D9" sqref="D9"/>
    </sheetView>
  </sheetViews>
  <sheetFormatPr defaultColWidth="10.1640625" defaultRowHeight="15" x14ac:dyDescent="0.25"/>
  <cols>
    <col min="1" max="1" width="28.6640625" style="63" customWidth="1"/>
    <col min="2" max="2" width="19.83203125" style="63" customWidth="1"/>
    <col min="3" max="3" width="74.5" style="111" bestFit="1" customWidth="1"/>
    <col min="4" max="4" width="94" style="111" customWidth="1"/>
    <col min="5" max="5" width="60.5" style="65" customWidth="1"/>
    <col min="6" max="6" width="15.6640625" style="65" customWidth="1"/>
    <col min="7" max="7" width="19" style="63" customWidth="1"/>
    <col min="8" max="8" width="22.5" style="63" customWidth="1"/>
    <col min="9" max="9" width="27.5" style="63" customWidth="1"/>
    <col min="10" max="10" width="92.33203125" style="64" customWidth="1"/>
    <col min="11" max="11" width="40" style="65" customWidth="1"/>
    <col min="12" max="12" width="30.1640625" style="65" customWidth="1"/>
    <col min="13" max="13" width="73.33203125" style="64" customWidth="1"/>
    <col min="14" max="14" width="32.1640625" style="67" customWidth="1"/>
    <col min="15" max="15" width="43.33203125" style="67" bestFit="1" customWidth="1"/>
    <col min="16" max="16" width="36.33203125" style="67" customWidth="1"/>
    <col min="17" max="17" width="14.33203125" style="63" customWidth="1"/>
    <col min="18" max="18" width="20.6640625" style="63" customWidth="1"/>
    <col min="19" max="19" width="18.1640625" style="68" customWidth="1"/>
    <col min="20" max="20" width="10.1640625" style="69"/>
    <col min="21" max="16384" width="10.1640625" style="63"/>
  </cols>
  <sheetData>
    <row r="1" spans="1:20" s="58" customFormat="1" ht="51" x14ac:dyDescent="0.25">
      <c r="A1" s="53" t="s">
        <v>96</v>
      </c>
      <c r="B1" s="53" t="s">
        <v>97</v>
      </c>
      <c r="C1" s="54" t="s">
        <v>98</v>
      </c>
      <c r="D1" s="54" t="s">
        <v>99</v>
      </c>
      <c r="E1" s="54" t="s">
        <v>100</v>
      </c>
      <c r="F1" s="55" t="s">
        <v>101</v>
      </c>
      <c r="G1" s="56" t="s">
        <v>102</v>
      </c>
      <c r="H1" s="56" t="s">
        <v>103</v>
      </c>
      <c r="I1" s="56" t="s">
        <v>104</v>
      </c>
      <c r="J1" s="56" t="s">
        <v>105</v>
      </c>
      <c r="K1" s="56" t="s">
        <v>106</v>
      </c>
      <c r="L1" s="56" t="s">
        <v>107</v>
      </c>
      <c r="M1" s="56" t="s">
        <v>108</v>
      </c>
      <c r="N1" s="56" t="s">
        <v>109</v>
      </c>
      <c r="O1" s="56" t="s">
        <v>110</v>
      </c>
      <c r="P1" s="56" t="s">
        <v>111</v>
      </c>
      <c r="Q1" s="56" t="s">
        <v>112</v>
      </c>
      <c r="R1" s="56" t="s">
        <v>113</v>
      </c>
      <c r="S1" s="56" t="s">
        <v>114</v>
      </c>
      <c r="T1" s="57"/>
    </row>
    <row r="2" spans="1:20" ht="30" x14ac:dyDescent="0.25">
      <c r="A2" s="59" t="s">
        <v>115</v>
      </c>
      <c r="B2" s="59" t="s">
        <v>116</v>
      </c>
      <c r="C2" s="60" t="s">
        <v>117</v>
      </c>
      <c r="D2" s="60" t="s">
        <v>118</v>
      </c>
      <c r="E2" s="61" t="s">
        <v>119</v>
      </c>
      <c r="F2" s="62"/>
      <c r="G2" s="63" t="s">
        <v>120</v>
      </c>
      <c r="H2" s="63" t="s">
        <v>121</v>
      </c>
      <c r="I2" s="63" t="s">
        <v>121</v>
      </c>
      <c r="J2" s="64" t="s">
        <v>122</v>
      </c>
      <c r="K2" s="65" t="s">
        <v>123</v>
      </c>
      <c r="L2" s="65" t="s">
        <v>124</v>
      </c>
      <c r="M2" s="64" t="s">
        <v>125</v>
      </c>
      <c r="N2" s="66">
        <v>4036566</v>
      </c>
      <c r="O2" s="66" t="s">
        <v>126</v>
      </c>
      <c r="P2" s="67" t="s">
        <v>127</v>
      </c>
      <c r="Q2" s="63" t="s">
        <v>128</v>
      </c>
      <c r="R2" s="63" t="s">
        <v>129</v>
      </c>
      <c r="S2" s="68">
        <v>6000</v>
      </c>
    </row>
    <row r="3" spans="1:20" ht="30" x14ac:dyDescent="0.25">
      <c r="A3" s="59" t="s">
        <v>115</v>
      </c>
      <c r="B3" s="59" t="s">
        <v>115</v>
      </c>
      <c r="C3" s="60" t="s">
        <v>117</v>
      </c>
      <c r="D3" s="60" t="s">
        <v>130</v>
      </c>
      <c r="E3" s="61" t="s">
        <v>119</v>
      </c>
      <c r="F3" s="62" t="s">
        <v>131</v>
      </c>
      <c r="G3" s="63" t="s">
        <v>120</v>
      </c>
      <c r="H3" s="63" t="s">
        <v>121</v>
      </c>
      <c r="I3" s="63" t="s">
        <v>121</v>
      </c>
      <c r="J3" s="64" t="s">
        <v>122</v>
      </c>
      <c r="K3" s="65" t="s">
        <v>123</v>
      </c>
      <c r="L3" s="65" t="s">
        <v>124</v>
      </c>
      <c r="M3" s="64" t="s">
        <v>125</v>
      </c>
      <c r="N3" s="66">
        <v>4036566</v>
      </c>
      <c r="O3" s="66" t="s">
        <v>126</v>
      </c>
      <c r="P3" s="67" t="s">
        <v>127</v>
      </c>
      <c r="Q3" s="63" t="s">
        <v>128</v>
      </c>
      <c r="R3" s="63" t="s">
        <v>129</v>
      </c>
      <c r="S3" s="68">
        <v>6000</v>
      </c>
    </row>
    <row r="4" spans="1:20" x14ac:dyDescent="0.25">
      <c r="A4" s="70" t="s">
        <v>132</v>
      </c>
      <c r="B4" s="70" t="s">
        <v>132</v>
      </c>
      <c r="C4" s="71" t="s">
        <v>133</v>
      </c>
      <c r="D4" s="71" t="s">
        <v>134</v>
      </c>
      <c r="E4" s="72" t="s">
        <v>135</v>
      </c>
      <c r="F4" s="62" t="s">
        <v>136</v>
      </c>
      <c r="G4" s="63" t="s">
        <v>120</v>
      </c>
      <c r="H4" s="63" t="s">
        <v>121</v>
      </c>
      <c r="I4" s="63" t="s">
        <v>121</v>
      </c>
      <c r="J4" s="64" t="s">
        <v>122</v>
      </c>
      <c r="K4" s="65" t="s">
        <v>137</v>
      </c>
      <c r="L4" s="65" t="s">
        <v>138</v>
      </c>
      <c r="M4" s="64" t="s">
        <v>139</v>
      </c>
      <c r="N4" s="66" t="s">
        <v>140</v>
      </c>
      <c r="O4" s="66" t="s">
        <v>141</v>
      </c>
      <c r="P4" s="67" t="s">
        <v>142</v>
      </c>
      <c r="Q4" s="63" t="s">
        <v>128</v>
      </c>
      <c r="R4" s="63" t="s">
        <v>143</v>
      </c>
      <c r="S4" s="68">
        <v>2800</v>
      </c>
    </row>
    <row r="5" spans="1:20" s="77" customFormat="1" x14ac:dyDescent="0.25">
      <c r="A5" s="73" t="s">
        <v>144</v>
      </c>
      <c r="B5" s="73" t="s">
        <v>145</v>
      </c>
      <c r="C5" s="74" t="s">
        <v>146</v>
      </c>
      <c r="D5" s="74" t="s">
        <v>147</v>
      </c>
      <c r="E5" s="75" t="s">
        <v>148</v>
      </c>
      <c r="F5" s="62" t="s">
        <v>131</v>
      </c>
      <c r="G5" s="63" t="s">
        <v>120</v>
      </c>
      <c r="H5" s="63" t="s">
        <v>121</v>
      </c>
      <c r="I5" s="63" t="s">
        <v>120</v>
      </c>
      <c r="J5" s="64" t="s">
        <v>149</v>
      </c>
      <c r="K5" s="65" t="s">
        <v>150</v>
      </c>
      <c r="L5" s="65" t="s">
        <v>151</v>
      </c>
      <c r="M5" s="64" t="s">
        <v>152</v>
      </c>
      <c r="N5" s="66" t="s">
        <v>153</v>
      </c>
      <c r="O5" s="66" t="s">
        <v>154</v>
      </c>
      <c r="P5" s="67" t="s">
        <v>155</v>
      </c>
      <c r="Q5" s="63" t="s">
        <v>128</v>
      </c>
      <c r="R5" s="63" t="s">
        <v>129</v>
      </c>
      <c r="S5" s="68">
        <v>4216</v>
      </c>
      <c r="T5" s="76"/>
    </row>
    <row r="6" spans="1:20" x14ac:dyDescent="0.25">
      <c r="A6" s="73" t="s">
        <v>144</v>
      </c>
      <c r="B6" s="73" t="s">
        <v>144</v>
      </c>
      <c r="C6" s="74" t="s">
        <v>146</v>
      </c>
      <c r="D6" s="74" t="s">
        <v>147</v>
      </c>
      <c r="E6" s="75" t="s">
        <v>148</v>
      </c>
      <c r="F6" s="62" t="s">
        <v>131</v>
      </c>
      <c r="G6" s="63" t="s">
        <v>120</v>
      </c>
      <c r="H6" s="63" t="s">
        <v>121</v>
      </c>
      <c r="I6" s="63" t="s">
        <v>120</v>
      </c>
      <c r="J6" s="64" t="s">
        <v>149</v>
      </c>
      <c r="K6" s="65" t="s">
        <v>150</v>
      </c>
      <c r="L6" s="65" t="s">
        <v>151</v>
      </c>
      <c r="M6" s="64" t="s">
        <v>152</v>
      </c>
      <c r="N6" s="66" t="s">
        <v>153</v>
      </c>
      <c r="O6" s="66" t="s">
        <v>154</v>
      </c>
      <c r="P6" s="67" t="s">
        <v>155</v>
      </c>
      <c r="Q6" s="63" t="s">
        <v>128</v>
      </c>
      <c r="R6" s="63" t="s">
        <v>129</v>
      </c>
      <c r="S6" s="68">
        <v>4216</v>
      </c>
    </row>
    <row r="7" spans="1:20" ht="30" x14ac:dyDescent="0.25">
      <c r="A7" s="78" t="s">
        <v>156</v>
      </c>
      <c r="B7" s="78" t="s">
        <v>156</v>
      </c>
      <c r="C7" s="79" t="s">
        <v>157</v>
      </c>
      <c r="D7" s="79" t="s">
        <v>158</v>
      </c>
      <c r="E7" s="80" t="s">
        <v>159</v>
      </c>
      <c r="F7" s="62" t="s">
        <v>131</v>
      </c>
      <c r="G7" s="63" t="s">
        <v>120</v>
      </c>
      <c r="H7" s="63" t="s">
        <v>121</v>
      </c>
      <c r="I7" s="63" t="s">
        <v>121</v>
      </c>
      <c r="J7" s="64" t="s">
        <v>122</v>
      </c>
      <c r="K7" s="65" t="s">
        <v>160</v>
      </c>
      <c r="L7" s="65" t="s">
        <v>161</v>
      </c>
      <c r="M7" s="64" t="s">
        <v>162</v>
      </c>
      <c r="N7" s="66" t="s">
        <v>163</v>
      </c>
      <c r="O7" s="66" t="s">
        <v>164</v>
      </c>
      <c r="P7" s="67" t="s">
        <v>165</v>
      </c>
      <c r="Q7" s="63" t="s">
        <v>166</v>
      </c>
      <c r="R7" s="63" t="s">
        <v>129</v>
      </c>
      <c r="S7" s="68">
        <v>1226</v>
      </c>
    </row>
    <row r="8" spans="1:20" ht="30" x14ac:dyDescent="0.25">
      <c r="A8" s="70" t="s">
        <v>156</v>
      </c>
      <c r="B8" s="70" t="s">
        <v>167</v>
      </c>
      <c r="C8" s="71" t="s">
        <v>157</v>
      </c>
      <c r="D8" s="71" t="s">
        <v>158</v>
      </c>
      <c r="E8" s="72" t="s">
        <v>159</v>
      </c>
      <c r="F8" s="62" t="s">
        <v>131</v>
      </c>
      <c r="G8" s="63" t="s">
        <v>120</v>
      </c>
      <c r="H8" s="63" t="s">
        <v>121</v>
      </c>
      <c r="I8" s="63" t="s">
        <v>121</v>
      </c>
      <c r="J8" s="64" t="s">
        <v>122</v>
      </c>
      <c r="K8" s="65" t="s">
        <v>160</v>
      </c>
      <c r="L8" s="65" t="s">
        <v>161</v>
      </c>
      <c r="M8" s="64" t="s">
        <v>162</v>
      </c>
      <c r="N8" s="66" t="s">
        <v>163</v>
      </c>
      <c r="O8" s="66" t="s">
        <v>164</v>
      </c>
      <c r="P8" s="67" t="s">
        <v>165</v>
      </c>
      <c r="Q8" s="63" t="s">
        <v>166</v>
      </c>
      <c r="R8" s="63" t="s">
        <v>129</v>
      </c>
      <c r="S8" s="68">
        <v>1226</v>
      </c>
    </row>
    <row r="9" spans="1:20" ht="30" x14ac:dyDescent="0.25">
      <c r="A9" s="78" t="s">
        <v>168</v>
      </c>
      <c r="B9" s="78" t="s">
        <v>169</v>
      </c>
      <c r="C9" s="79" t="s">
        <v>157</v>
      </c>
      <c r="D9" s="79" t="s">
        <v>170</v>
      </c>
      <c r="E9" s="80" t="s">
        <v>159</v>
      </c>
      <c r="F9" s="62" t="s">
        <v>171</v>
      </c>
      <c r="G9" s="63" t="s">
        <v>120</v>
      </c>
      <c r="H9" s="63" t="s">
        <v>121</v>
      </c>
      <c r="I9" s="63" t="s">
        <v>121</v>
      </c>
      <c r="J9" s="64" t="s">
        <v>122</v>
      </c>
      <c r="K9" s="65" t="s">
        <v>160</v>
      </c>
      <c r="L9" s="65" t="s">
        <v>161</v>
      </c>
      <c r="M9" s="64" t="s">
        <v>162</v>
      </c>
      <c r="N9" s="66" t="s">
        <v>163</v>
      </c>
      <c r="O9" s="66" t="s">
        <v>164</v>
      </c>
      <c r="P9" s="67" t="s">
        <v>165</v>
      </c>
      <c r="S9" s="68">
        <v>1223</v>
      </c>
    </row>
    <row r="10" spans="1:20" ht="30" x14ac:dyDescent="0.25">
      <c r="A10" s="70" t="s">
        <v>168</v>
      </c>
      <c r="B10" s="70" t="s">
        <v>168</v>
      </c>
      <c r="C10" s="71" t="s">
        <v>157</v>
      </c>
      <c r="D10" s="71" t="s">
        <v>170</v>
      </c>
      <c r="E10" s="72" t="s">
        <v>159</v>
      </c>
      <c r="F10" s="62" t="s">
        <v>171</v>
      </c>
      <c r="G10" s="63" t="s">
        <v>120</v>
      </c>
      <c r="H10" s="63" t="s">
        <v>121</v>
      </c>
      <c r="I10" s="63" t="s">
        <v>121</v>
      </c>
      <c r="J10" s="64" t="s">
        <v>122</v>
      </c>
      <c r="K10" s="65" t="s">
        <v>160</v>
      </c>
      <c r="L10" s="65" t="s">
        <v>161</v>
      </c>
      <c r="M10" s="64" t="s">
        <v>162</v>
      </c>
      <c r="N10" s="66" t="s">
        <v>163</v>
      </c>
      <c r="O10" s="66" t="s">
        <v>164</v>
      </c>
      <c r="P10" s="67" t="s">
        <v>165</v>
      </c>
      <c r="S10" s="68">
        <v>1223</v>
      </c>
    </row>
    <row r="11" spans="1:20" ht="30" x14ac:dyDescent="0.25">
      <c r="A11" s="73" t="s">
        <v>172</v>
      </c>
      <c r="B11" s="73" t="s">
        <v>172</v>
      </c>
      <c r="C11" s="74" t="s">
        <v>173</v>
      </c>
      <c r="D11" s="74" t="s">
        <v>174</v>
      </c>
      <c r="E11" s="75" t="s">
        <v>175</v>
      </c>
      <c r="F11" s="62" t="s">
        <v>171</v>
      </c>
      <c r="G11" s="63" t="s">
        <v>120</v>
      </c>
      <c r="H11" s="63" t="s">
        <v>121</v>
      </c>
      <c r="I11" s="63" t="s">
        <v>121</v>
      </c>
      <c r="J11" s="64" t="s">
        <v>122</v>
      </c>
      <c r="K11" s="65" t="s">
        <v>160</v>
      </c>
      <c r="L11" s="65" t="s">
        <v>161</v>
      </c>
      <c r="M11" s="64" t="s">
        <v>162</v>
      </c>
      <c r="N11" s="66" t="s">
        <v>163</v>
      </c>
      <c r="O11" s="66" t="s">
        <v>164</v>
      </c>
      <c r="P11" s="67" t="s">
        <v>165</v>
      </c>
      <c r="S11" s="68">
        <v>1209</v>
      </c>
    </row>
    <row r="12" spans="1:20" ht="30" x14ac:dyDescent="0.25">
      <c r="A12" s="73" t="s">
        <v>172</v>
      </c>
      <c r="B12" s="73" t="s">
        <v>176</v>
      </c>
      <c r="C12" s="74" t="s">
        <v>173</v>
      </c>
      <c r="D12" s="74" t="s">
        <v>174</v>
      </c>
      <c r="E12" s="75" t="s">
        <v>175</v>
      </c>
      <c r="F12" s="62" t="s">
        <v>171</v>
      </c>
      <c r="G12" s="63" t="s">
        <v>120</v>
      </c>
      <c r="H12" s="63" t="s">
        <v>121</v>
      </c>
      <c r="I12" s="63" t="s">
        <v>121</v>
      </c>
      <c r="J12" s="64" t="s">
        <v>122</v>
      </c>
      <c r="K12" s="65" t="s">
        <v>160</v>
      </c>
      <c r="L12" s="65" t="s">
        <v>161</v>
      </c>
      <c r="M12" s="64" t="s">
        <v>162</v>
      </c>
      <c r="N12" s="66" t="s">
        <v>163</v>
      </c>
      <c r="O12" s="66" t="s">
        <v>164</v>
      </c>
      <c r="P12" s="67" t="s">
        <v>165</v>
      </c>
      <c r="S12" s="68">
        <v>1209</v>
      </c>
    </row>
    <row r="13" spans="1:20" ht="30" x14ac:dyDescent="0.25">
      <c r="A13" s="78" t="s">
        <v>177</v>
      </c>
      <c r="B13" s="78" t="s">
        <v>178</v>
      </c>
      <c r="C13" s="79" t="s">
        <v>179</v>
      </c>
      <c r="D13" s="79" t="s">
        <v>180</v>
      </c>
      <c r="E13" s="80" t="s">
        <v>181</v>
      </c>
      <c r="F13" s="62" t="s">
        <v>131</v>
      </c>
      <c r="G13" s="63" t="s">
        <v>120</v>
      </c>
      <c r="H13" s="63" t="s">
        <v>120</v>
      </c>
      <c r="I13" s="63" t="s">
        <v>120</v>
      </c>
      <c r="J13" s="64" t="s">
        <v>182</v>
      </c>
      <c r="K13" s="65" t="s">
        <v>183</v>
      </c>
      <c r="L13" s="65" t="s">
        <v>184</v>
      </c>
      <c r="M13" s="64" t="s">
        <v>185</v>
      </c>
      <c r="N13" s="66">
        <v>86387132</v>
      </c>
      <c r="O13" s="66" t="s">
        <v>186</v>
      </c>
      <c r="P13" s="67" t="s">
        <v>187</v>
      </c>
      <c r="Q13" s="63" t="s">
        <v>128</v>
      </c>
      <c r="R13" s="63" t="s">
        <v>129</v>
      </c>
      <c r="S13" s="68" t="s">
        <v>188</v>
      </c>
    </row>
    <row r="14" spans="1:20" ht="30" x14ac:dyDescent="0.25">
      <c r="A14" s="70" t="s">
        <v>177</v>
      </c>
      <c r="B14" s="70" t="s">
        <v>177</v>
      </c>
      <c r="C14" s="71" t="s">
        <v>179</v>
      </c>
      <c r="D14" s="71" t="s">
        <v>180</v>
      </c>
      <c r="E14" s="72" t="s">
        <v>181</v>
      </c>
      <c r="F14" s="62" t="s">
        <v>131</v>
      </c>
      <c r="G14" s="63" t="s">
        <v>120</v>
      </c>
      <c r="H14" s="63" t="s">
        <v>120</v>
      </c>
      <c r="I14" s="63" t="s">
        <v>120</v>
      </c>
      <c r="J14" s="64" t="s">
        <v>182</v>
      </c>
      <c r="K14" s="65" t="s">
        <v>183</v>
      </c>
      <c r="L14" s="65" t="s">
        <v>184</v>
      </c>
      <c r="M14" s="64" t="s">
        <v>185</v>
      </c>
      <c r="N14" s="66">
        <v>86387132</v>
      </c>
      <c r="O14" s="66" t="s">
        <v>186</v>
      </c>
      <c r="P14" s="67" t="s">
        <v>187</v>
      </c>
      <c r="Q14" s="63" t="s">
        <v>128</v>
      </c>
      <c r="R14" s="63" t="s">
        <v>129</v>
      </c>
      <c r="S14" s="68" t="s">
        <v>188</v>
      </c>
    </row>
    <row r="15" spans="1:20" ht="30" x14ac:dyDescent="0.25">
      <c r="A15" s="59" t="s">
        <v>189</v>
      </c>
      <c r="B15" s="59" t="s">
        <v>189</v>
      </c>
      <c r="C15" s="60" t="s">
        <v>190</v>
      </c>
      <c r="D15" s="60" t="s">
        <v>191</v>
      </c>
      <c r="E15" s="61" t="s">
        <v>192</v>
      </c>
      <c r="F15" s="62" t="s">
        <v>136</v>
      </c>
      <c r="G15" s="63" t="s">
        <v>120</v>
      </c>
      <c r="H15" s="63" t="s">
        <v>121</v>
      </c>
      <c r="I15" s="63" t="s">
        <v>121</v>
      </c>
      <c r="J15" s="64" t="s">
        <v>193</v>
      </c>
      <c r="K15" s="65" t="s">
        <v>194</v>
      </c>
      <c r="L15" s="65" t="s">
        <v>195</v>
      </c>
      <c r="M15" s="64" t="s">
        <v>196</v>
      </c>
      <c r="N15" s="66" t="s">
        <v>197</v>
      </c>
      <c r="O15" s="66" t="s">
        <v>198</v>
      </c>
      <c r="P15" s="67" t="s">
        <v>199</v>
      </c>
      <c r="S15" s="68">
        <v>6015</v>
      </c>
    </row>
    <row r="16" spans="1:20" ht="30" x14ac:dyDescent="0.25">
      <c r="A16" s="73" t="s">
        <v>200</v>
      </c>
      <c r="B16" s="73" t="s">
        <v>201</v>
      </c>
      <c r="C16" s="74" t="s">
        <v>190</v>
      </c>
      <c r="D16" s="74" t="s">
        <v>191</v>
      </c>
      <c r="E16" s="75" t="s">
        <v>192</v>
      </c>
      <c r="F16" s="62" t="s">
        <v>171</v>
      </c>
      <c r="G16" s="63" t="s">
        <v>120</v>
      </c>
      <c r="H16" s="63" t="s">
        <v>120</v>
      </c>
      <c r="I16" s="63" t="s">
        <v>121</v>
      </c>
      <c r="J16" s="64" t="s">
        <v>202</v>
      </c>
      <c r="K16" s="65" t="s">
        <v>203</v>
      </c>
      <c r="L16" s="65" t="s">
        <v>204</v>
      </c>
      <c r="M16" s="64" t="s">
        <v>205</v>
      </c>
      <c r="N16" s="66" t="s">
        <v>206</v>
      </c>
      <c r="O16" s="66" t="s">
        <v>207</v>
      </c>
      <c r="P16" s="67" t="s">
        <v>208</v>
      </c>
      <c r="S16" s="68">
        <v>6015</v>
      </c>
    </row>
    <row r="17" spans="1:19" ht="30" x14ac:dyDescent="0.25">
      <c r="A17" s="59" t="s">
        <v>200</v>
      </c>
      <c r="B17" s="59" t="s">
        <v>209</v>
      </c>
      <c r="C17" s="60" t="s">
        <v>190</v>
      </c>
      <c r="D17" s="60" t="s">
        <v>191</v>
      </c>
      <c r="E17" s="61" t="s">
        <v>192</v>
      </c>
      <c r="F17" s="62" t="s">
        <v>171</v>
      </c>
      <c r="G17" s="63" t="s">
        <v>120</v>
      </c>
      <c r="H17" s="63" t="s">
        <v>120</v>
      </c>
      <c r="I17" s="63" t="s">
        <v>121</v>
      </c>
      <c r="J17" s="64" t="s">
        <v>202</v>
      </c>
      <c r="K17" s="65" t="s">
        <v>203</v>
      </c>
      <c r="L17" s="65" t="s">
        <v>204</v>
      </c>
      <c r="M17" s="64" t="s">
        <v>205</v>
      </c>
      <c r="N17" s="66" t="s">
        <v>206</v>
      </c>
      <c r="O17" s="66" t="s">
        <v>207</v>
      </c>
      <c r="P17" s="67" t="s">
        <v>208</v>
      </c>
      <c r="S17" s="68">
        <v>6015</v>
      </c>
    </row>
    <row r="18" spans="1:19" ht="30" x14ac:dyDescent="0.25">
      <c r="A18" s="59" t="s">
        <v>200</v>
      </c>
      <c r="B18" s="59" t="s">
        <v>200</v>
      </c>
      <c r="C18" s="60" t="s">
        <v>190</v>
      </c>
      <c r="D18" s="60" t="s">
        <v>191</v>
      </c>
      <c r="E18" s="61" t="s">
        <v>192</v>
      </c>
      <c r="F18" s="62" t="s">
        <v>171</v>
      </c>
      <c r="G18" s="63" t="s">
        <v>120</v>
      </c>
      <c r="H18" s="63" t="s">
        <v>120</v>
      </c>
      <c r="I18" s="63" t="s">
        <v>121</v>
      </c>
      <c r="J18" s="64" t="s">
        <v>202</v>
      </c>
      <c r="K18" s="65" t="s">
        <v>203</v>
      </c>
      <c r="L18" s="65" t="s">
        <v>204</v>
      </c>
      <c r="M18" s="64" t="s">
        <v>205</v>
      </c>
      <c r="N18" s="66" t="s">
        <v>206</v>
      </c>
      <c r="O18" s="66" t="s">
        <v>207</v>
      </c>
      <c r="P18" s="67" t="s">
        <v>208</v>
      </c>
      <c r="S18" s="68">
        <v>6015</v>
      </c>
    </row>
    <row r="19" spans="1:19" ht="30" x14ac:dyDescent="0.25">
      <c r="A19" s="59" t="s">
        <v>200</v>
      </c>
      <c r="B19" s="59" t="s">
        <v>210</v>
      </c>
      <c r="C19" s="60" t="s">
        <v>190</v>
      </c>
      <c r="D19" s="60" t="s">
        <v>191</v>
      </c>
      <c r="E19" s="61" t="s">
        <v>192</v>
      </c>
      <c r="F19" s="62" t="s">
        <v>171</v>
      </c>
      <c r="G19" s="63" t="s">
        <v>120</v>
      </c>
      <c r="H19" s="63" t="s">
        <v>120</v>
      </c>
      <c r="I19" s="63" t="s">
        <v>121</v>
      </c>
      <c r="J19" s="64" t="s">
        <v>202</v>
      </c>
      <c r="K19" s="65" t="s">
        <v>203</v>
      </c>
      <c r="L19" s="65" t="s">
        <v>204</v>
      </c>
      <c r="M19" s="64" t="s">
        <v>205</v>
      </c>
      <c r="N19" s="66" t="s">
        <v>206</v>
      </c>
      <c r="O19" s="66" t="s">
        <v>207</v>
      </c>
      <c r="P19" s="67" t="s">
        <v>208</v>
      </c>
      <c r="S19" s="68">
        <v>6015</v>
      </c>
    </row>
    <row r="20" spans="1:19" ht="30" x14ac:dyDescent="0.25">
      <c r="A20" s="78" t="s">
        <v>211</v>
      </c>
      <c r="B20" s="78" t="s">
        <v>211</v>
      </c>
      <c r="C20" s="79" t="s">
        <v>212</v>
      </c>
      <c r="D20" s="79" t="s">
        <v>213</v>
      </c>
      <c r="E20" s="80" t="s">
        <v>214</v>
      </c>
      <c r="F20" s="62" t="s">
        <v>215</v>
      </c>
      <c r="G20" s="63" t="s">
        <v>120</v>
      </c>
      <c r="H20" s="63" t="s">
        <v>121</v>
      </c>
      <c r="I20" s="63" t="s">
        <v>121</v>
      </c>
      <c r="J20" s="64" t="s">
        <v>216</v>
      </c>
      <c r="K20" s="65" t="s">
        <v>217</v>
      </c>
      <c r="L20" s="65" t="s">
        <v>218</v>
      </c>
      <c r="M20" s="64" t="s">
        <v>219</v>
      </c>
      <c r="N20" s="66" t="s">
        <v>220</v>
      </c>
      <c r="O20" s="66" t="s">
        <v>220</v>
      </c>
      <c r="P20" s="67" t="s">
        <v>221</v>
      </c>
      <c r="Q20" s="63" t="s">
        <v>128</v>
      </c>
      <c r="R20" s="63" t="s">
        <v>129</v>
      </c>
      <c r="S20" s="68">
        <v>2009</v>
      </c>
    </row>
    <row r="21" spans="1:19" ht="30" x14ac:dyDescent="0.25">
      <c r="A21" s="70" t="s">
        <v>222</v>
      </c>
      <c r="B21" s="70" t="s">
        <v>222</v>
      </c>
      <c r="C21" s="71" t="s">
        <v>223</v>
      </c>
      <c r="D21" s="71" t="s">
        <v>213</v>
      </c>
      <c r="E21" s="72" t="s">
        <v>214</v>
      </c>
      <c r="F21" s="62" t="s">
        <v>224</v>
      </c>
      <c r="G21" s="63" t="s">
        <v>120</v>
      </c>
      <c r="H21" s="63" t="s">
        <v>121</v>
      </c>
      <c r="I21" s="63" t="s">
        <v>121</v>
      </c>
      <c r="J21" s="64" t="s">
        <v>216</v>
      </c>
      <c r="K21" s="65" t="s">
        <v>217</v>
      </c>
      <c r="L21" s="65" t="s">
        <v>218</v>
      </c>
      <c r="M21" s="64" t="s">
        <v>219</v>
      </c>
      <c r="N21" s="66" t="s">
        <v>220</v>
      </c>
      <c r="O21" s="66" t="s">
        <v>220</v>
      </c>
      <c r="P21" s="67" t="s">
        <v>221</v>
      </c>
      <c r="Q21" s="63" t="s">
        <v>128</v>
      </c>
      <c r="R21" s="63" t="s">
        <v>129</v>
      </c>
      <c r="S21" s="68">
        <v>2009</v>
      </c>
    </row>
    <row r="22" spans="1:19" ht="30" x14ac:dyDescent="0.25">
      <c r="A22" s="73" t="s">
        <v>225</v>
      </c>
      <c r="B22" s="73" t="s">
        <v>225</v>
      </c>
      <c r="C22" s="74" t="s">
        <v>226</v>
      </c>
      <c r="D22" s="74" t="s">
        <v>227</v>
      </c>
      <c r="E22" s="75" t="s">
        <v>228</v>
      </c>
      <c r="F22" s="62" t="s">
        <v>171</v>
      </c>
      <c r="G22" s="63" t="s">
        <v>120</v>
      </c>
      <c r="H22" s="63" t="s">
        <v>121</v>
      </c>
      <c r="I22" s="63" t="s">
        <v>121</v>
      </c>
      <c r="J22" s="64" t="s">
        <v>122</v>
      </c>
      <c r="K22" s="65" t="s">
        <v>203</v>
      </c>
      <c r="L22" s="65" t="s">
        <v>204</v>
      </c>
      <c r="M22" s="64" t="s">
        <v>205</v>
      </c>
      <c r="N22" s="66" t="s">
        <v>229</v>
      </c>
      <c r="O22" s="66" t="s">
        <v>207</v>
      </c>
      <c r="P22" s="67" t="s">
        <v>208</v>
      </c>
      <c r="Q22" s="63" t="s">
        <v>230</v>
      </c>
      <c r="R22" s="63" t="s">
        <v>231</v>
      </c>
      <c r="S22" s="68">
        <v>6000</v>
      </c>
    </row>
    <row r="23" spans="1:19" ht="30" x14ac:dyDescent="0.25">
      <c r="A23" s="73" t="s">
        <v>225</v>
      </c>
      <c r="B23" s="73" t="s">
        <v>232</v>
      </c>
      <c r="C23" s="74" t="s">
        <v>226</v>
      </c>
      <c r="D23" s="74" t="s">
        <v>227</v>
      </c>
      <c r="E23" s="75" t="s">
        <v>228</v>
      </c>
      <c r="F23" s="62" t="s">
        <v>171</v>
      </c>
      <c r="G23" s="63" t="s">
        <v>120</v>
      </c>
      <c r="H23" s="63" t="s">
        <v>121</v>
      </c>
      <c r="I23" s="63" t="s">
        <v>121</v>
      </c>
      <c r="J23" s="64" t="s">
        <v>122</v>
      </c>
      <c r="K23" s="65" t="s">
        <v>203</v>
      </c>
      <c r="L23" s="65" t="s">
        <v>204</v>
      </c>
      <c r="M23" s="64" t="s">
        <v>205</v>
      </c>
      <c r="N23" s="66" t="s">
        <v>229</v>
      </c>
      <c r="O23" s="66" t="s">
        <v>207</v>
      </c>
      <c r="P23" s="67" t="s">
        <v>208</v>
      </c>
      <c r="Q23" s="63" t="s">
        <v>230</v>
      </c>
      <c r="R23" s="63" t="s">
        <v>231</v>
      </c>
      <c r="S23" s="68">
        <v>6000</v>
      </c>
    </row>
    <row r="24" spans="1:19" ht="30" x14ac:dyDescent="0.25">
      <c r="A24" s="70" t="s">
        <v>233</v>
      </c>
      <c r="B24" s="70" t="s">
        <v>233</v>
      </c>
      <c r="C24" s="71" t="s">
        <v>234</v>
      </c>
      <c r="D24" s="71" t="s">
        <v>235</v>
      </c>
      <c r="E24" s="72" t="s">
        <v>236</v>
      </c>
      <c r="F24" s="62" t="s">
        <v>215</v>
      </c>
      <c r="G24" s="63" t="s">
        <v>120</v>
      </c>
      <c r="H24" s="63" t="s">
        <v>121</v>
      </c>
      <c r="I24" s="63" t="s">
        <v>121</v>
      </c>
      <c r="J24" s="64" t="s">
        <v>122</v>
      </c>
      <c r="K24" s="65" t="s">
        <v>237</v>
      </c>
      <c r="L24" s="65" t="s">
        <v>238</v>
      </c>
      <c r="M24" s="64" t="s">
        <v>239</v>
      </c>
      <c r="N24" s="66" t="s">
        <v>240</v>
      </c>
      <c r="O24" s="66" t="s">
        <v>241</v>
      </c>
      <c r="P24" s="67" t="s">
        <v>242</v>
      </c>
      <c r="Q24" s="63" t="s">
        <v>128</v>
      </c>
      <c r="R24" s="63" t="s">
        <v>231</v>
      </c>
      <c r="S24" s="68">
        <v>2105</v>
      </c>
    </row>
    <row r="25" spans="1:19" ht="30" x14ac:dyDescent="0.25">
      <c r="A25" s="59" t="s">
        <v>243</v>
      </c>
      <c r="B25" s="59" t="s">
        <v>243</v>
      </c>
      <c r="C25" s="60" t="s">
        <v>244</v>
      </c>
      <c r="D25" s="60" t="s">
        <v>245</v>
      </c>
      <c r="E25" s="61" t="s">
        <v>246</v>
      </c>
      <c r="F25" s="62" t="s">
        <v>131</v>
      </c>
      <c r="G25" s="63" t="s">
        <v>120</v>
      </c>
      <c r="H25" s="63" t="s">
        <v>120</v>
      </c>
      <c r="I25" s="63" t="s">
        <v>121</v>
      </c>
      <c r="J25" s="64" t="s">
        <v>122</v>
      </c>
      <c r="K25" s="65" t="s">
        <v>247</v>
      </c>
      <c r="L25" s="65" t="s">
        <v>248</v>
      </c>
      <c r="M25" s="64" t="s">
        <v>249</v>
      </c>
      <c r="N25" s="66" t="s">
        <v>250</v>
      </c>
      <c r="O25" s="66" t="s">
        <v>251</v>
      </c>
      <c r="P25" s="67" t="s">
        <v>252</v>
      </c>
      <c r="Q25" s="63" t="s">
        <v>128</v>
      </c>
      <c r="R25" s="63" t="s">
        <v>129</v>
      </c>
      <c r="S25" s="68">
        <v>3013</v>
      </c>
    </row>
    <row r="26" spans="1:19" ht="30" x14ac:dyDescent="0.25">
      <c r="A26" s="59" t="s">
        <v>243</v>
      </c>
      <c r="B26" s="59" t="s">
        <v>253</v>
      </c>
      <c r="C26" s="60" t="s">
        <v>244</v>
      </c>
      <c r="D26" s="60" t="s">
        <v>245</v>
      </c>
      <c r="E26" s="61" t="s">
        <v>246</v>
      </c>
      <c r="F26" s="62" t="s">
        <v>131</v>
      </c>
      <c r="G26" s="63" t="s">
        <v>120</v>
      </c>
      <c r="H26" s="63" t="s">
        <v>120</v>
      </c>
      <c r="I26" s="63" t="s">
        <v>121</v>
      </c>
      <c r="J26" s="64" t="s">
        <v>122</v>
      </c>
      <c r="K26" s="65" t="s">
        <v>247</v>
      </c>
      <c r="L26" s="65" t="s">
        <v>248</v>
      </c>
      <c r="M26" s="64" t="s">
        <v>249</v>
      </c>
      <c r="N26" s="66" t="s">
        <v>250</v>
      </c>
      <c r="O26" s="66" t="s">
        <v>251</v>
      </c>
      <c r="P26" s="67" t="s">
        <v>252</v>
      </c>
      <c r="Q26" s="63" t="s">
        <v>128</v>
      </c>
      <c r="R26" s="63" t="s">
        <v>129</v>
      </c>
      <c r="S26" s="68">
        <v>3013</v>
      </c>
    </row>
    <row r="27" spans="1:19" x14ac:dyDescent="0.25">
      <c r="A27" s="78" t="s">
        <v>254</v>
      </c>
      <c r="B27" s="78" t="s">
        <v>254</v>
      </c>
      <c r="C27" s="79" t="s">
        <v>255</v>
      </c>
      <c r="D27" s="79" t="s">
        <v>256</v>
      </c>
      <c r="E27" s="80" t="s">
        <v>257</v>
      </c>
      <c r="F27" s="62" t="s">
        <v>224</v>
      </c>
      <c r="G27" s="63" t="s">
        <v>120</v>
      </c>
      <c r="H27" s="63" t="s">
        <v>121</v>
      </c>
      <c r="I27" s="63" t="s">
        <v>121</v>
      </c>
      <c r="J27" s="64" t="s">
        <v>122</v>
      </c>
      <c r="K27" s="65" t="s">
        <v>258</v>
      </c>
      <c r="L27" s="65" t="s">
        <v>259</v>
      </c>
      <c r="M27" s="64" t="s">
        <v>260</v>
      </c>
      <c r="N27" s="66" t="s">
        <v>261</v>
      </c>
      <c r="O27" s="66" t="s">
        <v>262</v>
      </c>
      <c r="P27" s="67" t="s">
        <v>263</v>
      </c>
      <c r="Q27" s="63" t="s">
        <v>166</v>
      </c>
      <c r="R27" s="63" t="s">
        <v>129</v>
      </c>
      <c r="S27" s="68">
        <v>5605</v>
      </c>
    </row>
    <row r="28" spans="1:19" x14ac:dyDescent="0.25">
      <c r="A28" s="59" t="s">
        <v>264</v>
      </c>
      <c r="B28" s="59" t="s">
        <v>264</v>
      </c>
      <c r="C28" s="60" t="s">
        <v>265</v>
      </c>
      <c r="D28" s="60" t="s">
        <v>266</v>
      </c>
      <c r="E28" s="61" t="s">
        <v>267</v>
      </c>
      <c r="F28" s="62" t="s">
        <v>224</v>
      </c>
      <c r="G28" s="63" t="s">
        <v>120</v>
      </c>
      <c r="H28" s="63" t="s">
        <v>121</v>
      </c>
      <c r="I28" s="63" t="s">
        <v>121</v>
      </c>
      <c r="J28" s="64" t="s">
        <v>122</v>
      </c>
      <c r="K28" s="65" t="s">
        <v>268</v>
      </c>
      <c r="L28" s="65" t="s">
        <v>269</v>
      </c>
      <c r="M28" s="64" t="s">
        <v>270</v>
      </c>
      <c r="N28" s="66" t="s">
        <v>250</v>
      </c>
      <c r="O28" s="66" t="s">
        <v>271</v>
      </c>
      <c r="P28" s="67" t="s">
        <v>272</v>
      </c>
      <c r="Q28" s="63" t="s">
        <v>128</v>
      </c>
      <c r="R28" s="63" t="s">
        <v>129</v>
      </c>
      <c r="S28" s="68">
        <v>4500</v>
      </c>
    </row>
    <row r="29" spans="1:19" x14ac:dyDescent="0.25">
      <c r="A29" s="70" t="s">
        <v>273</v>
      </c>
      <c r="B29" s="70" t="s">
        <v>274</v>
      </c>
      <c r="C29" s="71" t="s">
        <v>275</v>
      </c>
      <c r="D29" s="71" t="s">
        <v>276</v>
      </c>
      <c r="E29" s="72" t="s">
        <v>277</v>
      </c>
      <c r="F29" s="62" t="s">
        <v>131</v>
      </c>
      <c r="G29" s="63" t="s">
        <v>120</v>
      </c>
      <c r="H29" s="63" t="s">
        <v>120</v>
      </c>
      <c r="I29" s="63" t="s">
        <v>121</v>
      </c>
      <c r="J29" s="64" t="s">
        <v>122</v>
      </c>
      <c r="K29" s="65" t="s">
        <v>278</v>
      </c>
      <c r="L29" s="65" t="s">
        <v>279</v>
      </c>
      <c r="M29" s="64" t="s">
        <v>280</v>
      </c>
      <c r="N29" s="66" t="s">
        <v>281</v>
      </c>
      <c r="O29" s="66" t="s">
        <v>282</v>
      </c>
      <c r="P29" s="67" t="s">
        <v>283</v>
      </c>
      <c r="Q29" s="63" t="s">
        <v>166</v>
      </c>
      <c r="R29" s="63" t="s">
        <v>129</v>
      </c>
      <c r="S29" s="68">
        <v>6200</v>
      </c>
    </row>
    <row r="30" spans="1:19" x14ac:dyDescent="0.25">
      <c r="A30" s="70" t="s">
        <v>273</v>
      </c>
      <c r="B30" s="70" t="s">
        <v>273</v>
      </c>
      <c r="C30" s="71" t="s">
        <v>275</v>
      </c>
      <c r="D30" s="71" t="s">
        <v>276</v>
      </c>
      <c r="E30" s="72" t="s">
        <v>277</v>
      </c>
      <c r="F30" s="62" t="s">
        <v>131</v>
      </c>
      <c r="G30" s="63" t="s">
        <v>120</v>
      </c>
      <c r="H30" s="63" t="s">
        <v>120</v>
      </c>
      <c r="I30" s="63" t="s">
        <v>121</v>
      </c>
      <c r="J30" s="64" t="s">
        <v>122</v>
      </c>
      <c r="K30" s="65" t="s">
        <v>278</v>
      </c>
      <c r="L30" s="65" t="s">
        <v>279</v>
      </c>
      <c r="M30" s="64" t="s">
        <v>280</v>
      </c>
      <c r="N30" s="66" t="s">
        <v>281</v>
      </c>
      <c r="O30" s="66" t="s">
        <v>282</v>
      </c>
      <c r="P30" s="67" t="s">
        <v>283</v>
      </c>
      <c r="Q30" s="63" t="s">
        <v>166</v>
      </c>
      <c r="R30" s="63" t="s">
        <v>129</v>
      </c>
      <c r="S30" s="68">
        <v>6200</v>
      </c>
    </row>
    <row r="31" spans="1:19" ht="30" x14ac:dyDescent="0.25">
      <c r="A31" s="73" t="s">
        <v>284</v>
      </c>
      <c r="B31" s="73" t="s">
        <v>285</v>
      </c>
      <c r="C31" s="74" t="s">
        <v>286</v>
      </c>
      <c r="D31" s="74" t="s">
        <v>287</v>
      </c>
      <c r="E31" s="75" t="s">
        <v>288</v>
      </c>
      <c r="F31" s="62" t="s">
        <v>131</v>
      </c>
      <c r="G31" s="63" t="s">
        <v>120</v>
      </c>
      <c r="H31" s="63" t="s">
        <v>120</v>
      </c>
      <c r="I31" s="63" t="s">
        <v>121</v>
      </c>
      <c r="J31" s="64" t="s">
        <v>202</v>
      </c>
      <c r="K31" s="65" t="s">
        <v>289</v>
      </c>
      <c r="L31" s="65" t="s">
        <v>290</v>
      </c>
      <c r="M31" s="64" t="s">
        <v>291</v>
      </c>
      <c r="N31" s="66" t="s">
        <v>292</v>
      </c>
      <c r="O31" s="66" t="s">
        <v>292</v>
      </c>
      <c r="P31" s="67" t="s">
        <v>293</v>
      </c>
      <c r="Q31" s="63" t="s">
        <v>128</v>
      </c>
      <c r="R31" s="63" t="s">
        <v>129</v>
      </c>
      <c r="S31" s="68">
        <v>2010</v>
      </c>
    </row>
    <row r="32" spans="1:19" ht="30" x14ac:dyDescent="0.25">
      <c r="A32" s="59" t="s">
        <v>284</v>
      </c>
      <c r="B32" s="59" t="s">
        <v>284</v>
      </c>
      <c r="C32" s="60" t="s">
        <v>286</v>
      </c>
      <c r="D32" s="60" t="s">
        <v>287</v>
      </c>
      <c r="E32" s="61" t="s">
        <v>288</v>
      </c>
      <c r="F32" s="62" t="s">
        <v>131</v>
      </c>
      <c r="G32" s="63" t="s">
        <v>120</v>
      </c>
      <c r="H32" s="63" t="s">
        <v>120</v>
      </c>
      <c r="I32" s="63" t="s">
        <v>121</v>
      </c>
      <c r="J32" s="64" t="s">
        <v>202</v>
      </c>
      <c r="K32" s="65" t="s">
        <v>289</v>
      </c>
      <c r="L32" s="65" t="s">
        <v>290</v>
      </c>
      <c r="M32" s="64" t="s">
        <v>291</v>
      </c>
      <c r="N32" s="66" t="s">
        <v>292</v>
      </c>
      <c r="O32" s="66" t="s">
        <v>292</v>
      </c>
      <c r="P32" s="67" t="s">
        <v>293</v>
      </c>
      <c r="Q32" s="63" t="s">
        <v>128</v>
      </c>
      <c r="R32" s="63" t="s">
        <v>129</v>
      </c>
      <c r="S32" s="68">
        <v>2010</v>
      </c>
    </row>
    <row r="33" spans="1:20" ht="30" x14ac:dyDescent="0.25">
      <c r="A33" s="73" t="s">
        <v>284</v>
      </c>
      <c r="B33" s="73" t="s">
        <v>294</v>
      </c>
      <c r="C33" s="74" t="s">
        <v>286</v>
      </c>
      <c r="D33" s="74" t="s">
        <v>287</v>
      </c>
      <c r="E33" s="75" t="s">
        <v>288</v>
      </c>
      <c r="F33" s="62" t="s">
        <v>136</v>
      </c>
      <c r="G33" s="63" t="s">
        <v>120</v>
      </c>
      <c r="H33" s="63" t="s">
        <v>120</v>
      </c>
      <c r="I33" s="63" t="s">
        <v>121</v>
      </c>
      <c r="J33" s="64" t="s">
        <v>202</v>
      </c>
      <c r="K33" s="65" t="s">
        <v>289</v>
      </c>
      <c r="L33" s="65" t="s">
        <v>290</v>
      </c>
      <c r="M33" s="64" t="s">
        <v>291</v>
      </c>
      <c r="N33" s="66" t="s">
        <v>292</v>
      </c>
      <c r="O33" s="66" t="s">
        <v>292</v>
      </c>
      <c r="P33" s="67" t="s">
        <v>293</v>
      </c>
      <c r="Q33" s="63" t="s">
        <v>128</v>
      </c>
      <c r="R33" s="63" t="s">
        <v>129</v>
      </c>
      <c r="S33" s="68">
        <v>2010</v>
      </c>
    </row>
    <row r="34" spans="1:20" ht="30" x14ac:dyDescent="0.25">
      <c r="A34" s="73" t="s">
        <v>295</v>
      </c>
      <c r="B34" s="73" t="s">
        <v>295</v>
      </c>
      <c r="C34" s="74" t="s">
        <v>296</v>
      </c>
      <c r="D34" s="74" t="s">
        <v>287</v>
      </c>
      <c r="E34" s="75" t="s">
        <v>288</v>
      </c>
      <c r="F34" s="62" t="s">
        <v>171</v>
      </c>
      <c r="G34" s="63" t="s">
        <v>120</v>
      </c>
      <c r="H34" s="63" t="s">
        <v>120</v>
      </c>
      <c r="I34" s="63" t="s">
        <v>121</v>
      </c>
      <c r="J34" s="64" t="s">
        <v>202</v>
      </c>
      <c r="K34" s="65" t="s">
        <v>289</v>
      </c>
      <c r="L34" s="65" t="s">
        <v>290</v>
      </c>
      <c r="M34" s="64" t="s">
        <v>291</v>
      </c>
      <c r="N34" s="66" t="s">
        <v>292</v>
      </c>
      <c r="O34" s="66" t="s">
        <v>292</v>
      </c>
      <c r="P34" s="67" t="s">
        <v>293</v>
      </c>
      <c r="R34" s="63" t="s">
        <v>129</v>
      </c>
      <c r="S34" s="68">
        <v>2010</v>
      </c>
    </row>
    <row r="35" spans="1:20" ht="30" x14ac:dyDescent="0.25">
      <c r="A35" s="59" t="s">
        <v>295</v>
      </c>
      <c r="B35" s="59" t="s">
        <v>297</v>
      </c>
      <c r="C35" s="60" t="s">
        <v>286</v>
      </c>
      <c r="D35" s="60" t="s">
        <v>287</v>
      </c>
      <c r="E35" s="61" t="s">
        <v>288</v>
      </c>
      <c r="F35" s="62" t="s">
        <v>171</v>
      </c>
      <c r="G35" s="63" t="s">
        <v>120</v>
      </c>
      <c r="H35" s="63" t="s">
        <v>120</v>
      </c>
      <c r="I35" s="63" t="s">
        <v>121</v>
      </c>
      <c r="J35" s="64" t="s">
        <v>202</v>
      </c>
      <c r="K35" s="65" t="s">
        <v>289</v>
      </c>
      <c r="L35" s="65" t="s">
        <v>290</v>
      </c>
      <c r="M35" s="64" t="s">
        <v>291</v>
      </c>
      <c r="N35" s="66" t="s">
        <v>292</v>
      </c>
      <c r="O35" s="66" t="s">
        <v>292</v>
      </c>
      <c r="P35" s="67" t="s">
        <v>293</v>
      </c>
      <c r="R35" s="63" t="s">
        <v>129</v>
      </c>
      <c r="S35" s="68">
        <v>2010</v>
      </c>
    </row>
    <row r="36" spans="1:20" ht="30" x14ac:dyDescent="0.25">
      <c r="A36" s="78" t="s">
        <v>298</v>
      </c>
      <c r="B36" s="78" t="s">
        <v>298</v>
      </c>
      <c r="C36" s="79" t="s">
        <v>299</v>
      </c>
      <c r="D36" s="79" t="s">
        <v>300</v>
      </c>
      <c r="E36" s="80" t="s">
        <v>301</v>
      </c>
      <c r="F36" s="62" t="s">
        <v>224</v>
      </c>
      <c r="G36" s="63" t="s">
        <v>120</v>
      </c>
      <c r="H36" s="63" t="s">
        <v>121</v>
      </c>
      <c r="I36" s="63" t="s">
        <v>121</v>
      </c>
      <c r="J36" s="64" t="s">
        <v>122</v>
      </c>
      <c r="K36" s="65" t="s">
        <v>302</v>
      </c>
      <c r="L36" s="65" t="s">
        <v>290</v>
      </c>
      <c r="M36" s="64" t="s">
        <v>303</v>
      </c>
      <c r="N36" s="66" t="s">
        <v>304</v>
      </c>
      <c r="O36" s="66" t="s">
        <v>305</v>
      </c>
      <c r="P36" s="67" t="s">
        <v>306</v>
      </c>
      <c r="Q36" s="63" t="s">
        <v>166</v>
      </c>
      <c r="R36" s="63" t="s">
        <v>129</v>
      </c>
      <c r="S36" s="68">
        <v>5700</v>
      </c>
    </row>
    <row r="37" spans="1:20" ht="30" x14ac:dyDescent="0.25">
      <c r="A37" s="59" t="s">
        <v>307</v>
      </c>
      <c r="B37" s="59" t="s">
        <v>308</v>
      </c>
      <c r="C37" s="60" t="s">
        <v>309</v>
      </c>
      <c r="D37" s="60" t="s">
        <v>310</v>
      </c>
      <c r="E37" s="61" t="s">
        <v>311</v>
      </c>
      <c r="F37" s="62" t="s">
        <v>131</v>
      </c>
      <c r="G37" s="63" t="s">
        <v>120</v>
      </c>
      <c r="H37" s="63" t="s">
        <v>120</v>
      </c>
      <c r="I37" s="63" t="s">
        <v>121</v>
      </c>
      <c r="J37" s="64" t="s">
        <v>202</v>
      </c>
      <c r="K37" s="65" t="s">
        <v>312</v>
      </c>
      <c r="L37" s="65" t="s">
        <v>313</v>
      </c>
      <c r="M37" s="64" t="s">
        <v>314</v>
      </c>
      <c r="N37" s="66" t="s">
        <v>315</v>
      </c>
      <c r="O37" s="66" t="s">
        <v>316</v>
      </c>
      <c r="P37" s="67" t="s">
        <v>317</v>
      </c>
      <c r="Q37" s="63" t="s">
        <v>128</v>
      </c>
      <c r="R37" s="63" t="s">
        <v>129</v>
      </c>
      <c r="S37" s="68">
        <v>2010</v>
      </c>
    </row>
    <row r="38" spans="1:20" ht="30" x14ac:dyDescent="0.25">
      <c r="A38" s="73" t="s">
        <v>307</v>
      </c>
      <c r="B38" s="73" t="s">
        <v>307</v>
      </c>
      <c r="C38" s="74" t="s">
        <v>309</v>
      </c>
      <c r="D38" s="74" t="s">
        <v>310</v>
      </c>
      <c r="E38" s="75" t="s">
        <v>311</v>
      </c>
      <c r="F38" s="62" t="s">
        <v>131</v>
      </c>
      <c r="G38" s="63" t="s">
        <v>120</v>
      </c>
      <c r="H38" s="63" t="s">
        <v>120</v>
      </c>
      <c r="I38" s="63" t="s">
        <v>121</v>
      </c>
      <c r="J38" s="64" t="s">
        <v>202</v>
      </c>
      <c r="K38" s="65" t="s">
        <v>312</v>
      </c>
      <c r="L38" s="65" t="s">
        <v>313</v>
      </c>
      <c r="M38" s="64" t="s">
        <v>314</v>
      </c>
      <c r="N38" s="66" t="s">
        <v>315</v>
      </c>
      <c r="O38" s="66" t="s">
        <v>316</v>
      </c>
      <c r="P38" s="67" t="s">
        <v>317</v>
      </c>
      <c r="Q38" s="63" t="s">
        <v>128</v>
      </c>
      <c r="R38" s="63" t="s">
        <v>129</v>
      </c>
      <c r="S38" s="68">
        <v>2010</v>
      </c>
    </row>
    <row r="39" spans="1:20" ht="30" x14ac:dyDescent="0.25">
      <c r="A39" s="78" t="s">
        <v>318</v>
      </c>
      <c r="B39" s="78" t="s">
        <v>319</v>
      </c>
      <c r="C39" s="79" t="s">
        <v>320</v>
      </c>
      <c r="D39" s="79" t="s">
        <v>321</v>
      </c>
      <c r="E39" s="80" t="s">
        <v>322</v>
      </c>
      <c r="F39" s="62" t="s">
        <v>131</v>
      </c>
      <c r="G39" s="63" t="s">
        <v>120</v>
      </c>
      <c r="H39" s="63" t="s">
        <v>120</v>
      </c>
      <c r="I39" s="63" t="s">
        <v>121</v>
      </c>
      <c r="J39" s="64" t="s">
        <v>323</v>
      </c>
      <c r="K39" s="65" t="s">
        <v>324</v>
      </c>
      <c r="L39" s="65" t="s">
        <v>325</v>
      </c>
      <c r="M39" s="64" t="s">
        <v>326</v>
      </c>
      <c r="N39" s="66" t="s">
        <v>327</v>
      </c>
      <c r="O39" s="66" t="s">
        <v>328</v>
      </c>
      <c r="P39" s="67" t="s">
        <v>329</v>
      </c>
      <c r="Q39" s="63" t="s">
        <v>128</v>
      </c>
      <c r="R39" s="63" t="s">
        <v>129</v>
      </c>
      <c r="S39" s="68">
        <v>1634</v>
      </c>
    </row>
    <row r="40" spans="1:20" ht="30" x14ac:dyDescent="0.25">
      <c r="A40" s="70" t="s">
        <v>318</v>
      </c>
      <c r="B40" s="70" t="s">
        <v>330</v>
      </c>
      <c r="C40" s="71" t="s">
        <v>320</v>
      </c>
      <c r="D40" s="71" t="s">
        <v>321</v>
      </c>
      <c r="E40" s="72" t="s">
        <v>322</v>
      </c>
      <c r="F40" s="62" t="s">
        <v>131</v>
      </c>
      <c r="G40" s="63" t="s">
        <v>120</v>
      </c>
      <c r="H40" s="63" t="s">
        <v>120</v>
      </c>
      <c r="I40" s="63" t="s">
        <v>121</v>
      </c>
      <c r="J40" s="64" t="s">
        <v>323</v>
      </c>
      <c r="K40" s="65" t="s">
        <v>324</v>
      </c>
      <c r="L40" s="65" t="s">
        <v>325</v>
      </c>
      <c r="M40" s="64" t="s">
        <v>326</v>
      </c>
      <c r="N40" s="66" t="s">
        <v>327</v>
      </c>
      <c r="O40" s="66" t="s">
        <v>328</v>
      </c>
      <c r="P40" s="67" t="s">
        <v>329</v>
      </c>
      <c r="Q40" s="63" t="s">
        <v>128</v>
      </c>
      <c r="R40" s="63" t="s">
        <v>129</v>
      </c>
      <c r="S40" s="68">
        <v>1634</v>
      </c>
    </row>
    <row r="41" spans="1:20" ht="30" x14ac:dyDescent="0.25">
      <c r="A41" s="78" t="s">
        <v>318</v>
      </c>
      <c r="B41" s="78" t="s">
        <v>318</v>
      </c>
      <c r="C41" s="79" t="s">
        <v>320</v>
      </c>
      <c r="D41" s="79" t="s">
        <v>321</v>
      </c>
      <c r="E41" s="80" t="s">
        <v>322</v>
      </c>
      <c r="F41" s="62" t="s">
        <v>131</v>
      </c>
      <c r="G41" s="63" t="s">
        <v>120</v>
      </c>
      <c r="H41" s="63" t="s">
        <v>120</v>
      </c>
      <c r="I41" s="63" t="s">
        <v>121</v>
      </c>
      <c r="J41" s="64" t="s">
        <v>323</v>
      </c>
      <c r="K41" s="65" t="s">
        <v>324</v>
      </c>
      <c r="L41" s="65" t="s">
        <v>325</v>
      </c>
      <c r="M41" s="64" t="s">
        <v>326</v>
      </c>
      <c r="N41" s="66" t="s">
        <v>327</v>
      </c>
      <c r="O41" s="66" t="s">
        <v>328</v>
      </c>
      <c r="P41" s="67" t="s">
        <v>329</v>
      </c>
      <c r="Q41" s="63" t="s">
        <v>128</v>
      </c>
      <c r="R41" s="63" t="s">
        <v>129</v>
      </c>
      <c r="S41" s="68">
        <v>1634</v>
      </c>
    </row>
    <row r="42" spans="1:20" ht="30" x14ac:dyDescent="0.25">
      <c r="A42" s="70" t="s">
        <v>318</v>
      </c>
      <c r="B42" s="70" t="s">
        <v>331</v>
      </c>
      <c r="C42" s="71" t="s">
        <v>320</v>
      </c>
      <c r="D42" s="71" t="s">
        <v>321</v>
      </c>
      <c r="E42" s="72" t="s">
        <v>322</v>
      </c>
      <c r="F42" s="62" t="s">
        <v>131</v>
      </c>
      <c r="G42" s="63" t="s">
        <v>120</v>
      </c>
      <c r="H42" s="63" t="s">
        <v>120</v>
      </c>
      <c r="I42" s="63" t="s">
        <v>121</v>
      </c>
      <c r="J42" s="64" t="s">
        <v>323</v>
      </c>
      <c r="K42" s="65" t="s">
        <v>324</v>
      </c>
      <c r="L42" s="65" t="s">
        <v>325</v>
      </c>
      <c r="M42" s="64" t="s">
        <v>326</v>
      </c>
      <c r="N42" s="66" t="s">
        <v>327</v>
      </c>
      <c r="O42" s="66" t="s">
        <v>328</v>
      </c>
      <c r="P42" s="67" t="s">
        <v>329</v>
      </c>
      <c r="Q42" s="63" t="s">
        <v>128</v>
      </c>
      <c r="R42" s="63" t="s">
        <v>129</v>
      </c>
      <c r="S42" s="68">
        <v>1634</v>
      </c>
    </row>
    <row r="43" spans="1:20" ht="30" x14ac:dyDescent="0.25">
      <c r="A43" s="70" t="s">
        <v>318</v>
      </c>
      <c r="B43" s="70" t="s">
        <v>332</v>
      </c>
      <c r="C43" s="71" t="s">
        <v>320</v>
      </c>
      <c r="D43" s="71" t="s">
        <v>321</v>
      </c>
      <c r="E43" s="72" t="s">
        <v>322</v>
      </c>
      <c r="F43" s="62" t="s">
        <v>131</v>
      </c>
      <c r="G43" s="63" t="s">
        <v>120</v>
      </c>
      <c r="H43" s="63" t="s">
        <v>120</v>
      </c>
      <c r="I43" s="63" t="s">
        <v>121</v>
      </c>
      <c r="J43" s="64" t="s">
        <v>323</v>
      </c>
      <c r="K43" s="65" t="s">
        <v>324</v>
      </c>
      <c r="L43" s="65" t="s">
        <v>325</v>
      </c>
      <c r="M43" s="64" t="s">
        <v>326</v>
      </c>
      <c r="N43" s="66" t="s">
        <v>327</v>
      </c>
      <c r="O43" s="66" t="s">
        <v>328</v>
      </c>
      <c r="P43" s="67" t="s">
        <v>329</v>
      </c>
      <c r="Q43" s="63" t="s">
        <v>128</v>
      </c>
      <c r="R43" s="63" t="s">
        <v>129</v>
      </c>
      <c r="S43" s="68">
        <v>1634</v>
      </c>
    </row>
    <row r="44" spans="1:20" ht="30" x14ac:dyDescent="0.25">
      <c r="A44" s="70" t="s">
        <v>318</v>
      </c>
      <c r="B44" s="70" t="s">
        <v>333</v>
      </c>
      <c r="C44" s="71" t="s">
        <v>320</v>
      </c>
      <c r="D44" s="71" t="s">
        <v>321</v>
      </c>
      <c r="E44" s="72" t="s">
        <v>322</v>
      </c>
      <c r="F44" s="62" t="s">
        <v>131</v>
      </c>
      <c r="G44" s="63" t="s">
        <v>120</v>
      </c>
      <c r="H44" s="63" t="s">
        <v>120</v>
      </c>
      <c r="I44" s="63" t="s">
        <v>121</v>
      </c>
      <c r="J44" s="64" t="s">
        <v>323</v>
      </c>
      <c r="K44" s="65" t="s">
        <v>324</v>
      </c>
      <c r="L44" s="65" t="s">
        <v>325</v>
      </c>
      <c r="M44" s="64" t="s">
        <v>326</v>
      </c>
      <c r="N44" s="66" t="s">
        <v>327</v>
      </c>
      <c r="O44" s="66" t="s">
        <v>328</v>
      </c>
      <c r="P44" s="67" t="s">
        <v>329</v>
      </c>
      <c r="Q44" s="63" t="s">
        <v>128</v>
      </c>
      <c r="R44" s="63" t="s">
        <v>129</v>
      </c>
      <c r="S44" s="68">
        <v>1634</v>
      </c>
    </row>
    <row r="45" spans="1:20" s="77" customFormat="1" ht="30" x14ac:dyDescent="0.25">
      <c r="A45" s="78" t="s">
        <v>318</v>
      </c>
      <c r="B45" s="78" t="s">
        <v>334</v>
      </c>
      <c r="C45" s="79" t="s">
        <v>320</v>
      </c>
      <c r="D45" s="79" t="s">
        <v>321</v>
      </c>
      <c r="E45" s="80" t="s">
        <v>322</v>
      </c>
      <c r="F45" s="62" t="s">
        <v>131</v>
      </c>
      <c r="G45" s="63" t="s">
        <v>120</v>
      </c>
      <c r="H45" s="63" t="s">
        <v>120</v>
      </c>
      <c r="I45" s="63" t="s">
        <v>121</v>
      </c>
      <c r="J45" s="64" t="s">
        <v>323</v>
      </c>
      <c r="K45" s="65" t="s">
        <v>324</v>
      </c>
      <c r="L45" s="65" t="s">
        <v>325</v>
      </c>
      <c r="M45" s="64" t="s">
        <v>326</v>
      </c>
      <c r="N45" s="66" t="s">
        <v>327</v>
      </c>
      <c r="O45" s="66" t="s">
        <v>328</v>
      </c>
      <c r="P45" s="67" t="s">
        <v>329</v>
      </c>
      <c r="Q45" s="63" t="s">
        <v>128</v>
      </c>
      <c r="R45" s="63" t="s">
        <v>129</v>
      </c>
      <c r="S45" s="68">
        <v>1634</v>
      </c>
      <c r="T45" s="76"/>
    </row>
    <row r="46" spans="1:20" ht="30" x14ac:dyDescent="0.25">
      <c r="A46" s="78" t="s">
        <v>318</v>
      </c>
      <c r="B46" s="78" t="s">
        <v>335</v>
      </c>
      <c r="C46" s="79" t="s">
        <v>320</v>
      </c>
      <c r="D46" s="79" t="s">
        <v>321</v>
      </c>
      <c r="E46" s="80" t="s">
        <v>322</v>
      </c>
      <c r="F46" s="62" t="s">
        <v>131</v>
      </c>
      <c r="G46" s="63" t="s">
        <v>120</v>
      </c>
      <c r="H46" s="63" t="s">
        <v>120</v>
      </c>
      <c r="I46" s="63" t="s">
        <v>121</v>
      </c>
      <c r="J46" s="64" t="s">
        <v>323</v>
      </c>
      <c r="K46" s="65" t="s">
        <v>324</v>
      </c>
      <c r="L46" s="65" t="s">
        <v>325</v>
      </c>
      <c r="M46" s="64" t="s">
        <v>326</v>
      </c>
      <c r="N46" s="66" t="s">
        <v>327</v>
      </c>
      <c r="O46" s="66" t="s">
        <v>328</v>
      </c>
      <c r="P46" s="67" t="s">
        <v>329</v>
      </c>
      <c r="Q46" s="63" t="s">
        <v>128</v>
      </c>
      <c r="R46" s="63" t="s">
        <v>129</v>
      </c>
      <c r="S46" s="68">
        <v>1634</v>
      </c>
    </row>
    <row r="47" spans="1:20" ht="30" x14ac:dyDescent="0.25">
      <c r="A47" s="78" t="s">
        <v>318</v>
      </c>
      <c r="B47" s="78" t="s">
        <v>336</v>
      </c>
      <c r="C47" s="79" t="s">
        <v>320</v>
      </c>
      <c r="D47" s="79" t="s">
        <v>321</v>
      </c>
      <c r="E47" s="80" t="s">
        <v>322</v>
      </c>
      <c r="F47" s="62" t="s">
        <v>131</v>
      </c>
      <c r="G47" s="63" t="s">
        <v>120</v>
      </c>
      <c r="H47" s="63" t="s">
        <v>120</v>
      </c>
      <c r="I47" s="63" t="s">
        <v>121</v>
      </c>
      <c r="J47" s="64" t="s">
        <v>323</v>
      </c>
      <c r="K47" s="65" t="s">
        <v>324</v>
      </c>
      <c r="L47" s="65" t="s">
        <v>325</v>
      </c>
      <c r="M47" s="64" t="s">
        <v>326</v>
      </c>
      <c r="N47" s="66" t="s">
        <v>327</v>
      </c>
      <c r="O47" s="66" t="s">
        <v>328</v>
      </c>
      <c r="P47" s="67" t="s">
        <v>329</v>
      </c>
      <c r="Q47" s="63" t="s">
        <v>128</v>
      </c>
      <c r="R47" s="63" t="s">
        <v>129</v>
      </c>
      <c r="S47" s="68">
        <v>1634</v>
      </c>
    </row>
    <row r="48" spans="1:20" ht="30" x14ac:dyDescent="0.25">
      <c r="A48" s="70" t="s">
        <v>318</v>
      </c>
      <c r="B48" s="70" t="s">
        <v>337</v>
      </c>
      <c r="C48" s="71" t="s">
        <v>320</v>
      </c>
      <c r="D48" s="71" t="s">
        <v>321</v>
      </c>
      <c r="E48" s="72" t="s">
        <v>322</v>
      </c>
      <c r="F48" s="62" t="s">
        <v>131</v>
      </c>
      <c r="G48" s="63" t="s">
        <v>120</v>
      </c>
      <c r="H48" s="63" t="s">
        <v>120</v>
      </c>
      <c r="I48" s="63" t="s">
        <v>121</v>
      </c>
      <c r="J48" s="64" t="s">
        <v>323</v>
      </c>
      <c r="K48" s="65" t="s">
        <v>324</v>
      </c>
      <c r="L48" s="65" t="s">
        <v>325</v>
      </c>
      <c r="M48" s="64" t="s">
        <v>326</v>
      </c>
      <c r="N48" s="66" t="s">
        <v>327</v>
      </c>
      <c r="O48" s="66" t="s">
        <v>328</v>
      </c>
      <c r="P48" s="67" t="s">
        <v>329</v>
      </c>
      <c r="Q48" s="63" t="s">
        <v>128</v>
      </c>
      <c r="R48" s="63" t="s">
        <v>129</v>
      </c>
      <c r="S48" s="68">
        <v>1634</v>
      </c>
    </row>
    <row r="49" spans="1:19" ht="30" x14ac:dyDescent="0.25">
      <c r="A49" s="59" t="s">
        <v>338</v>
      </c>
      <c r="B49" s="59" t="s">
        <v>338</v>
      </c>
      <c r="C49" s="60" t="s">
        <v>339</v>
      </c>
      <c r="D49" s="60" t="s">
        <v>340</v>
      </c>
      <c r="E49" s="61" t="s">
        <v>341</v>
      </c>
      <c r="F49" s="62" t="s">
        <v>131</v>
      </c>
      <c r="G49" s="63" t="s">
        <v>120</v>
      </c>
      <c r="H49" s="63" t="s">
        <v>121</v>
      </c>
      <c r="I49" s="63" t="s">
        <v>121</v>
      </c>
      <c r="J49" s="64" t="s">
        <v>122</v>
      </c>
      <c r="K49" s="65" t="s">
        <v>203</v>
      </c>
      <c r="L49" s="65" t="s">
        <v>204</v>
      </c>
      <c r="M49" s="64" t="s">
        <v>342</v>
      </c>
      <c r="N49" s="66" t="s">
        <v>343</v>
      </c>
      <c r="O49" s="66" t="s">
        <v>207</v>
      </c>
      <c r="P49" s="67" t="s">
        <v>208</v>
      </c>
      <c r="Q49" s="63" t="s">
        <v>128</v>
      </c>
      <c r="R49" s="63" t="s">
        <v>129</v>
      </c>
      <c r="S49" s="68">
        <v>1635</v>
      </c>
    </row>
    <row r="50" spans="1:19" ht="30" x14ac:dyDescent="0.25">
      <c r="A50" s="73" t="s">
        <v>338</v>
      </c>
      <c r="B50" s="73" t="s">
        <v>344</v>
      </c>
      <c r="C50" s="74" t="s">
        <v>339</v>
      </c>
      <c r="D50" s="74" t="s">
        <v>340</v>
      </c>
      <c r="E50" s="75" t="s">
        <v>341</v>
      </c>
      <c r="F50" s="62" t="s">
        <v>131</v>
      </c>
      <c r="G50" s="63" t="s">
        <v>120</v>
      </c>
      <c r="H50" s="63" t="s">
        <v>121</v>
      </c>
      <c r="I50" s="63" t="s">
        <v>121</v>
      </c>
      <c r="J50" s="64" t="s">
        <v>122</v>
      </c>
      <c r="K50" s="65" t="s">
        <v>203</v>
      </c>
      <c r="L50" s="65" t="s">
        <v>204</v>
      </c>
      <c r="M50" s="64" t="s">
        <v>342</v>
      </c>
      <c r="N50" s="66" t="s">
        <v>343</v>
      </c>
      <c r="O50" s="66" t="s">
        <v>207</v>
      </c>
      <c r="P50" s="67" t="s">
        <v>208</v>
      </c>
      <c r="Q50" s="63" t="s">
        <v>128</v>
      </c>
      <c r="R50" s="63" t="s">
        <v>129</v>
      </c>
      <c r="S50" s="68">
        <v>1635</v>
      </c>
    </row>
    <row r="51" spans="1:19" ht="30" x14ac:dyDescent="0.25">
      <c r="A51" s="78" t="s">
        <v>345</v>
      </c>
      <c r="B51" s="78" t="s">
        <v>345</v>
      </c>
      <c r="C51" s="79" t="s">
        <v>346</v>
      </c>
      <c r="D51" s="79" t="s">
        <v>347</v>
      </c>
      <c r="E51" s="80" t="s">
        <v>348</v>
      </c>
      <c r="F51" s="62" t="s">
        <v>131</v>
      </c>
      <c r="G51" s="63" t="s">
        <v>120</v>
      </c>
      <c r="H51" s="63" t="s">
        <v>120</v>
      </c>
      <c r="I51" s="63" t="s">
        <v>120</v>
      </c>
      <c r="J51" s="64" t="s">
        <v>349</v>
      </c>
      <c r="K51" s="65" t="s">
        <v>350</v>
      </c>
      <c r="L51" s="65" t="s">
        <v>351</v>
      </c>
      <c r="M51" s="64" t="s">
        <v>352</v>
      </c>
      <c r="N51" s="66">
        <v>86834444</v>
      </c>
      <c r="O51" s="66" t="s">
        <v>353</v>
      </c>
      <c r="P51" s="67" t="s">
        <v>354</v>
      </c>
      <c r="Q51" s="63" t="s">
        <v>128</v>
      </c>
      <c r="R51" s="63" t="s">
        <v>129</v>
      </c>
      <c r="S51" s="68">
        <v>1910</v>
      </c>
    </row>
    <row r="52" spans="1:19" ht="30" x14ac:dyDescent="0.25">
      <c r="A52" s="78" t="s">
        <v>345</v>
      </c>
      <c r="B52" s="78" t="s">
        <v>355</v>
      </c>
      <c r="C52" s="79" t="s">
        <v>346</v>
      </c>
      <c r="D52" s="79" t="s">
        <v>347</v>
      </c>
      <c r="E52" s="80" t="s">
        <v>348</v>
      </c>
      <c r="F52" s="62" t="s">
        <v>131</v>
      </c>
      <c r="G52" s="63" t="s">
        <v>120</v>
      </c>
      <c r="H52" s="63" t="s">
        <v>120</v>
      </c>
      <c r="I52" s="63" t="s">
        <v>120</v>
      </c>
      <c r="J52" s="64" t="s">
        <v>349</v>
      </c>
      <c r="K52" s="65" t="s">
        <v>350</v>
      </c>
      <c r="L52" s="65" t="s">
        <v>351</v>
      </c>
      <c r="M52" s="64" t="s">
        <v>352</v>
      </c>
      <c r="N52" s="66">
        <v>86834444</v>
      </c>
      <c r="O52" s="66" t="s">
        <v>353</v>
      </c>
      <c r="P52" s="67" t="s">
        <v>354</v>
      </c>
      <c r="Q52" s="63" t="s">
        <v>128</v>
      </c>
      <c r="R52" s="63" t="s">
        <v>129</v>
      </c>
      <c r="S52" s="68">
        <v>1910</v>
      </c>
    </row>
    <row r="53" spans="1:19" ht="30" x14ac:dyDescent="0.25">
      <c r="A53" s="73" t="s">
        <v>356</v>
      </c>
      <c r="B53" s="73" t="s">
        <v>356</v>
      </c>
      <c r="C53" s="74" t="s">
        <v>357</v>
      </c>
      <c r="D53" s="74" t="s">
        <v>358</v>
      </c>
      <c r="E53" s="75" t="s">
        <v>359</v>
      </c>
      <c r="F53" s="62" t="s">
        <v>131</v>
      </c>
      <c r="J53" s="64" t="s">
        <v>122</v>
      </c>
      <c r="K53" s="65" t="s">
        <v>360</v>
      </c>
      <c r="L53" s="65" t="s">
        <v>361</v>
      </c>
      <c r="M53" s="64" t="s">
        <v>362</v>
      </c>
      <c r="N53" s="66" t="s">
        <v>363</v>
      </c>
      <c r="O53" s="66" t="s">
        <v>364</v>
      </c>
      <c r="P53" s="67" t="s">
        <v>365</v>
      </c>
      <c r="Q53" s="63" t="s">
        <v>128</v>
      </c>
      <c r="R53" s="63" t="s">
        <v>129</v>
      </c>
      <c r="S53" s="68">
        <v>1106</v>
      </c>
    </row>
    <row r="54" spans="1:19" ht="30" x14ac:dyDescent="0.25">
      <c r="A54" s="59" t="s">
        <v>356</v>
      </c>
      <c r="B54" s="59" t="s">
        <v>366</v>
      </c>
      <c r="C54" s="60" t="s">
        <v>357</v>
      </c>
      <c r="D54" s="60" t="s">
        <v>358</v>
      </c>
      <c r="E54" s="61" t="s">
        <v>359</v>
      </c>
      <c r="F54" s="62" t="s">
        <v>131</v>
      </c>
      <c r="J54" s="64" t="s">
        <v>122</v>
      </c>
      <c r="K54" s="65" t="s">
        <v>360</v>
      </c>
      <c r="L54" s="65" t="s">
        <v>361</v>
      </c>
      <c r="M54" s="64" t="s">
        <v>362</v>
      </c>
      <c r="N54" s="66" t="s">
        <v>363</v>
      </c>
      <c r="O54" s="66" t="s">
        <v>364</v>
      </c>
      <c r="P54" s="67" t="s">
        <v>365</v>
      </c>
      <c r="Q54" s="63" t="s">
        <v>128</v>
      </c>
      <c r="R54" s="63" t="s">
        <v>129</v>
      </c>
      <c r="S54" s="68">
        <v>1106</v>
      </c>
    </row>
    <row r="55" spans="1:19" x14ac:dyDescent="0.25">
      <c r="A55" s="78" t="s">
        <v>367</v>
      </c>
      <c r="B55" s="78" t="s">
        <v>367</v>
      </c>
      <c r="C55" s="79" t="s">
        <v>368</v>
      </c>
      <c r="D55" s="79" t="s">
        <v>369</v>
      </c>
      <c r="E55" s="80" t="s">
        <v>370</v>
      </c>
      <c r="F55" s="62" t="s">
        <v>224</v>
      </c>
      <c r="G55" s="63" t="s">
        <v>120</v>
      </c>
      <c r="H55" s="63" t="s">
        <v>121</v>
      </c>
      <c r="I55" s="63" t="s">
        <v>121</v>
      </c>
      <c r="J55" s="64" t="s">
        <v>122</v>
      </c>
      <c r="K55" s="65" t="s">
        <v>371</v>
      </c>
      <c r="L55" s="65" t="s">
        <v>372</v>
      </c>
      <c r="M55" s="64" t="s">
        <v>373</v>
      </c>
      <c r="N55" s="66" t="s">
        <v>374</v>
      </c>
      <c r="O55" s="66" t="s">
        <v>375</v>
      </c>
      <c r="P55" s="67" t="s">
        <v>376</v>
      </c>
      <c r="Q55" s="63" t="s">
        <v>128</v>
      </c>
      <c r="R55" s="63" t="s">
        <v>129</v>
      </c>
      <c r="S55" s="68">
        <v>4212</v>
      </c>
    </row>
    <row r="56" spans="1:19" x14ac:dyDescent="0.25">
      <c r="A56" s="59" t="s">
        <v>377</v>
      </c>
      <c r="B56" s="59" t="s">
        <v>377</v>
      </c>
      <c r="C56" s="60" t="s">
        <v>378</v>
      </c>
      <c r="D56" s="60" t="s">
        <v>379</v>
      </c>
      <c r="E56" s="61" t="s">
        <v>380</v>
      </c>
      <c r="F56" s="62" t="s">
        <v>224</v>
      </c>
      <c r="G56" s="63" t="s">
        <v>120</v>
      </c>
      <c r="H56" s="63" t="s">
        <v>121</v>
      </c>
      <c r="I56" s="63" t="s">
        <v>121</v>
      </c>
      <c r="J56" s="64" t="s">
        <v>122</v>
      </c>
      <c r="K56" s="65" t="s">
        <v>381</v>
      </c>
      <c r="L56" s="65" t="s">
        <v>382</v>
      </c>
      <c r="M56" s="64" t="s">
        <v>383</v>
      </c>
      <c r="N56" s="66" t="s">
        <v>384</v>
      </c>
      <c r="O56" s="66" t="s">
        <v>385</v>
      </c>
      <c r="P56" s="67" t="s">
        <v>386</v>
      </c>
      <c r="Q56" s="63" t="s">
        <v>128</v>
      </c>
      <c r="R56" s="63" t="s">
        <v>129</v>
      </c>
      <c r="S56" s="68">
        <v>4217</v>
      </c>
    </row>
    <row r="57" spans="1:19" ht="30" x14ac:dyDescent="0.25">
      <c r="A57" s="70" t="s">
        <v>387</v>
      </c>
      <c r="B57" s="70" t="s">
        <v>388</v>
      </c>
      <c r="C57" s="71" t="s">
        <v>389</v>
      </c>
      <c r="D57" s="71" t="s">
        <v>390</v>
      </c>
      <c r="E57" s="72" t="s">
        <v>391</v>
      </c>
      <c r="F57" s="62" t="s">
        <v>131</v>
      </c>
      <c r="G57" s="63" t="s">
        <v>121</v>
      </c>
      <c r="H57" s="63" t="s">
        <v>121</v>
      </c>
      <c r="I57" s="63" t="s">
        <v>120</v>
      </c>
      <c r="J57" s="64" t="s">
        <v>182</v>
      </c>
      <c r="K57" s="65" t="s">
        <v>392</v>
      </c>
      <c r="L57" s="65" t="s">
        <v>372</v>
      </c>
      <c r="M57" s="64" t="s">
        <v>393</v>
      </c>
      <c r="N57" s="66" t="s">
        <v>394</v>
      </c>
      <c r="O57" s="66" t="s">
        <v>395</v>
      </c>
      <c r="P57" s="67" t="s">
        <v>396</v>
      </c>
      <c r="Q57" s="63" t="s">
        <v>128</v>
      </c>
      <c r="R57" s="63" t="s">
        <v>129</v>
      </c>
      <c r="S57" s="68">
        <v>4418</v>
      </c>
    </row>
    <row r="58" spans="1:19" ht="30" x14ac:dyDescent="0.25">
      <c r="A58" s="78" t="s">
        <v>387</v>
      </c>
      <c r="B58" s="78" t="s">
        <v>387</v>
      </c>
      <c r="C58" s="79" t="s">
        <v>389</v>
      </c>
      <c r="D58" s="79" t="s">
        <v>390</v>
      </c>
      <c r="E58" s="80" t="s">
        <v>391</v>
      </c>
      <c r="F58" s="62" t="s">
        <v>131</v>
      </c>
      <c r="G58" s="63" t="s">
        <v>121</v>
      </c>
      <c r="H58" s="63" t="s">
        <v>121</v>
      </c>
      <c r="I58" s="63" t="s">
        <v>120</v>
      </c>
      <c r="J58" s="64" t="s">
        <v>182</v>
      </c>
      <c r="K58" s="65" t="s">
        <v>392</v>
      </c>
      <c r="L58" s="65" t="s">
        <v>372</v>
      </c>
      <c r="M58" s="64" t="s">
        <v>393</v>
      </c>
      <c r="N58" s="66" t="s">
        <v>394</v>
      </c>
      <c r="O58" s="66" t="s">
        <v>395</v>
      </c>
      <c r="P58" s="67" t="s">
        <v>396</v>
      </c>
      <c r="Q58" s="63" t="s">
        <v>128</v>
      </c>
      <c r="R58" s="63" t="s">
        <v>129</v>
      </c>
      <c r="S58" s="68">
        <v>4418</v>
      </c>
    </row>
    <row r="59" spans="1:19" x14ac:dyDescent="0.25">
      <c r="A59" s="59" t="s">
        <v>397</v>
      </c>
      <c r="B59" s="59" t="s">
        <v>397</v>
      </c>
      <c r="C59" s="60" t="s">
        <v>398</v>
      </c>
      <c r="D59" s="60" t="s">
        <v>399</v>
      </c>
      <c r="E59" s="61" t="s">
        <v>400</v>
      </c>
      <c r="F59" s="62" t="s">
        <v>224</v>
      </c>
      <c r="N59" s="66"/>
      <c r="O59" s="66"/>
      <c r="Q59" s="63" t="s">
        <v>128</v>
      </c>
      <c r="R59" s="63" t="s">
        <v>129</v>
      </c>
      <c r="S59" s="68">
        <v>2600</v>
      </c>
    </row>
    <row r="60" spans="1:19" ht="30" x14ac:dyDescent="0.25">
      <c r="A60" s="78" t="s">
        <v>401</v>
      </c>
      <c r="B60" s="78" t="s">
        <v>401</v>
      </c>
      <c r="C60" s="79" t="s">
        <v>402</v>
      </c>
      <c r="D60" s="79" t="s">
        <v>403</v>
      </c>
      <c r="E60" s="80" t="s">
        <v>404</v>
      </c>
      <c r="F60" s="62" t="s">
        <v>405</v>
      </c>
      <c r="G60" s="63" t="s">
        <v>120</v>
      </c>
      <c r="H60" s="63" t="s">
        <v>120</v>
      </c>
      <c r="I60" s="63" t="s">
        <v>121</v>
      </c>
      <c r="J60" s="64" t="s">
        <v>406</v>
      </c>
      <c r="K60" s="65" t="s">
        <v>407</v>
      </c>
      <c r="L60" s="65" t="s">
        <v>408</v>
      </c>
      <c r="M60" s="64" t="s">
        <v>409</v>
      </c>
      <c r="N60" s="66" t="s">
        <v>410</v>
      </c>
      <c r="O60" s="66" t="s">
        <v>411</v>
      </c>
      <c r="P60" s="67" t="s">
        <v>412</v>
      </c>
      <c r="Q60" s="63" t="s">
        <v>166</v>
      </c>
      <c r="R60" s="63" t="s">
        <v>129</v>
      </c>
      <c r="S60" s="68">
        <v>6041</v>
      </c>
    </row>
    <row r="61" spans="1:19" ht="30" x14ac:dyDescent="0.25">
      <c r="A61" s="78" t="s">
        <v>413</v>
      </c>
      <c r="B61" s="78" t="s">
        <v>413</v>
      </c>
      <c r="C61" s="79" t="s">
        <v>414</v>
      </c>
      <c r="D61" s="79" t="s">
        <v>403</v>
      </c>
      <c r="E61" s="80" t="s">
        <v>404</v>
      </c>
      <c r="F61" s="62" t="s">
        <v>136</v>
      </c>
      <c r="G61" s="63" t="s">
        <v>121</v>
      </c>
      <c r="H61" s="63" t="s">
        <v>120</v>
      </c>
      <c r="I61" s="63" t="s">
        <v>121</v>
      </c>
      <c r="J61" s="64" t="s">
        <v>415</v>
      </c>
      <c r="K61" s="65" t="s">
        <v>416</v>
      </c>
      <c r="L61" s="65" t="s">
        <v>417</v>
      </c>
      <c r="M61" s="64" t="s">
        <v>418</v>
      </c>
      <c r="N61" s="66" t="s">
        <v>419</v>
      </c>
      <c r="O61" s="66" t="s">
        <v>420</v>
      </c>
      <c r="P61" s="67" t="s">
        <v>421</v>
      </c>
      <c r="Q61" s="63" t="s">
        <v>166</v>
      </c>
      <c r="R61" s="63" t="s">
        <v>129</v>
      </c>
      <c r="S61" s="68">
        <v>6041</v>
      </c>
    </row>
    <row r="62" spans="1:19" ht="30" x14ac:dyDescent="0.25">
      <c r="A62" s="59" t="s">
        <v>422</v>
      </c>
      <c r="B62" s="59" t="s">
        <v>422</v>
      </c>
      <c r="C62" s="60" t="s">
        <v>423</v>
      </c>
      <c r="D62" s="60" t="s">
        <v>424</v>
      </c>
      <c r="E62" s="61" t="s">
        <v>425</v>
      </c>
      <c r="F62" s="62" t="s">
        <v>131</v>
      </c>
      <c r="G62" s="63" t="s">
        <v>120</v>
      </c>
      <c r="H62" s="63" t="s">
        <v>120</v>
      </c>
      <c r="I62" s="63" t="s">
        <v>121</v>
      </c>
      <c r="J62" s="64" t="s">
        <v>202</v>
      </c>
      <c r="K62" s="65" t="s">
        <v>426</v>
      </c>
      <c r="L62" s="65" t="s">
        <v>427</v>
      </c>
      <c r="M62" s="64" t="s">
        <v>424</v>
      </c>
      <c r="N62" s="66" t="s">
        <v>428</v>
      </c>
      <c r="O62" s="66" t="s">
        <v>429</v>
      </c>
      <c r="P62" s="67" t="s">
        <v>430</v>
      </c>
      <c r="Q62" s="63" t="s">
        <v>128</v>
      </c>
      <c r="R62" s="63" t="s">
        <v>129</v>
      </c>
      <c r="S62" s="68">
        <v>1604</v>
      </c>
    </row>
    <row r="63" spans="1:19" ht="30" x14ac:dyDescent="0.25">
      <c r="A63" s="59" t="s">
        <v>422</v>
      </c>
      <c r="B63" s="59" t="s">
        <v>431</v>
      </c>
      <c r="C63" s="60" t="s">
        <v>423</v>
      </c>
      <c r="D63" s="60" t="s">
        <v>424</v>
      </c>
      <c r="E63" s="61" t="s">
        <v>425</v>
      </c>
      <c r="F63" s="62" t="s">
        <v>131</v>
      </c>
      <c r="G63" s="63" t="s">
        <v>120</v>
      </c>
      <c r="H63" s="63" t="s">
        <v>120</v>
      </c>
      <c r="I63" s="63" t="s">
        <v>121</v>
      </c>
      <c r="J63" s="64" t="s">
        <v>202</v>
      </c>
      <c r="K63" s="65" t="s">
        <v>426</v>
      </c>
      <c r="L63" s="65" t="s">
        <v>427</v>
      </c>
      <c r="M63" s="64" t="s">
        <v>424</v>
      </c>
      <c r="N63" s="66" t="s">
        <v>428</v>
      </c>
      <c r="O63" s="66" t="s">
        <v>429</v>
      </c>
      <c r="P63" s="67" t="s">
        <v>430</v>
      </c>
      <c r="Q63" s="63" t="s">
        <v>128</v>
      </c>
      <c r="R63" s="63" t="s">
        <v>129</v>
      </c>
      <c r="S63" s="68">
        <v>1604</v>
      </c>
    </row>
    <row r="64" spans="1:19" ht="30" x14ac:dyDescent="0.25">
      <c r="A64" s="73" t="s">
        <v>422</v>
      </c>
      <c r="B64" s="73" t="s">
        <v>432</v>
      </c>
      <c r="C64" s="74" t="s">
        <v>423</v>
      </c>
      <c r="D64" s="74" t="s">
        <v>424</v>
      </c>
      <c r="E64" s="75" t="s">
        <v>425</v>
      </c>
      <c r="F64" s="62" t="s">
        <v>131</v>
      </c>
      <c r="G64" s="63" t="s">
        <v>120</v>
      </c>
      <c r="H64" s="63" t="s">
        <v>120</v>
      </c>
      <c r="I64" s="63" t="s">
        <v>121</v>
      </c>
      <c r="J64" s="64" t="s">
        <v>202</v>
      </c>
      <c r="K64" s="65" t="s">
        <v>426</v>
      </c>
      <c r="L64" s="65" t="s">
        <v>427</v>
      </c>
      <c r="M64" s="64" t="s">
        <v>424</v>
      </c>
      <c r="N64" s="66" t="s">
        <v>428</v>
      </c>
      <c r="O64" s="66" t="s">
        <v>429</v>
      </c>
      <c r="P64" s="67" t="s">
        <v>430</v>
      </c>
      <c r="Q64" s="63" t="s">
        <v>128</v>
      </c>
      <c r="R64" s="63" t="s">
        <v>129</v>
      </c>
      <c r="S64" s="68">
        <v>1604</v>
      </c>
    </row>
    <row r="65" spans="1:19" ht="30" x14ac:dyDescent="0.25">
      <c r="A65" s="73" t="s">
        <v>433</v>
      </c>
      <c r="B65" s="73" t="s">
        <v>433</v>
      </c>
      <c r="C65" s="74" t="s">
        <v>423</v>
      </c>
      <c r="D65" s="74" t="s">
        <v>424</v>
      </c>
      <c r="E65" s="75" t="s">
        <v>425</v>
      </c>
      <c r="F65" s="62" t="s">
        <v>136</v>
      </c>
      <c r="G65" s="63" t="s">
        <v>120</v>
      </c>
      <c r="H65" s="63" t="s">
        <v>120</v>
      </c>
      <c r="I65" s="63" t="s">
        <v>121</v>
      </c>
      <c r="J65" s="64" t="s">
        <v>323</v>
      </c>
      <c r="K65" s="65" t="s">
        <v>434</v>
      </c>
      <c r="L65" s="65" t="s">
        <v>435</v>
      </c>
      <c r="M65" s="64" t="s">
        <v>436</v>
      </c>
      <c r="N65" s="66">
        <v>77552332</v>
      </c>
      <c r="O65" s="66" t="s">
        <v>437</v>
      </c>
      <c r="P65" s="67" t="s">
        <v>438</v>
      </c>
      <c r="Q65" s="63" t="s">
        <v>128</v>
      </c>
      <c r="R65" s="63" t="s">
        <v>129</v>
      </c>
      <c r="S65" s="68">
        <v>1604</v>
      </c>
    </row>
    <row r="66" spans="1:19" ht="30" x14ac:dyDescent="0.25">
      <c r="A66" s="59" t="s">
        <v>433</v>
      </c>
      <c r="B66" s="59" t="s">
        <v>439</v>
      </c>
      <c r="C66" s="60" t="s">
        <v>423</v>
      </c>
      <c r="D66" s="60" t="s">
        <v>424</v>
      </c>
      <c r="E66" s="61" t="s">
        <v>425</v>
      </c>
      <c r="F66" s="62" t="s">
        <v>136</v>
      </c>
      <c r="G66" s="63" t="s">
        <v>120</v>
      </c>
      <c r="H66" s="63" t="s">
        <v>120</v>
      </c>
      <c r="I66" s="63" t="s">
        <v>121</v>
      </c>
      <c r="J66" s="64" t="s">
        <v>323</v>
      </c>
      <c r="K66" s="65" t="s">
        <v>434</v>
      </c>
      <c r="L66" s="65" t="s">
        <v>435</v>
      </c>
      <c r="M66" s="64" t="s">
        <v>436</v>
      </c>
      <c r="N66" s="66">
        <v>77552332</v>
      </c>
      <c r="O66" s="66" t="s">
        <v>437</v>
      </c>
      <c r="P66" s="67" t="s">
        <v>438</v>
      </c>
      <c r="Q66" s="63" t="s">
        <v>128</v>
      </c>
      <c r="R66" s="63" t="s">
        <v>129</v>
      </c>
      <c r="S66" s="68">
        <v>1604</v>
      </c>
    </row>
    <row r="67" spans="1:19" ht="30" x14ac:dyDescent="0.25">
      <c r="A67" s="73" t="s">
        <v>440</v>
      </c>
      <c r="B67" s="73" t="s">
        <v>441</v>
      </c>
      <c r="C67" s="74" t="s">
        <v>423</v>
      </c>
      <c r="D67" s="74" t="s">
        <v>424</v>
      </c>
      <c r="E67" s="75" t="s">
        <v>425</v>
      </c>
      <c r="F67" s="62" t="s">
        <v>171</v>
      </c>
      <c r="G67" s="63" t="s">
        <v>120</v>
      </c>
      <c r="H67" s="63" t="s">
        <v>120</v>
      </c>
      <c r="I67" s="63" t="s">
        <v>121</v>
      </c>
      <c r="J67" s="64" t="s">
        <v>202</v>
      </c>
      <c r="K67" s="65" t="s">
        <v>426</v>
      </c>
      <c r="L67" s="65" t="s">
        <v>427</v>
      </c>
      <c r="M67" s="64" t="s">
        <v>424</v>
      </c>
      <c r="N67" s="66" t="s">
        <v>428</v>
      </c>
      <c r="O67" s="66" t="s">
        <v>429</v>
      </c>
      <c r="P67" s="67" t="s">
        <v>430</v>
      </c>
      <c r="Q67" s="63" t="s">
        <v>128</v>
      </c>
      <c r="R67" s="63" t="s">
        <v>129</v>
      </c>
      <c r="S67" s="68">
        <v>1604</v>
      </c>
    </row>
    <row r="68" spans="1:19" ht="30" x14ac:dyDescent="0.25">
      <c r="A68" s="73" t="s">
        <v>440</v>
      </c>
      <c r="B68" s="73" t="s">
        <v>442</v>
      </c>
      <c r="C68" s="74" t="s">
        <v>423</v>
      </c>
      <c r="D68" s="74" t="s">
        <v>424</v>
      </c>
      <c r="E68" s="75" t="s">
        <v>425</v>
      </c>
      <c r="F68" s="62" t="s">
        <v>171</v>
      </c>
      <c r="G68" s="63" t="s">
        <v>120</v>
      </c>
      <c r="H68" s="63" t="s">
        <v>120</v>
      </c>
      <c r="I68" s="63" t="s">
        <v>121</v>
      </c>
      <c r="J68" s="64" t="s">
        <v>202</v>
      </c>
      <c r="K68" s="65" t="s">
        <v>426</v>
      </c>
      <c r="L68" s="65" t="s">
        <v>427</v>
      </c>
      <c r="M68" s="64" t="s">
        <v>424</v>
      </c>
      <c r="N68" s="66" t="s">
        <v>428</v>
      </c>
      <c r="O68" s="66" t="s">
        <v>429</v>
      </c>
      <c r="P68" s="67" t="s">
        <v>430</v>
      </c>
      <c r="Q68" s="63" t="s">
        <v>128</v>
      </c>
      <c r="R68" s="63" t="s">
        <v>129</v>
      </c>
      <c r="S68" s="68">
        <v>1604</v>
      </c>
    </row>
    <row r="69" spans="1:19" ht="30" x14ac:dyDescent="0.25">
      <c r="A69" s="59" t="s">
        <v>440</v>
      </c>
      <c r="B69" s="59" t="s">
        <v>440</v>
      </c>
      <c r="C69" s="60" t="s">
        <v>423</v>
      </c>
      <c r="D69" s="60" t="s">
        <v>424</v>
      </c>
      <c r="E69" s="61" t="s">
        <v>425</v>
      </c>
      <c r="F69" s="62" t="s">
        <v>171</v>
      </c>
      <c r="G69" s="63" t="s">
        <v>120</v>
      </c>
      <c r="H69" s="63" t="s">
        <v>120</v>
      </c>
      <c r="I69" s="63" t="s">
        <v>121</v>
      </c>
      <c r="J69" s="64" t="s">
        <v>202</v>
      </c>
      <c r="K69" s="65" t="s">
        <v>426</v>
      </c>
      <c r="L69" s="65" t="s">
        <v>427</v>
      </c>
      <c r="M69" s="64" t="s">
        <v>424</v>
      </c>
      <c r="N69" s="66" t="s">
        <v>428</v>
      </c>
      <c r="O69" s="66" t="s">
        <v>429</v>
      </c>
      <c r="P69" s="67" t="s">
        <v>430</v>
      </c>
      <c r="Q69" s="63" t="s">
        <v>128</v>
      </c>
      <c r="R69" s="63" t="s">
        <v>129</v>
      </c>
      <c r="S69" s="68">
        <v>1604</v>
      </c>
    </row>
    <row r="70" spans="1:19" ht="30" x14ac:dyDescent="0.25">
      <c r="A70" s="59" t="s">
        <v>440</v>
      </c>
      <c r="B70" s="59" t="s">
        <v>443</v>
      </c>
      <c r="C70" s="60" t="s">
        <v>423</v>
      </c>
      <c r="D70" s="60" t="s">
        <v>424</v>
      </c>
      <c r="E70" s="61" t="s">
        <v>425</v>
      </c>
      <c r="F70" s="62" t="s">
        <v>171</v>
      </c>
      <c r="G70" s="63" t="s">
        <v>120</v>
      </c>
      <c r="H70" s="63" t="s">
        <v>120</v>
      </c>
      <c r="I70" s="63" t="s">
        <v>121</v>
      </c>
      <c r="J70" s="64" t="s">
        <v>202</v>
      </c>
      <c r="K70" s="65" t="s">
        <v>426</v>
      </c>
      <c r="L70" s="65" t="s">
        <v>427</v>
      </c>
      <c r="M70" s="64" t="s">
        <v>424</v>
      </c>
      <c r="N70" s="66" t="s">
        <v>428</v>
      </c>
      <c r="O70" s="66" t="s">
        <v>429</v>
      </c>
      <c r="P70" s="67" t="s">
        <v>430</v>
      </c>
      <c r="Q70" s="63" t="s">
        <v>128</v>
      </c>
      <c r="R70" s="63" t="s">
        <v>129</v>
      </c>
      <c r="S70" s="68">
        <v>1604</v>
      </c>
    </row>
    <row r="71" spans="1:19" x14ac:dyDescent="0.25">
      <c r="A71" s="78" t="s">
        <v>444</v>
      </c>
      <c r="B71" s="78" t="s">
        <v>444</v>
      </c>
      <c r="C71" s="79" t="s">
        <v>445</v>
      </c>
      <c r="D71" s="79" t="s">
        <v>446</v>
      </c>
      <c r="E71" s="80" t="s">
        <v>447</v>
      </c>
      <c r="F71" s="62" t="s">
        <v>131</v>
      </c>
      <c r="G71" s="63" t="s">
        <v>121</v>
      </c>
      <c r="H71" s="63" t="s">
        <v>121</v>
      </c>
      <c r="I71" s="63" t="s">
        <v>121</v>
      </c>
      <c r="J71" s="64" t="s">
        <v>122</v>
      </c>
      <c r="K71" s="65" t="s">
        <v>448</v>
      </c>
      <c r="L71" s="65" t="s">
        <v>449</v>
      </c>
      <c r="M71" s="64" t="s">
        <v>450</v>
      </c>
      <c r="N71" s="66" t="s">
        <v>451</v>
      </c>
      <c r="O71" s="66" t="s">
        <v>452</v>
      </c>
      <c r="P71" s="67" t="s">
        <v>453</v>
      </c>
      <c r="Q71" s="63" t="s">
        <v>128</v>
      </c>
      <c r="R71" s="63" t="s">
        <v>129</v>
      </c>
      <c r="S71" s="68">
        <v>4400</v>
      </c>
    </row>
    <row r="72" spans="1:19" x14ac:dyDescent="0.25">
      <c r="A72" s="59" t="s">
        <v>444</v>
      </c>
      <c r="B72" s="59" t="s">
        <v>454</v>
      </c>
      <c r="C72" s="60" t="s">
        <v>445</v>
      </c>
      <c r="D72" s="60" t="s">
        <v>446</v>
      </c>
      <c r="E72" s="61" t="s">
        <v>447</v>
      </c>
      <c r="F72" s="62" t="s">
        <v>131</v>
      </c>
      <c r="G72" s="63" t="s">
        <v>121</v>
      </c>
      <c r="H72" s="63" t="s">
        <v>121</v>
      </c>
      <c r="I72" s="63" t="s">
        <v>121</v>
      </c>
      <c r="J72" s="64" t="s">
        <v>122</v>
      </c>
      <c r="K72" s="65" t="s">
        <v>448</v>
      </c>
      <c r="L72" s="65" t="s">
        <v>449</v>
      </c>
      <c r="M72" s="64" t="s">
        <v>450</v>
      </c>
      <c r="N72" s="66" t="s">
        <v>451</v>
      </c>
      <c r="O72" s="66" t="s">
        <v>452</v>
      </c>
      <c r="P72" s="67" t="s">
        <v>453</v>
      </c>
      <c r="Q72" s="63" t="s">
        <v>128</v>
      </c>
      <c r="R72" s="63" t="s">
        <v>129</v>
      </c>
      <c r="S72" s="68">
        <v>4400</v>
      </c>
    </row>
    <row r="73" spans="1:19" x14ac:dyDescent="0.25">
      <c r="A73" s="78" t="s">
        <v>455</v>
      </c>
      <c r="B73" s="78" t="s">
        <v>456</v>
      </c>
      <c r="C73" s="79" t="s">
        <v>457</v>
      </c>
      <c r="D73" s="79" t="s">
        <v>458</v>
      </c>
      <c r="E73" s="80" t="s">
        <v>459</v>
      </c>
      <c r="F73" s="62" t="s">
        <v>224</v>
      </c>
      <c r="G73" s="63" t="s">
        <v>120</v>
      </c>
      <c r="H73" s="63" t="s">
        <v>121</v>
      </c>
      <c r="I73" s="63" t="s">
        <v>121</v>
      </c>
      <c r="J73" s="64" t="s">
        <v>122</v>
      </c>
      <c r="K73" s="65" t="s">
        <v>460</v>
      </c>
      <c r="L73" s="65" t="s">
        <v>461</v>
      </c>
      <c r="M73" s="64" t="s">
        <v>462</v>
      </c>
      <c r="N73" s="66">
        <v>5089741</v>
      </c>
      <c r="O73" s="66" t="s">
        <v>463</v>
      </c>
      <c r="P73" s="67" t="s">
        <v>464</v>
      </c>
      <c r="Q73" s="63" t="s">
        <v>166</v>
      </c>
      <c r="R73" s="63" t="s">
        <v>129</v>
      </c>
      <c r="S73" s="68">
        <v>6329</v>
      </c>
    </row>
    <row r="74" spans="1:19" x14ac:dyDescent="0.25">
      <c r="A74" s="78" t="s">
        <v>465</v>
      </c>
      <c r="B74" s="78" t="s">
        <v>465</v>
      </c>
      <c r="C74" s="79" t="s">
        <v>466</v>
      </c>
      <c r="D74" s="79" t="s">
        <v>467</v>
      </c>
      <c r="E74" s="80" t="s">
        <v>468</v>
      </c>
      <c r="F74" s="62" t="s">
        <v>224</v>
      </c>
      <c r="G74" s="63" t="s">
        <v>120</v>
      </c>
      <c r="H74" s="63" t="s">
        <v>121</v>
      </c>
      <c r="I74" s="63" t="s">
        <v>121</v>
      </c>
      <c r="J74" s="64" t="s">
        <v>122</v>
      </c>
      <c r="K74" s="65" t="s">
        <v>469</v>
      </c>
      <c r="L74" s="65" t="s">
        <v>470</v>
      </c>
      <c r="M74" s="64" t="s">
        <v>471</v>
      </c>
      <c r="N74" s="66" t="s">
        <v>472</v>
      </c>
      <c r="O74" s="66" t="s">
        <v>473</v>
      </c>
      <c r="P74" s="67" t="s">
        <v>474</v>
      </c>
      <c r="Q74" s="63" t="s">
        <v>166</v>
      </c>
      <c r="R74" s="63" t="s">
        <v>129</v>
      </c>
      <c r="S74" s="68">
        <v>6543</v>
      </c>
    </row>
    <row r="75" spans="1:19" ht="30" x14ac:dyDescent="0.25">
      <c r="A75" s="70" t="s">
        <v>475</v>
      </c>
      <c r="B75" s="70" t="s">
        <v>476</v>
      </c>
      <c r="C75" s="71" t="s">
        <v>477</v>
      </c>
      <c r="D75" s="71" t="s">
        <v>478</v>
      </c>
      <c r="E75" s="72" t="s">
        <v>479</v>
      </c>
      <c r="F75" s="62" t="s">
        <v>131</v>
      </c>
      <c r="G75" s="63" t="s">
        <v>120</v>
      </c>
      <c r="H75" s="63" t="s">
        <v>121</v>
      </c>
      <c r="I75" s="63" t="s">
        <v>121</v>
      </c>
      <c r="J75" s="64" t="s">
        <v>182</v>
      </c>
      <c r="K75" s="65" t="s">
        <v>480</v>
      </c>
      <c r="L75" s="65" t="s">
        <v>481</v>
      </c>
      <c r="M75" s="64" t="s">
        <v>482</v>
      </c>
      <c r="N75" s="66" t="s">
        <v>483</v>
      </c>
      <c r="O75" s="66" t="s">
        <v>484</v>
      </c>
      <c r="P75" s="67" t="s">
        <v>485</v>
      </c>
      <c r="Q75" s="63" t="s">
        <v>166</v>
      </c>
      <c r="R75" s="63" t="s">
        <v>129</v>
      </c>
      <c r="S75" s="68">
        <v>1223</v>
      </c>
    </row>
    <row r="76" spans="1:19" ht="30" x14ac:dyDescent="0.25">
      <c r="A76" s="59" t="s">
        <v>475</v>
      </c>
      <c r="B76" s="59" t="s">
        <v>475</v>
      </c>
      <c r="C76" s="60" t="s">
        <v>477</v>
      </c>
      <c r="D76" s="60" t="s">
        <v>478</v>
      </c>
      <c r="E76" s="61" t="s">
        <v>479</v>
      </c>
      <c r="F76" s="62" t="s">
        <v>131</v>
      </c>
      <c r="G76" s="63" t="s">
        <v>120</v>
      </c>
      <c r="H76" s="63" t="s">
        <v>121</v>
      </c>
      <c r="I76" s="63" t="s">
        <v>121</v>
      </c>
      <c r="J76" s="64" t="s">
        <v>182</v>
      </c>
      <c r="K76" s="65" t="s">
        <v>480</v>
      </c>
      <c r="L76" s="65" t="s">
        <v>481</v>
      </c>
      <c r="M76" s="64" t="s">
        <v>482</v>
      </c>
      <c r="N76" s="66" t="s">
        <v>483</v>
      </c>
      <c r="O76" s="66" t="s">
        <v>484</v>
      </c>
      <c r="P76" s="67" t="s">
        <v>485</v>
      </c>
      <c r="Q76" s="63" t="s">
        <v>166</v>
      </c>
      <c r="R76" s="63" t="s">
        <v>129</v>
      </c>
      <c r="S76" s="68">
        <v>1223</v>
      </c>
    </row>
    <row r="77" spans="1:19" ht="30" x14ac:dyDescent="0.25">
      <c r="A77" s="73" t="s">
        <v>475</v>
      </c>
      <c r="B77" s="73" t="s">
        <v>486</v>
      </c>
      <c r="C77" s="74" t="s">
        <v>477</v>
      </c>
      <c r="D77" s="74" t="s">
        <v>478</v>
      </c>
      <c r="E77" s="75" t="s">
        <v>479</v>
      </c>
      <c r="F77" s="62" t="s">
        <v>131</v>
      </c>
      <c r="G77" s="63" t="s">
        <v>120</v>
      </c>
      <c r="H77" s="63" t="s">
        <v>121</v>
      </c>
      <c r="I77" s="63" t="s">
        <v>121</v>
      </c>
      <c r="J77" s="64" t="s">
        <v>182</v>
      </c>
      <c r="K77" s="65" t="s">
        <v>480</v>
      </c>
      <c r="L77" s="65" t="s">
        <v>481</v>
      </c>
      <c r="M77" s="64" t="s">
        <v>482</v>
      </c>
      <c r="N77" s="66" t="s">
        <v>483</v>
      </c>
      <c r="O77" s="66" t="s">
        <v>484</v>
      </c>
      <c r="P77" s="67" t="s">
        <v>485</v>
      </c>
      <c r="Q77" s="63" t="s">
        <v>166</v>
      </c>
      <c r="R77" s="63" t="s">
        <v>129</v>
      </c>
      <c r="S77" s="68">
        <v>1223</v>
      </c>
    </row>
    <row r="78" spans="1:19" x14ac:dyDescent="0.25">
      <c r="A78" s="78" t="s">
        <v>487</v>
      </c>
      <c r="B78" s="78" t="s">
        <v>487</v>
      </c>
      <c r="C78" s="79" t="s">
        <v>488</v>
      </c>
      <c r="D78" s="79" t="s">
        <v>489</v>
      </c>
      <c r="E78" s="80" t="s">
        <v>490</v>
      </c>
      <c r="F78" s="62" t="s">
        <v>215</v>
      </c>
      <c r="G78" s="63" t="s">
        <v>120</v>
      </c>
      <c r="H78" s="63" t="s">
        <v>121</v>
      </c>
      <c r="I78" s="63" t="s">
        <v>121</v>
      </c>
      <c r="J78" s="64" t="s">
        <v>122</v>
      </c>
      <c r="K78" s="65" t="s">
        <v>491</v>
      </c>
      <c r="L78" s="65" t="s">
        <v>492</v>
      </c>
      <c r="M78" s="64" t="s">
        <v>493</v>
      </c>
      <c r="N78" s="66" t="s">
        <v>494</v>
      </c>
      <c r="O78" s="66" t="s">
        <v>495</v>
      </c>
      <c r="P78" s="67" t="s">
        <v>496</v>
      </c>
      <c r="Q78" s="63" t="s">
        <v>166</v>
      </c>
      <c r="R78" s="63" t="s">
        <v>129</v>
      </c>
      <c r="S78" s="68">
        <v>6300</v>
      </c>
    </row>
    <row r="79" spans="1:19" x14ac:dyDescent="0.25">
      <c r="A79" s="73" t="s">
        <v>497</v>
      </c>
      <c r="B79" s="73" t="s">
        <v>497</v>
      </c>
      <c r="C79" s="74" t="s">
        <v>488</v>
      </c>
      <c r="D79" s="74" t="s">
        <v>489</v>
      </c>
      <c r="E79" s="75" t="s">
        <v>490</v>
      </c>
      <c r="F79" s="62" t="s">
        <v>498</v>
      </c>
      <c r="G79" s="63" t="s">
        <v>120</v>
      </c>
      <c r="H79" s="63" t="s">
        <v>121</v>
      </c>
      <c r="I79" s="63" t="s">
        <v>121</v>
      </c>
      <c r="J79" s="64" t="s">
        <v>122</v>
      </c>
      <c r="K79" s="65" t="s">
        <v>491</v>
      </c>
      <c r="L79" s="65" t="s">
        <v>492</v>
      </c>
      <c r="M79" s="64" t="s">
        <v>499</v>
      </c>
      <c r="N79" s="66" t="s">
        <v>494</v>
      </c>
      <c r="O79" s="66" t="s">
        <v>495</v>
      </c>
      <c r="P79" s="67" t="s">
        <v>496</v>
      </c>
      <c r="Q79" s="63" t="s">
        <v>166</v>
      </c>
      <c r="R79" s="63" t="s">
        <v>129</v>
      </c>
      <c r="S79" s="68">
        <v>6300</v>
      </c>
    </row>
    <row r="80" spans="1:19" x14ac:dyDescent="0.25">
      <c r="A80" s="78" t="s">
        <v>500</v>
      </c>
      <c r="B80" s="78" t="s">
        <v>500</v>
      </c>
      <c r="C80" s="79" t="s">
        <v>501</v>
      </c>
      <c r="D80" s="79" t="s">
        <v>458</v>
      </c>
      <c r="E80" s="80" t="s">
        <v>459</v>
      </c>
      <c r="F80" s="62" t="s">
        <v>224</v>
      </c>
      <c r="G80" s="63" t="s">
        <v>120</v>
      </c>
      <c r="H80" s="63" t="s">
        <v>121</v>
      </c>
      <c r="I80" s="63" t="s">
        <v>121</v>
      </c>
      <c r="J80" s="64" t="s">
        <v>122</v>
      </c>
      <c r="K80" s="65" t="s">
        <v>460</v>
      </c>
      <c r="L80" s="65" t="s">
        <v>461</v>
      </c>
      <c r="M80" s="64" t="s">
        <v>462</v>
      </c>
      <c r="N80" s="66">
        <v>5089741</v>
      </c>
      <c r="O80" s="66" t="s">
        <v>463</v>
      </c>
      <c r="P80" s="67" t="s">
        <v>464</v>
      </c>
      <c r="Q80" s="63" t="s">
        <v>166</v>
      </c>
      <c r="R80" s="63" t="s">
        <v>129</v>
      </c>
      <c r="S80" s="68">
        <v>6329</v>
      </c>
    </row>
    <row r="81" spans="1:19" x14ac:dyDescent="0.25">
      <c r="A81" s="78" t="s">
        <v>502</v>
      </c>
      <c r="B81" s="78" t="s">
        <v>502</v>
      </c>
      <c r="C81" s="79" t="s">
        <v>503</v>
      </c>
      <c r="D81" s="79" t="s">
        <v>504</v>
      </c>
      <c r="E81" s="80" t="s">
        <v>505</v>
      </c>
      <c r="F81" s="62" t="s">
        <v>224</v>
      </c>
      <c r="G81" s="63" t="s">
        <v>120</v>
      </c>
      <c r="H81" s="63" t="s">
        <v>121</v>
      </c>
      <c r="I81" s="63" t="s">
        <v>121</v>
      </c>
      <c r="J81" s="64" t="s">
        <v>122</v>
      </c>
      <c r="K81" s="65" t="s">
        <v>506</v>
      </c>
      <c r="L81" s="65" t="s">
        <v>507</v>
      </c>
      <c r="M81" s="64" t="s">
        <v>504</v>
      </c>
      <c r="N81" s="66" t="s">
        <v>508</v>
      </c>
      <c r="O81" s="66" t="s">
        <v>509</v>
      </c>
      <c r="P81" s="67" t="s">
        <v>510</v>
      </c>
      <c r="Q81" s="63" t="s">
        <v>166</v>
      </c>
      <c r="R81" s="63" t="s">
        <v>129</v>
      </c>
      <c r="S81" s="68">
        <v>6308</v>
      </c>
    </row>
    <row r="82" spans="1:19" x14ac:dyDescent="0.25">
      <c r="A82" s="59" t="s">
        <v>511</v>
      </c>
      <c r="B82" s="59" t="s">
        <v>512</v>
      </c>
      <c r="C82" s="60" t="s">
        <v>513</v>
      </c>
      <c r="D82" s="60" t="s">
        <v>514</v>
      </c>
      <c r="E82" s="61" t="s">
        <v>515</v>
      </c>
      <c r="F82" s="62" t="s">
        <v>131</v>
      </c>
      <c r="G82" s="63" t="s">
        <v>120</v>
      </c>
      <c r="H82" s="63" t="s">
        <v>121</v>
      </c>
      <c r="I82" s="63" t="s">
        <v>121</v>
      </c>
      <c r="J82" s="64" t="s">
        <v>122</v>
      </c>
      <c r="K82" s="65" t="s">
        <v>516</v>
      </c>
      <c r="L82" s="65" t="s">
        <v>517</v>
      </c>
      <c r="M82" s="64" t="s">
        <v>518</v>
      </c>
      <c r="N82" s="66" t="s">
        <v>519</v>
      </c>
      <c r="O82" s="66" t="s">
        <v>520</v>
      </c>
      <c r="P82" s="67" t="s">
        <v>521</v>
      </c>
      <c r="Q82" s="63" t="s">
        <v>128</v>
      </c>
      <c r="R82" s="63" t="s">
        <v>129</v>
      </c>
      <c r="S82" s="68">
        <v>1742</v>
      </c>
    </row>
    <row r="83" spans="1:19" x14ac:dyDescent="0.25">
      <c r="A83" s="73" t="s">
        <v>511</v>
      </c>
      <c r="B83" s="73" t="s">
        <v>511</v>
      </c>
      <c r="C83" s="74" t="s">
        <v>513</v>
      </c>
      <c r="D83" s="74" t="s">
        <v>514</v>
      </c>
      <c r="E83" s="75" t="s">
        <v>515</v>
      </c>
      <c r="F83" s="62" t="s">
        <v>131</v>
      </c>
      <c r="G83" s="63" t="s">
        <v>120</v>
      </c>
      <c r="H83" s="63" t="s">
        <v>121</v>
      </c>
      <c r="I83" s="63" t="s">
        <v>121</v>
      </c>
      <c r="J83" s="64" t="s">
        <v>122</v>
      </c>
      <c r="K83" s="65" t="s">
        <v>516</v>
      </c>
      <c r="L83" s="65" t="s">
        <v>517</v>
      </c>
      <c r="M83" s="64" t="s">
        <v>518</v>
      </c>
      <c r="N83" s="66" t="s">
        <v>519</v>
      </c>
      <c r="O83" s="66" t="s">
        <v>520</v>
      </c>
      <c r="P83" s="67" t="s">
        <v>521</v>
      </c>
      <c r="Q83" s="63" t="s">
        <v>128</v>
      </c>
      <c r="R83" s="63" t="s">
        <v>129</v>
      </c>
      <c r="S83" s="68">
        <v>1742</v>
      </c>
    </row>
    <row r="84" spans="1:19" x14ac:dyDescent="0.25">
      <c r="A84" s="70" t="s">
        <v>522</v>
      </c>
      <c r="B84" s="70" t="s">
        <v>522</v>
      </c>
      <c r="C84" s="71" t="s">
        <v>523</v>
      </c>
      <c r="D84" s="71" t="s">
        <v>524</v>
      </c>
      <c r="E84" s="72" t="s">
        <v>525</v>
      </c>
      <c r="F84" s="62" t="s">
        <v>131</v>
      </c>
      <c r="G84" s="63" t="s">
        <v>120</v>
      </c>
      <c r="H84" s="63" t="s">
        <v>121</v>
      </c>
      <c r="I84" s="63" t="s">
        <v>121</v>
      </c>
      <c r="J84" s="64" t="s">
        <v>122</v>
      </c>
      <c r="K84" s="65" t="s">
        <v>526</v>
      </c>
      <c r="L84" s="65" t="s">
        <v>527</v>
      </c>
      <c r="M84" s="64" t="s">
        <v>528</v>
      </c>
      <c r="N84" s="66" t="s">
        <v>529</v>
      </c>
      <c r="O84" s="66" t="s">
        <v>529</v>
      </c>
      <c r="P84" s="67" t="s">
        <v>530</v>
      </c>
      <c r="Q84" s="63" t="s">
        <v>128</v>
      </c>
      <c r="R84" s="63" t="s">
        <v>129</v>
      </c>
      <c r="S84" s="68">
        <v>1600</v>
      </c>
    </row>
    <row r="85" spans="1:19" x14ac:dyDescent="0.25">
      <c r="A85" s="78" t="s">
        <v>522</v>
      </c>
      <c r="B85" s="78" t="s">
        <v>531</v>
      </c>
      <c r="C85" s="79" t="s">
        <v>523</v>
      </c>
      <c r="D85" s="79" t="s">
        <v>524</v>
      </c>
      <c r="E85" s="80" t="s">
        <v>525</v>
      </c>
      <c r="F85" s="62" t="s">
        <v>131</v>
      </c>
      <c r="G85" s="63" t="s">
        <v>120</v>
      </c>
      <c r="H85" s="63" t="s">
        <v>121</v>
      </c>
      <c r="I85" s="63" t="s">
        <v>121</v>
      </c>
      <c r="J85" s="64" t="s">
        <v>122</v>
      </c>
      <c r="K85" s="65" t="s">
        <v>526</v>
      </c>
      <c r="L85" s="65" t="s">
        <v>527</v>
      </c>
      <c r="M85" s="64" t="s">
        <v>528</v>
      </c>
      <c r="N85" s="66" t="s">
        <v>529</v>
      </c>
      <c r="O85" s="66" t="s">
        <v>529</v>
      </c>
      <c r="P85" s="67" t="s">
        <v>530</v>
      </c>
      <c r="Q85" s="63" t="s">
        <v>128</v>
      </c>
      <c r="R85" s="63" t="s">
        <v>129</v>
      </c>
      <c r="S85" s="68" t="s">
        <v>532</v>
      </c>
    </row>
    <row r="86" spans="1:19" ht="30" x14ac:dyDescent="0.25">
      <c r="A86" s="73" t="s">
        <v>533</v>
      </c>
      <c r="B86" s="73" t="s">
        <v>533</v>
      </c>
      <c r="C86" s="74" t="s">
        <v>534</v>
      </c>
      <c r="D86" s="74" t="s">
        <v>535</v>
      </c>
      <c r="E86" s="75" t="s">
        <v>536</v>
      </c>
      <c r="F86" s="62" t="s">
        <v>131</v>
      </c>
      <c r="G86" s="63" t="s">
        <v>120</v>
      </c>
      <c r="H86" s="63" t="s">
        <v>120</v>
      </c>
      <c r="I86" s="63" t="s">
        <v>121</v>
      </c>
      <c r="J86" s="64" t="s">
        <v>182</v>
      </c>
      <c r="K86" s="65" t="s">
        <v>160</v>
      </c>
      <c r="L86" s="65" t="s">
        <v>161</v>
      </c>
      <c r="M86" s="64" t="s">
        <v>162</v>
      </c>
      <c r="N86" s="66" t="s">
        <v>163</v>
      </c>
      <c r="O86" s="66" t="s">
        <v>164</v>
      </c>
      <c r="P86" s="67" t="s">
        <v>165</v>
      </c>
      <c r="Q86" s="63" t="s">
        <v>128</v>
      </c>
      <c r="R86" s="63" t="s">
        <v>129</v>
      </c>
      <c r="S86" s="68">
        <v>1226</v>
      </c>
    </row>
    <row r="87" spans="1:19" ht="30" x14ac:dyDescent="0.25">
      <c r="A87" s="78" t="s">
        <v>533</v>
      </c>
      <c r="B87" s="78" t="s">
        <v>537</v>
      </c>
      <c r="C87" s="79" t="s">
        <v>534</v>
      </c>
      <c r="D87" s="79" t="s">
        <v>535</v>
      </c>
      <c r="E87" s="80" t="s">
        <v>536</v>
      </c>
      <c r="F87" s="62" t="s">
        <v>131</v>
      </c>
      <c r="G87" s="63" t="s">
        <v>120</v>
      </c>
      <c r="H87" s="63" t="s">
        <v>120</v>
      </c>
      <c r="I87" s="63" t="s">
        <v>121</v>
      </c>
      <c r="J87" s="64" t="s">
        <v>182</v>
      </c>
      <c r="K87" s="65" t="s">
        <v>160</v>
      </c>
      <c r="L87" s="65" t="s">
        <v>161</v>
      </c>
      <c r="M87" s="64" t="s">
        <v>162</v>
      </c>
      <c r="N87" s="66" t="s">
        <v>163</v>
      </c>
      <c r="O87" s="66" t="s">
        <v>164</v>
      </c>
      <c r="P87" s="67" t="s">
        <v>165</v>
      </c>
      <c r="Q87" s="63" t="s">
        <v>128</v>
      </c>
      <c r="R87" s="63" t="s">
        <v>129</v>
      </c>
      <c r="S87" s="68">
        <v>1226</v>
      </c>
    </row>
    <row r="88" spans="1:19" ht="30" x14ac:dyDescent="0.25">
      <c r="A88" s="78" t="s">
        <v>538</v>
      </c>
      <c r="B88" s="78" t="s">
        <v>538</v>
      </c>
      <c r="C88" s="79" t="s">
        <v>539</v>
      </c>
      <c r="D88" s="79" t="s">
        <v>540</v>
      </c>
      <c r="E88" s="80" t="s">
        <v>541</v>
      </c>
      <c r="F88" s="62" t="s">
        <v>131</v>
      </c>
      <c r="J88" s="64" t="s">
        <v>542</v>
      </c>
      <c r="K88" s="65" t="s">
        <v>543</v>
      </c>
      <c r="L88" s="65" t="s">
        <v>279</v>
      </c>
      <c r="M88" s="64" t="s">
        <v>544</v>
      </c>
      <c r="N88" s="66" t="s">
        <v>545</v>
      </c>
      <c r="O88" s="66" t="s">
        <v>546</v>
      </c>
      <c r="P88" s="67" t="s">
        <v>547</v>
      </c>
      <c r="Q88" s="63" t="s">
        <v>166</v>
      </c>
      <c r="R88" s="63" t="s">
        <v>129</v>
      </c>
      <c r="S88" s="68">
        <v>6329</v>
      </c>
    </row>
    <row r="89" spans="1:19" x14ac:dyDescent="0.25">
      <c r="A89" s="73" t="s">
        <v>548</v>
      </c>
      <c r="B89" s="73" t="s">
        <v>548</v>
      </c>
      <c r="C89" s="74" t="s">
        <v>378</v>
      </c>
      <c r="D89" s="74" t="s">
        <v>379</v>
      </c>
      <c r="E89" s="81" t="s">
        <v>380</v>
      </c>
      <c r="F89" s="62" t="s">
        <v>549</v>
      </c>
      <c r="G89" s="63" t="s">
        <v>120</v>
      </c>
      <c r="H89" s="63" t="s">
        <v>121</v>
      </c>
      <c r="I89" s="63" t="s">
        <v>121</v>
      </c>
      <c r="J89" s="64" t="s">
        <v>122</v>
      </c>
      <c r="K89" s="65" t="s">
        <v>550</v>
      </c>
      <c r="L89" s="65" t="s">
        <v>551</v>
      </c>
      <c r="M89" s="64" t="s">
        <v>383</v>
      </c>
      <c r="N89" s="66" t="s">
        <v>384</v>
      </c>
      <c r="O89" s="66" t="s">
        <v>385</v>
      </c>
      <c r="P89" s="67" t="s">
        <v>386</v>
      </c>
      <c r="Q89" s="63" t="s">
        <v>128</v>
      </c>
      <c r="R89" s="63" t="s">
        <v>129</v>
      </c>
      <c r="S89" s="68">
        <v>4217</v>
      </c>
    </row>
    <row r="90" spans="1:19" x14ac:dyDescent="0.25">
      <c r="A90" s="59" t="s">
        <v>552</v>
      </c>
      <c r="B90" s="59" t="s">
        <v>552</v>
      </c>
      <c r="C90" s="60" t="s">
        <v>378</v>
      </c>
      <c r="D90" s="60" t="s">
        <v>379</v>
      </c>
      <c r="E90" s="82" t="s">
        <v>380</v>
      </c>
      <c r="F90" s="62" t="s">
        <v>498</v>
      </c>
      <c r="G90" s="63" t="s">
        <v>120</v>
      </c>
      <c r="H90" s="63" t="s">
        <v>121</v>
      </c>
      <c r="I90" s="63" t="s">
        <v>121</v>
      </c>
      <c r="J90" s="64" t="s">
        <v>122</v>
      </c>
      <c r="K90" s="65" t="s">
        <v>381</v>
      </c>
      <c r="L90" s="65" t="s">
        <v>551</v>
      </c>
      <c r="M90" s="64" t="s">
        <v>383</v>
      </c>
      <c r="N90" s="66" t="s">
        <v>384</v>
      </c>
      <c r="O90" s="66" t="s">
        <v>553</v>
      </c>
      <c r="P90" s="67" t="s">
        <v>386</v>
      </c>
      <c r="Q90" s="63" t="s">
        <v>128</v>
      </c>
      <c r="R90" s="63" t="s">
        <v>129</v>
      </c>
      <c r="S90" s="68">
        <v>4217</v>
      </c>
    </row>
    <row r="91" spans="1:19" ht="30" x14ac:dyDescent="0.25">
      <c r="A91" s="78" t="s">
        <v>554</v>
      </c>
      <c r="B91" s="78" t="s">
        <v>554</v>
      </c>
      <c r="C91" s="79" t="s">
        <v>555</v>
      </c>
      <c r="D91" s="79" t="s">
        <v>556</v>
      </c>
      <c r="E91" s="80" t="s">
        <v>557</v>
      </c>
      <c r="F91" s="62" t="s">
        <v>131</v>
      </c>
      <c r="G91" s="63" t="s">
        <v>120</v>
      </c>
      <c r="H91" s="63" t="s">
        <v>120</v>
      </c>
      <c r="I91" s="63" t="s">
        <v>121</v>
      </c>
      <c r="J91" s="64" t="s">
        <v>122</v>
      </c>
      <c r="K91" s="65" t="s">
        <v>360</v>
      </c>
      <c r="L91" s="65" t="s">
        <v>361</v>
      </c>
      <c r="M91" s="64" t="s">
        <v>558</v>
      </c>
      <c r="N91" s="66" t="s">
        <v>250</v>
      </c>
      <c r="O91" s="66" t="s">
        <v>364</v>
      </c>
      <c r="P91" s="67" t="s">
        <v>365</v>
      </c>
      <c r="Q91" s="63" t="s">
        <v>128</v>
      </c>
      <c r="R91" s="63" t="s">
        <v>129</v>
      </c>
      <c r="S91" s="68">
        <v>1106</v>
      </c>
    </row>
    <row r="92" spans="1:19" ht="30" x14ac:dyDescent="0.25">
      <c r="A92" s="78" t="s">
        <v>554</v>
      </c>
      <c r="B92" s="78" t="s">
        <v>559</v>
      </c>
      <c r="C92" s="79" t="s">
        <v>555</v>
      </c>
      <c r="D92" s="79" t="s">
        <v>560</v>
      </c>
      <c r="E92" s="80" t="s">
        <v>557</v>
      </c>
      <c r="F92" s="62" t="s">
        <v>131</v>
      </c>
      <c r="G92" s="63" t="s">
        <v>120</v>
      </c>
      <c r="H92" s="63" t="s">
        <v>120</v>
      </c>
      <c r="I92" s="63" t="s">
        <v>121</v>
      </c>
      <c r="J92" s="64" t="s">
        <v>122</v>
      </c>
      <c r="K92" s="65" t="s">
        <v>360</v>
      </c>
      <c r="L92" s="65" t="s">
        <v>361</v>
      </c>
      <c r="M92" s="64" t="s">
        <v>558</v>
      </c>
      <c r="N92" s="66" t="s">
        <v>250</v>
      </c>
      <c r="O92" s="66" t="s">
        <v>364</v>
      </c>
      <c r="P92" s="67" t="s">
        <v>365</v>
      </c>
      <c r="Q92" s="63" t="s">
        <v>128</v>
      </c>
      <c r="R92" s="63" t="s">
        <v>129</v>
      </c>
      <c r="S92" s="68">
        <v>2112</v>
      </c>
    </row>
    <row r="93" spans="1:19" ht="30" x14ac:dyDescent="0.25">
      <c r="A93" s="59" t="s">
        <v>561</v>
      </c>
      <c r="B93" s="59" t="s">
        <v>562</v>
      </c>
      <c r="C93" s="60" t="s">
        <v>563</v>
      </c>
      <c r="D93" s="60" t="s">
        <v>564</v>
      </c>
      <c r="E93" s="61" t="s">
        <v>565</v>
      </c>
      <c r="F93" s="62" t="s">
        <v>131</v>
      </c>
      <c r="G93" s="63" t="s">
        <v>120</v>
      </c>
      <c r="H93" s="63" t="s">
        <v>120</v>
      </c>
      <c r="I93" s="63" t="s">
        <v>120</v>
      </c>
      <c r="J93" s="64" t="s">
        <v>122</v>
      </c>
      <c r="K93" s="65" t="s">
        <v>566</v>
      </c>
      <c r="L93" s="65" t="s">
        <v>567</v>
      </c>
      <c r="M93" s="64" t="s">
        <v>568</v>
      </c>
      <c r="N93" s="66" t="s">
        <v>569</v>
      </c>
      <c r="O93" s="66" t="s">
        <v>570</v>
      </c>
      <c r="P93" s="67" t="s">
        <v>571</v>
      </c>
      <c r="Q93" s="63" t="s">
        <v>128</v>
      </c>
      <c r="R93" s="63" t="s">
        <v>129</v>
      </c>
      <c r="S93" s="68">
        <v>1781</v>
      </c>
    </row>
    <row r="94" spans="1:19" ht="30" x14ac:dyDescent="0.25">
      <c r="A94" s="73" t="s">
        <v>561</v>
      </c>
      <c r="B94" s="73" t="s">
        <v>561</v>
      </c>
      <c r="C94" s="74" t="s">
        <v>563</v>
      </c>
      <c r="D94" s="74" t="s">
        <v>564</v>
      </c>
      <c r="E94" s="75" t="s">
        <v>565</v>
      </c>
      <c r="F94" s="62" t="s">
        <v>131</v>
      </c>
      <c r="G94" s="63" t="s">
        <v>120</v>
      </c>
      <c r="H94" s="63" t="s">
        <v>120</v>
      </c>
      <c r="I94" s="63" t="s">
        <v>120</v>
      </c>
      <c r="J94" s="64" t="s">
        <v>122</v>
      </c>
      <c r="K94" s="65" t="s">
        <v>566</v>
      </c>
      <c r="L94" s="65" t="s">
        <v>567</v>
      </c>
      <c r="M94" s="64" t="s">
        <v>568</v>
      </c>
      <c r="N94" s="66" t="s">
        <v>569</v>
      </c>
      <c r="O94" s="66" t="s">
        <v>570</v>
      </c>
      <c r="P94" s="67" t="s">
        <v>571</v>
      </c>
      <c r="Q94" s="63" t="s">
        <v>128</v>
      </c>
      <c r="R94" s="63" t="s">
        <v>129</v>
      </c>
      <c r="S94" s="68">
        <v>1781</v>
      </c>
    </row>
    <row r="95" spans="1:19" x14ac:dyDescent="0.25">
      <c r="A95" s="73" t="s">
        <v>572</v>
      </c>
      <c r="B95" s="73" t="s">
        <v>573</v>
      </c>
      <c r="C95" s="74" t="s">
        <v>574</v>
      </c>
      <c r="D95" s="74" t="s">
        <v>575</v>
      </c>
      <c r="E95" s="75" t="s">
        <v>576</v>
      </c>
      <c r="F95" s="62" t="s">
        <v>131</v>
      </c>
      <c r="G95" s="63" t="s">
        <v>120</v>
      </c>
      <c r="H95" s="63" t="s">
        <v>121</v>
      </c>
      <c r="I95" s="63" t="s">
        <v>121</v>
      </c>
      <c r="J95" s="64" t="s">
        <v>122</v>
      </c>
      <c r="K95" s="65" t="s">
        <v>577</v>
      </c>
      <c r="L95" s="65" t="s">
        <v>578</v>
      </c>
      <c r="M95" s="64" t="s">
        <v>579</v>
      </c>
      <c r="N95" s="66" t="s">
        <v>580</v>
      </c>
      <c r="O95" s="66" t="s">
        <v>581</v>
      </c>
      <c r="P95" s="67" t="s">
        <v>582</v>
      </c>
      <c r="Q95" s="63" t="s">
        <v>166</v>
      </c>
      <c r="R95" s="63" t="s">
        <v>129</v>
      </c>
      <c r="S95" s="68">
        <v>1226</v>
      </c>
    </row>
    <row r="96" spans="1:19" x14ac:dyDescent="0.25">
      <c r="A96" s="70" t="s">
        <v>572</v>
      </c>
      <c r="B96" s="70" t="s">
        <v>572</v>
      </c>
      <c r="C96" s="71" t="s">
        <v>574</v>
      </c>
      <c r="D96" s="71" t="s">
        <v>575</v>
      </c>
      <c r="E96" s="72" t="s">
        <v>576</v>
      </c>
      <c r="F96" s="62" t="s">
        <v>131</v>
      </c>
      <c r="G96" s="63" t="s">
        <v>120</v>
      </c>
      <c r="H96" s="63" t="s">
        <v>121</v>
      </c>
      <c r="I96" s="63" t="s">
        <v>121</v>
      </c>
      <c r="J96" s="64" t="s">
        <v>122</v>
      </c>
      <c r="K96" s="65" t="s">
        <v>577</v>
      </c>
      <c r="L96" s="65" t="s">
        <v>578</v>
      </c>
      <c r="M96" s="64" t="s">
        <v>579</v>
      </c>
      <c r="N96" s="66" t="s">
        <v>580</v>
      </c>
      <c r="O96" s="66" t="s">
        <v>581</v>
      </c>
      <c r="P96" s="67" t="s">
        <v>582</v>
      </c>
      <c r="Q96" s="63" t="s">
        <v>166</v>
      </c>
      <c r="R96" s="63" t="s">
        <v>129</v>
      </c>
      <c r="S96" s="68">
        <v>1226</v>
      </c>
    </row>
    <row r="97" spans="1:19" x14ac:dyDescent="0.25">
      <c r="A97" s="70" t="s">
        <v>572</v>
      </c>
      <c r="B97" s="70" t="s">
        <v>583</v>
      </c>
      <c r="C97" s="71" t="s">
        <v>574</v>
      </c>
      <c r="D97" s="71" t="s">
        <v>575</v>
      </c>
      <c r="E97" s="72" t="s">
        <v>576</v>
      </c>
      <c r="F97" s="62" t="s">
        <v>131</v>
      </c>
      <c r="G97" s="63" t="s">
        <v>120</v>
      </c>
      <c r="H97" s="63" t="s">
        <v>121</v>
      </c>
      <c r="I97" s="63" t="s">
        <v>121</v>
      </c>
      <c r="J97" s="64" t="s">
        <v>122</v>
      </c>
      <c r="K97" s="65" t="s">
        <v>577</v>
      </c>
      <c r="L97" s="65" t="s">
        <v>578</v>
      </c>
      <c r="M97" s="64" t="s">
        <v>579</v>
      </c>
      <c r="N97" s="66" t="s">
        <v>580</v>
      </c>
      <c r="O97" s="66" t="s">
        <v>581</v>
      </c>
      <c r="P97" s="67" t="s">
        <v>582</v>
      </c>
      <c r="Q97" s="63" t="s">
        <v>166</v>
      </c>
      <c r="R97" s="63" t="s">
        <v>129</v>
      </c>
      <c r="S97" s="68">
        <v>1226</v>
      </c>
    </row>
    <row r="98" spans="1:19" x14ac:dyDescent="0.25">
      <c r="A98" s="70" t="s">
        <v>584</v>
      </c>
      <c r="B98" s="70" t="s">
        <v>585</v>
      </c>
      <c r="C98" s="71" t="s">
        <v>586</v>
      </c>
      <c r="D98" s="71" t="s">
        <v>587</v>
      </c>
      <c r="E98" s="72" t="s">
        <v>588</v>
      </c>
      <c r="F98" s="62" t="s">
        <v>131</v>
      </c>
      <c r="G98" s="63" t="s">
        <v>120</v>
      </c>
      <c r="H98" s="63" t="s">
        <v>121</v>
      </c>
      <c r="I98" s="63" t="s">
        <v>121</v>
      </c>
      <c r="J98" s="64" t="s">
        <v>122</v>
      </c>
      <c r="K98" s="65" t="s">
        <v>589</v>
      </c>
      <c r="L98" s="65" t="s">
        <v>590</v>
      </c>
      <c r="M98" s="64" t="s">
        <v>591</v>
      </c>
      <c r="N98" s="66">
        <v>87717800</v>
      </c>
      <c r="O98" s="66" t="s">
        <v>592</v>
      </c>
      <c r="P98" s="67" t="s">
        <v>593</v>
      </c>
      <c r="Q98" s="63" t="s">
        <v>128</v>
      </c>
      <c r="R98" s="63" t="s">
        <v>129</v>
      </c>
      <c r="S98" s="68">
        <v>1634</v>
      </c>
    </row>
    <row r="99" spans="1:19" x14ac:dyDescent="0.25">
      <c r="A99" s="59" t="s">
        <v>584</v>
      </c>
      <c r="B99" s="59" t="s">
        <v>584</v>
      </c>
      <c r="C99" s="60" t="s">
        <v>586</v>
      </c>
      <c r="D99" s="60" t="s">
        <v>587</v>
      </c>
      <c r="E99" s="61" t="s">
        <v>588</v>
      </c>
      <c r="F99" s="62" t="s">
        <v>131</v>
      </c>
      <c r="G99" s="63" t="s">
        <v>120</v>
      </c>
      <c r="H99" s="63" t="s">
        <v>121</v>
      </c>
      <c r="I99" s="63" t="s">
        <v>121</v>
      </c>
      <c r="J99" s="64" t="s">
        <v>122</v>
      </c>
      <c r="K99" s="65" t="s">
        <v>589</v>
      </c>
      <c r="L99" s="65" t="s">
        <v>590</v>
      </c>
      <c r="M99" s="64" t="s">
        <v>591</v>
      </c>
      <c r="N99" s="66">
        <v>87717800</v>
      </c>
      <c r="O99" s="66" t="s">
        <v>592</v>
      </c>
      <c r="P99" s="67" t="s">
        <v>593</v>
      </c>
      <c r="Q99" s="63" t="s">
        <v>128</v>
      </c>
      <c r="R99" s="63" t="s">
        <v>129</v>
      </c>
      <c r="S99" s="68">
        <v>1634</v>
      </c>
    </row>
    <row r="100" spans="1:19" x14ac:dyDescent="0.25">
      <c r="A100" s="70" t="s">
        <v>584</v>
      </c>
      <c r="B100" s="70" t="s">
        <v>594</v>
      </c>
      <c r="C100" s="71" t="s">
        <v>586</v>
      </c>
      <c r="D100" s="71" t="s">
        <v>587</v>
      </c>
      <c r="E100" s="72" t="s">
        <v>588</v>
      </c>
      <c r="F100" s="62" t="s">
        <v>131</v>
      </c>
      <c r="G100" s="63" t="s">
        <v>120</v>
      </c>
      <c r="H100" s="63" t="s">
        <v>121</v>
      </c>
      <c r="I100" s="63" t="s">
        <v>121</v>
      </c>
      <c r="J100" s="64" t="s">
        <v>122</v>
      </c>
      <c r="K100" s="65" t="s">
        <v>589</v>
      </c>
      <c r="L100" s="65" t="s">
        <v>590</v>
      </c>
      <c r="M100" s="64" t="s">
        <v>591</v>
      </c>
      <c r="N100" s="66">
        <v>87717800</v>
      </c>
      <c r="O100" s="66" t="s">
        <v>592</v>
      </c>
      <c r="P100" s="67" t="s">
        <v>593</v>
      </c>
      <c r="Q100" s="63" t="s">
        <v>128</v>
      </c>
      <c r="R100" s="63" t="s">
        <v>129</v>
      </c>
      <c r="S100" s="68">
        <v>1634</v>
      </c>
    </row>
    <row r="101" spans="1:19" x14ac:dyDescent="0.25">
      <c r="A101" s="73" t="s">
        <v>595</v>
      </c>
      <c r="B101" s="73" t="s">
        <v>595</v>
      </c>
      <c r="C101" s="74" t="s">
        <v>596</v>
      </c>
      <c r="D101" s="74" t="s">
        <v>597</v>
      </c>
      <c r="E101" s="75" t="s">
        <v>598</v>
      </c>
      <c r="F101" s="62" t="s">
        <v>224</v>
      </c>
      <c r="G101" s="63" t="s">
        <v>120</v>
      </c>
      <c r="H101" s="63" t="s">
        <v>121</v>
      </c>
      <c r="I101" s="63" t="s">
        <v>121</v>
      </c>
      <c r="J101" s="64" t="s">
        <v>599</v>
      </c>
      <c r="K101" s="65" t="s">
        <v>600</v>
      </c>
      <c r="L101" s="65" t="s">
        <v>601</v>
      </c>
      <c r="M101" s="64" t="s">
        <v>597</v>
      </c>
      <c r="N101" s="66" t="s">
        <v>602</v>
      </c>
      <c r="O101" s="66" t="s">
        <v>603</v>
      </c>
      <c r="P101" s="67" t="s">
        <v>604</v>
      </c>
      <c r="Q101" s="63" t="s">
        <v>128</v>
      </c>
      <c r="R101" s="63" t="s">
        <v>129</v>
      </c>
      <c r="S101" s="68">
        <v>3503</v>
      </c>
    </row>
    <row r="102" spans="1:19" x14ac:dyDescent="0.25">
      <c r="A102" s="78" t="s">
        <v>605</v>
      </c>
      <c r="B102" s="78" t="s">
        <v>605</v>
      </c>
      <c r="C102" s="79" t="s">
        <v>606</v>
      </c>
      <c r="D102" s="79" t="s">
        <v>607</v>
      </c>
      <c r="E102" s="80" t="s">
        <v>608</v>
      </c>
      <c r="F102" s="62" t="s">
        <v>224</v>
      </c>
      <c r="G102" s="63" t="s">
        <v>120</v>
      </c>
      <c r="H102" s="63" t="s">
        <v>121</v>
      </c>
      <c r="I102" s="63" t="s">
        <v>121</v>
      </c>
      <c r="J102" s="64" t="s">
        <v>122</v>
      </c>
      <c r="K102" s="65" t="s">
        <v>609</v>
      </c>
      <c r="L102" s="65" t="s">
        <v>610</v>
      </c>
      <c r="M102" s="64" t="s">
        <v>611</v>
      </c>
      <c r="N102" s="66" t="s">
        <v>612</v>
      </c>
      <c r="O102" s="66" t="s">
        <v>613</v>
      </c>
      <c r="P102" s="67" t="s">
        <v>614</v>
      </c>
      <c r="Q102" s="63" t="s">
        <v>128</v>
      </c>
      <c r="R102" s="63" t="s">
        <v>129</v>
      </c>
      <c r="S102" s="68">
        <v>3515</v>
      </c>
    </row>
    <row r="103" spans="1:19" x14ac:dyDescent="0.25">
      <c r="A103" s="73" t="s">
        <v>615</v>
      </c>
      <c r="B103" s="73" t="s">
        <v>615</v>
      </c>
      <c r="C103" s="74" t="s">
        <v>616</v>
      </c>
      <c r="D103" s="74" t="s">
        <v>617</v>
      </c>
      <c r="E103" s="75" t="s">
        <v>618</v>
      </c>
      <c r="F103" s="62" t="s">
        <v>224</v>
      </c>
      <c r="G103" s="63" t="s">
        <v>120</v>
      </c>
      <c r="H103" s="63" t="s">
        <v>121</v>
      </c>
      <c r="I103" s="63" t="s">
        <v>121</v>
      </c>
      <c r="J103" s="64" t="s">
        <v>122</v>
      </c>
      <c r="K103" s="65" t="s">
        <v>619</v>
      </c>
      <c r="L103" s="65" t="s">
        <v>620</v>
      </c>
      <c r="M103" s="64" t="s">
        <v>621</v>
      </c>
      <c r="N103" s="66" t="s">
        <v>250</v>
      </c>
      <c r="O103" s="66" t="s">
        <v>622</v>
      </c>
      <c r="P103" s="67" t="s">
        <v>623</v>
      </c>
      <c r="Q103" s="63" t="s">
        <v>128</v>
      </c>
      <c r="R103" s="63" t="s">
        <v>129</v>
      </c>
      <c r="S103" s="68">
        <v>4600</v>
      </c>
    </row>
    <row r="104" spans="1:19" x14ac:dyDescent="0.25">
      <c r="A104" s="73" t="s">
        <v>624</v>
      </c>
      <c r="B104" s="73" t="s">
        <v>624</v>
      </c>
      <c r="C104" s="74" t="s">
        <v>625</v>
      </c>
      <c r="D104" s="74" t="s">
        <v>626</v>
      </c>
      <c r="E104" s="75" t="s">
        <v>627</v>
      </c>
      <c r="F104" s="62" t="s">
        <v>224</v>
      </c>
      <c r="G104" s="63" t="s">
        <v>120</v>
      </c>
      <c r="H104" s="63" t="s">
        <v>121</v>
      </c>
      <c r="I104" s="63" t="s">
        <v>121</v>
      </c>
      <c r="J104" s="64" t="s">
        <v>122</v>
      </c>
      <c r="K104" s="65" t="s">
        <v>628</v>
      </c>
      <c r="L104" s="65" t="s">
        <v>629</v>
      </c>
      <c r="M104" s="64" t="s">
        <v>630</v>
      </c>
      <c r="N104" s="66" t="s">
        <v>631</v>
      </c>
      <c r="O104" s="66" t="s">
        <v>632</v>
      </c>
      <c r="P104" s="67" t="s">
        <v>633</v>
      </c>
      <c r="Q104" s="63" t="s">
        <v>166</v>
      </c>
      <c r="R104" s="63" t="s">
        <v>129</v>
      </c>
      <c r="S104" s="68">
        <v>5815</v>
      </c>
    </row>
    <row r="105" spans="1:19" x14ac:dyDescent="0.25">
      <c r="A105" s="83" t="s">
        <v>634</v>
      </c>
      <c r="B105" s="83" t="s">
        <v>634</v>
      </c>
      <c r="C105" s="84" t="s">
        <v>635</v>
      </c>
      <c r="D105" s="84" t="s">
        <v>636</v>
      </c>
      <c r="E105" s="85" t="s">
        <v>637</v>
      </c>
      <c r="F105" s="62" t="s">
        <v>131</v>
      </c>
      <c r="G105" s="63" t="s">
        <v>120</v>
      </c>
      <c r="H105" s="63" t="s">
        <v>121</v>
      </c>
      <c r="I105" s="63" t="s">
        <v>121</v>
      </c>
      <c r="J105" s="64" t="s">
        <v>122</v>
      </c>
      <c r="K105" s="65" t="s">
        <v>638</v>
      </c>
      <c r="L105" s="65" t="s">
        <v>639</v>
      </c>
      <c r="M105" s="64" t="s">
        <v>640</v>
      </c>
      <c r="N105" s="66" t="s">
        <v>580</v>
      </c>
      <c r="O105" s="66" t="s">
        <v>641</v>
      </c>
      <c r="P105" s="67" t="s">
        <v>642</v>
      </c>
      <c r="Q105" s="63" t="s">
        <v>166</v>
      </c>
      <c r="R105" s="63" t="s">
        <v>129</v>
      </c>
      <c r="S105" s="68">
        <v>1226</v>
      </c>
    </row>
    <row r="106" spans="1:19" x14ac:dyDescent="0.25">
      <c r="A106" s="70" t="s">
        <v>634</v>
      </c>
      <c r="B106" s="70" t="s">
        <v>643</v>
      </c>
      <c r="C106" s="71" t="s">
        <v>635</v>
      </c>
      <c r="D106" s="71" t="s">
        <v>636</v>
      </c>
      <c r="E106" s="72" t="s">
        <v>637</v>
      </c>
      <c r="F106" s="62" t="s">
        <v>131</v>
      </c>
      <c r="G106" s="63" t="s">
        <v>120</v>
      </c>
      <c r="H106" s="63" t="s">
        <v>121</v>
      </c>
      <c r="I106" s="63" t="s">
        <v>121</v>
      </c>
      <c r="J106" s="64" t="s">
        <v>122</v>
      </c>
      <c r="K106" s="65" t="s">
        <v>638</v>
      </c>
      <c r="L106" s="65" t="s">
        <v>639</v>
      </c>
      <c r="M106" s="64" t="s">
        <v>640</v>
      </c>
      <c r="N106" s="66" t="s">
        <v>580</v>
      </c>
      <c r="O106" s="66" t="s">
        <v>641</v>
      </c>
      <c r="P106" s="67" t="s">
        <v>642</v>
      </c>
      <c r="Q106" s="63" t="s">
        <v>166</v>
      </c>
      <c r="R106" s="63" t="s">
        <v>129</v>
      </c>
      <c r="S106" s="68">
        <v>1226</v>
      </c>
    </row>
    <row r="107" spans="1:19" x14ac:dyDescent="0.25">
      <c r="A107" s="86" t="s">
        <v>644</v>
      </c>
      <c r="B107" s="86" t="s">
        <v>644</v>
      </c>
      <c r="C107" s="87" t="s">
        <v>645</v>
      </c>
      <c r="D107" s="87" t="s">
        <v>646</v>
      </c>
      <c r="E107" s="88" t="s">
        <v>647</v>
      </c>
      <c r="F107" s="62" t="s">
        <v>224</v>
      </c>
      <c r="G107" s="63" t="s">
        <v>120</v>
      </c>
      <c r="H107" s="63" t="s">
        <v>121</v>
      </c>
      <c r="I107" s="63" t="s">
        <v>121</v>
      </c>
      <c r="J107" s="64" t="s">
        <v>122</v>
      </c>
      <c r="K107" s="65" t="s">
        <v>648</v>
      </c>
      <c r="L107" s="65" t="s">
        <v>649</v>
      </c>
      <c r="M107" s="64" t="s">
        <v>650</v>
      </c>
      <c r="N107" s="66" t="s">
        <v>651</v>
      </c>
      <c r="O107" s="66" t="s">
        <v>652</v>
      </c>
      <c r="P107" s="67" t="s">
        <v>653</v>
      </c>
      <c r="Q107" s="63" t="s">
        <v>128</v>
      </c>
      <c r="R107" s="63" t="s">
        <v>129</v>
      </c>
      <c r="S107" s="68">
        <v>4400</v>
      </c>
    </row>
    <row r="108" spans="1:19" x14ac:dyDescent="0.25">
      <c r="A108" s="70" t="s">
        <v>654</v>
      </c>
      <c r="B108" s="70" t="s">
        <v>654</v>
      </c>
      <c r="C108" s="71" t="s">
        <v>645</v>
      </c>
      <c r="D108" s="71" t="s">
        <v>646</v>
      </c>
      <c r="E108" s="72" t="s">
        <v>647</v>
      </c>
      <c r="F108" s="62" t="s">
        <v>224</v>
      </c>
      <c r="G108" s="63" t="s">
        <v>120</v>
      </c>
      <c r="H108" s="63" t="s">
        <v>121</v>
      </c>
      <c r="I108" s="63" t="s">
        <v>121</v>
      </c>
      <c r="J108" s="64" t="s">
        <v>122</v>
      </c>
      <c r="K108" s="65" t="s">
        <v>648</v>
      </c>
      <c r="L108" s="65" t="s">
        <v>649</v>
      </c>
      <c r="M108" s="64" t="s">
        <v>650</v>
      </c>
      <c r="N108" s="66" t="s">
        <v>651</v>
      </c>
      <c r="O108" s="66" t="s">
        <v>652</v>
      </c>
      <c r="P108" s="67" t="s">
        <v>653</v>
      </c>
      <c r="Q108" s="63" t="s">
        <v>128</v>
      </c>
      <c r="R108" s="63" t="s">
        <v>129</v>
      </c>
      <c r="S108" s="68">
        <v>4400</v>
      </c>
    </row>
    <row r="109" spans="1:19" x14ac:dyDescent="0.25">
      <c r="A109" s="59" t="s">
        <v>655</v>
      </c>
      <c r="B109" s="59" t="s">
        <v>655</v>
      </c>
      <c r="C109" s="60" t="s">
        <v>656</v>
      </c>
      <c r="D109" s="60" t="s">
        <v>657</v>
      </c>
      <c r="E109" s="61" t="s">
        <v>658</v>
      </c>
      <c r="F109" s="62" t="s">
        <v>136</v>
      </c>
      <c r="G109" s="63" t="s">
        <v>120</v>
      </c>
      <c r="H109" s="63" t="s">
        <v>121</v>
      </c>
      <c r="I109" s="63" t="s">
        <v>121</v>
      </c>
      <c r="J109" s="64" t="s">
        <v>122</v>
      </c>
      <c r="K109" s="65" t="s">
        <v>659</v>
      </c>
      <c r="L109" s="65" t="s">
        <v>660</v>
      </c>
      <c r="M109" s="64" t="s">
        <v>657</v>
      </c>
      <c r="N109" s="66" t="s">
        <v>661</v>
      </c>
      <c r="O109" s="66" t="s">
        <v>662</v>
      </c>
      <c r="P109" s="67" t="s">
        <v>663</v>
      </c>
      <c r="Q109" s="63" t="s">
        <v>128</v>
      </c>
      <c r="R109" s="63" t="s">
        <v>129</v>
      </c>
      <c r="S109" s="68">
        <v>4407</v>
      </c>
    </row>
    <row r="110" spans="1:19" x14ac:dyDescent="0.25">
      <c r="A110" s="70" t="s">
        <v>664</v>
      </c>
      <c r="B110" s="70" t="s">
        <v>664</v>
      </c>
      <c r="C110" s="71" t="s">
        <v>645</v>
      </c>
      <c r="D110" s="71" t="s">
        <v>646</v>
      </c>
      <c r="E110" s="72" t="s">
        <v>647</v>
      </c>
      <c r="F110" s="62" t="s">
        <v>224</v>
      </c>
      <c r="G110" s="63" t="s">
        <v>120</v>
      </c>
      <c r="H110" s="63" t="s">
        <v>121</v>
      </c>
      <c r="I110" s="63" t="s">
        <v>121</v>
      </c>
      <c r="J110" s="64" t="s">
        <v>122</v>
      </c>
      <c r="K110" s="65" t="s">
        <v>665</v>
      </c>
      <c r="L110" s="65" t="s">
        <v>666</v>
      </c>
      <c r="M110" s="64" t="s">
        <v>667</v>
      </c>
      <c r="N110" s="66" t="s">
        <v>668</v>
      </c>
      <c r="O110" s="66" t="s">
        <v>652</v>
      </c>
      <c r="P110" s="67" t="s">
        <v>669</v>
      </c>
      <c r="Q110" s="63" t="s">
        <v>128</v>
      </c>
      <c r="R110" s="63" t="s">
        <v>129</v>
      </c>
      <c r="S110" s="68">
        <v>4400</v>
      </c>
    </row>
    <row r="111" spans="1:19" x14ac:dyDescent="0.25">
      <c r="A111" s="73" t="s">
        <v>670</v>
      </c>
      <c r="B111" s="73" t="s">
        <v>670</v>
      </c>
      <c r="C111" s="74" t="s">
        <v>671</v>
      </c>
      <c r="D111" s="74" t="s">
        <v>672</v>
      </c>
      <c r="E111" s="75" t="s">
        <v>673</v>
      </c>
      <c r="F111" s="62" t="s">
        <v>224</v>
      </c>
      <c r="G111" s="63" t="s">
        <v>120</v>
      </c>
      <c r="H111" s="63" t="s">
        <v>121</v>
      </c>
      <c r="I111" s="63" t="s">
        <v>121</v>
      </c>
      <c r="J111" s="64" t="s">
        <v>122</v>
      </c>
      <c r="K111" s="65" t="s">
        <v>674</v>
      </c>
      <c r="L111" s="65" t="s">
        <v>601</v>
      </c>
      <c r="M111" s="64" t="s">
        <v>672</v>
      </c>
      <c r="N111" s="66" t="s">
        <v>675</v>
      </c>
      <c r="O111" s="66" t="s">
        <v>676</v>
      </c>
      <c r="P111" s="67" t="s">
        <v>677</v>
      </c>
      <c r="Q111" s="63" t="s">
        <v>128</v>
      </c>
      <c r="R111" s="63" t="s">
        <v>129</v>
      </c>
      <c r="S111" s="68">
        <v>4431</v>
      </c>
    </row>
    <row r="112" spans="1:19" x14ac:dyDescent="0.25">
      <c r="A112" s="70" t="s">
        <v>678</v>
      </c>
      <c r="B112" s="70" t="s">
        <v>678</v>
      </c>
      <c r="C112" s="71" t="s">
        <v>679</v>
      </c>
      <c r="D112" s="71" t="s">
        <v>680</v>
      </c>
      <c r="E112" s="72" t="s">
        <v>681</v>
      </c>
      <c r="F112" s="62" t="s">
        <v>224</v>
      </c>
      <c r="G112" s="63" t="s">
        <v>120</v>
      </c>
      <c r="H112" s="63" t="s">
        <v>121</v>
      </c>
      <c r="I112" s="63" t="s">
        <v>121</v>
      </c>
      <c r="J112" s="64" t="s">
        <v>122</v>
      </c>
      <c r="K112" s="65" t="s">
        <v>682</v>
      </c>
      <c r="L112" s="65" t="s">
        <v>290</v>
      </c>
      <c r="M112" s="64" t="s">
        <v>680</v>
      </c>
      <c r="N112" s="66" t="s">
        <v>683</v>
      </c>
      <c r="O112" s="66" t="s">
        <v>684</v>
      </c>
      <c r="P112" s="67" t="s">
        <v>685</v>
      </c>
      <c r="Q112" s="63" t="s">
        <v>128</v>
      </c>
      <c r="R112" s="63" t="s">
        <v>129</v>
      </c>
      <c r="S112" s="68">
        <v>4420</v>
      </c>
    </row>
    <row r="113" spans="1:19" x14ac:dyDescent="0.25">
      <c r="A113" s="78" t="s">
        <v>686</v>
      </c>
      <c r="B113" s="78" t="s">
        <v>686</v>
      </c>
      <c r="C113" s="79" t="s">
        <v>687</v>
      </c>
      <c r="D113" s="79" t="s">
        <v>688</v>
      </c>
      <c r="E113" s="80" t="s">
        <v>689</v>
      </c>
      <c r="F113" s="62" t="s">
        <v>690</v>
      </c>
      <c r="N113" s="66"/>
      <c r="O113" s="66"/>
      <c r="Q113" s="63" t="s">
        <v>128</v>
      </c>
      <c r="R113" s="63" t="s">
        <v>231</v>
      </c>
      <c r="S113" s="68">
        <v>2301</v>
      </c>
    </row>
    <row r="114" spans="1:19" ht="30" x14ac:dyDescent="0.25">
      <c r="A114" s="73" t="s">
        <v>691</v>
      </c>
      <c r="B114" s="73" t="s">
        <v>692</v>
      </c>
      <c r="C114" s="74" t="s">
        <v>693</v>
      </c>
      <c r="D114" s="74" t="s">
        <v>694</v>
      </c>
      <c r="E114" s="75" t="s">
        <v>695</v>
      </c>
      <c r="F114" s="62" t="s">
        <v>131</v>
      </c>
      <c r="G114" s="63" t="s">
        <v>121</v>
      </c>
      <c r="H114" s="63" t="s">
        <v>120</v>
      </c>
      <c r="I114" s="63" t="s">
        <v>120</v>
      </c>
      <c r="J114" s="64" t="s">
        <v>182</v>
      </c>
      <c r="K114" s="65" t="s">
        <v>696</v>
      </c>
      <c r="L114" s="65" t="s">
        <v>697</v>
      </c>
      <c r="M114" s="64" t="s">
        <v>698</v>
      </c>
      <c r="N114" s="66" t="s">
        <v>699</v>
      </c>
      <c r="O114" s="66" t="s">
        <v>699</v>
      </c>
      <c r="P114" s="67" t="s">
        <v>700</v>
      </c>
      <c r="Q114" s="63" t="s">
        <v>128</v>
      </c>
      <c r="R114" s="63" t="s">
        <v>129</v>
      </c>
      <c r="S114" s="68">
        <v>3344</v>
      </c>
    </row>
    <row r="115" spans="1:19" ht="30" x14ac:dyDescent="0.25">
      <c r="A115" s="73" t="s">
        <v>691</v>
      </c>
      <c r="B115" s="73" t="s">
        <v>691</v>
      </c>
      <c r="C115" s="74" t="s">
        <v>693</v>
      </c>
      <c r="D115" s="74" t="s">
        <v>694</v>
      </c>
      <c r="E115" s="75" t="s">
        <v>695</v>
      </c>
      <c r="F115" s="62" t="s">
        <v>131</v>
      </c>
      <c r="G115" s="63" t="s">
        <v>121</v>
      </c>
      <c r="H115" s="63" t="s">
        <v>120</v>
      </c>
      <c r="I115" s="63" t="s">
        <v>120</v>
      </c>
      <c r="J115" s="64" t="s">
        <v>182</v>
      </c>
      <c r="K115" s="65" t="s">
        <v>696</v>
      </c>
      <c r="L115" s="65" t="s">
        <v>697</v>
      </c>
      <c r="M115" s="64" t="s">
        <v>698</v>
      </c>
      <c r="N115" s="66" t="s">
        <v>699</v>
      </c>
      <c r="O115" s="66" t="s">
        <v>699</v>
      </c>
      <c r="P115" s="67" t="s">
        <v>700</v>
      </c>
      <c r="Q115" s="63" t="s">
        <v>128</v>
      </c>
      <c r="R115" s="63" t="s">
        <v>129</v>
      </c>
      <c r="S115" s="68">
        <v>3344</v>
      </c>
    </row>
    <row r="116" spans="1:19" x14ac:dyDescent="0.25">
      <c r="A116" s="83" t="s">
        <v>701</v>
      </c>
      <c r="B116" s="83" t="s">
        <v>701</v>
      </c>
      <c r="C116" s="84" t="s">
        <v>702</v>
      </c>
      <c r="D116" s="84" t="s">
        <v>703</v>
      </c>
      <c r="E116" s="85" t="s">
        <v>704</v>
      </c>
      <c r="F116" s="62" t="s">
        <v>136</v>
      </c>
      <c r="G116" s="63" t="s">
        <v>120</v>
      </c>
      <c r="H116" s="63" t="s">
        <v>121</v>
      </c>
      <c r="I116" s="63" t="s">
        <v>121</v>
      </c>
      <c r="J116" s="64" t="s">
        <v>122</v>
      </c>
      <c r="K116" s="65" t="s">
        <v>705</v>
      </c>
      <c r="L116" s="65" t="s">
        <v>290</v>
      </c>
      <c r="M116" s="64" t="s">
        <v>706</v>
      </c>
      <c r="N116" s="66" t="s">
        <v>707</v>
      </c>
      <c r="O116" s="66" t="s">
        <v>708</v>
      </c>
      <c r="P116" s="67" t="s">
        <v>709</v>
      </c>
      <c r="Q116" s="63" t="s">
        <v>166</v>
      </c>
      <c r="R116" s="63" t="s">
        <v>129</v>
      </c>
      <c r="S116" s="68">
        <v>6035</v>
      </c>
    </row>
    <row r="117" spans="1:19" x14ac:dyDescent="0.25">
      <c r="A117" s="70" t="s">
        <v>710</v>
      </c>
      <c r="B117" s="70" t="s">
        <v>710</v>
      </c>
      <c r="C117" s="71" t="s">
        <v>702</v>
      </c>
      <c r="D117" s="71" t="s">
        <v>703</v>
      </c>
      <c r="E117" s="72" t="s">
        <v>704</v>
      </c>
      <c r="F117" s="62" t="s">
        <v>136</v>
      </c>
      <c r="G117" s="63" t="s">
        <v>120</v>
      </c>
      <c r="H117" s="63" t="s">
        <v>121</v>
      </c>
      <c r="I117" s="63" t="s">
        <v>121</v>
      </c>
      <c r="J117" s="64" t="s">
        <v>122</v>
      </c>
      <c r="K117" s="65" t="s">
        <v>705</v>
      </c>
      <c r="L117" s="65" t="s">
        <v>290</v>
      </c>
      <c r="M117" s="64" t="s">
        <v>706</v>
      </c>
      <c r="N117" s="66" t="s">
        <v>707</v>
      </c>
      <c r="O117" s="66" t="s">
        <v>708</v>
      </c>
      <c r="P117" s="67" t="s">
        <v>709</v>
      </c>
      <c r="Q117" s="63" t="s">
        <v>166</v>
      </c>
      <c r="R117" s="63" t="s">
        <v>129</v>
      </c>
      <c r="S117" s="68">
        <v>6035</v>
      </c>
    </row>
    <row r="118" spans="1:19" x14ac:dyDescent="0.25">
      <c r="A118" s="89" t="s">
        <v>711</v>
      </c>
      <c r="B118" s="89" t="s">
        <v>711</v>
      </c>
      <c r="C118" s="90" t="s">
        <v>712</v>
      </c>
      <c r="D118" s="90" t="s">
        <v>713</v>
      </c>
      <c r="E118" s="91" t="s">
        <v>714</v>
      </c>
      <c r="F118" s="62" t="s">
        <v>224</v>
      </c>
      <c r="G118" s="63" t="s">
        <v>120</v>
      </c>
      <c r="H118" s="63" t="s">
        <v>121</v>
      </c>
      <c r="I118" s="63" t="s">
        <v>121</v>
      </c>
      <c r="J118" s="64" t="s">
        <v>122</v>
      </c>
      <c r="K118" s="65" t="s">
        <v>715</v>
      </c>
      <c r="L118" s="65" t="s">
        <v>361</v>
      </c>
      <c r="M118" s="64" t="s">
        <v>716</v>
      </c>
      <c r="N118" s="66" t="s">
        <v>717</v>
      </c>
      <c r="O118" s="66" t="s">
        <v>718</v>
      </c>
      <c r="P118" s="67" t="s">
        <v>719</v>
      </c>
      <c r="Q118" s="63" t="s">
        <v>166</v>
      </c>
      <c r="R118" s="63" t="s">
        <v>129</v>
      </c>
      <c r="S118" s="68">
        <v>6010</v>
      </c>
    </row>
    <row r="119" spans="1:19" x14ac:dyDescent="0.25">
      <c r="A119" s="70" t="s">
        <v>720</v>
      </c>
      <c r="B119" s="70" t="s">
        <v>720</v>
      </c>
      <c r="C119" s="71" t="s">
        <v>712</v>
      </c>
      <c r="D119" s="71" t="s">
        <v>713</v>
      </c>
      <c r="E119" s="72" t="s">
        <v>714</v>
      </c>
      <c r="F119" s="62" t="s">
        <v>224</v>
      </c>
      <c r="G119" s="63" t="s">
        <v>120</v>
      </c>
      <c r="H119" s="63" t="s">
        <v>121</v>
      </c>
      <c r="I119" s="63" t="s">
        <v>121</v>
      </c>
      <c r="J119" s="64" t="s">
        <v>122</v>
      </c>
      <c r="K119" s="65" t="s">
        <v>715</v>
      </c>
      <c r="L119" s="65" t="s">
        <v>361</v>
      </c>
      <c r="M119" s="64" t="s">
        <v>716</v>
      </c>
      <c r="N119" s="66" t="s">
        <v>717</v>
      </c>
      <c r="O119" s="66" t="s">
        <v>718</v>
      </c>
      <c r="P119" s="67" t="s">
        <v>719</v>
      </c>
      <c r="Q119" s="63" t="s">
        <v>166</v>
      </c>
      <c r="R119" s="63" t="s">
        <v>129</v>
      </c>
      <c r="S119" s="68">
        <v>6010</v>
      </c>
    </row>
    <row r="120" spans="1:19" x14ac:dyDescent="0.25">
      <c r="A120" s="59" t="s">
        <v>721</v>
      </c>
      <c r="B120" s="59" t="s">
        <v>721</v>
      </c>
      <c r="C120" s="60" t="s">
        <v>702</v>
      </c>
      <c r="D120" s="60" t="s">
        <v>703</v>
      </c>
      <c r="E120" s="61" t="s">
        <v>704</v>
      </c>
      <c r="F120" s="62" t="s">
        <v>136</v>
      </c>
      <c r="G120" s="63" t="s">
        <v>120</v>
      </c>
      <c r="H120" s="63" t="s">
        <v>121</v>
      </c>
      <c r="I120" s="63" t="s">
        <v>121</v>
      </c>
      <c r="J120" s="64" t="s">
        <v>122</v>
      </c>
      <c r="K120" s="65" t="s">
        <v>705</v>
      </c>
      <c r="L120" s="65" t="s">
        <v>290</v>
      </c>
      <c r="M120" s="64" t="s">
        <v>706</v>
      </c>
      <c r="N120" s="66" t="s">
        <v>707</v>
      </c>
      <c r="O120" s="66" t="s">
        <v>708</v>
      </c>
      <c r="P120" s="67" t="s">
        <v>709</v>
      </c>
      <c r="Q120" s="63" t="s">
        <v>166</v>
      </c>
      <c r="R120" s="63" t="s">
        <v>129</v>
      </c>
      <c r="S120" s="68">
        <v>6035</v>
      </c>
    </row>
    <row r="121" spans="1:19" x14ac:dyDescent="0.25">
      <c r="A121" s="70" t="s">
        <v>722</v>
      </c>
      <c r="B121" s="70" t="s">
        <v>722</v>
      </c>
      <c r="C121" s="71" t="s">
        <v>723</v>
      </c>
      <c r="D121" s="71" t="s">
        <v>713</v>
      </c>
      <c r="E121" s="72" t="s">
        <v>714</v>
      </c>
      <c r="F121" s="62" t="s">
        <v>224</v>
      </c>
      <c r="G121" s="63" t="s">
        <v>120</v>
      </c>
      <c r="H121" s="63" t="s">
        <v>121</v>
      </c>
      <c r="I121" s="63" t="s">
        <v>121</v>
      </c>
      <c r="J121" s="64" t="s">
        <v>122</v>
      </c>
      <c r="K121" s="65" t="s">
        <v>724</v>
      </c>
      <c r="L121" s="65" t="s">
        <v>372</v>
      </c>
      <c r="M121" s="64" t="s">
        <v>725</v>
      </c>
      <c r="N121" s="66" t="s">
        <v>726</v>
      </c>
      <c r="O121" s="66" t="s">
        <v>727</v>
      </c>
      <c r="P121" s="67" t="s">
        <v>728</v>
      </c>
      <c r="Q121" s="63" t="s">
        <v>166</v>
      </c>
      <c r="R121" s="63" t="s">
        <v>129</v>
      </c>
      <c r="S121" s="68">
        <v>6010</v>
      </c>
    </row>
    <row r="122" spans="1:19" x14ac:dyDescent="0.25">
      <c r="A122" s="78" t="s">
        <v>729</v>
      </c>
      <c r="B122" s="78" t="s">
        <v>729</v>
      </c>
      <c r="C122" s="79" t="s">
        <v>730</v>
      </c>
      <c r="D122" s="79" t="s">
        <v>731</v>
      </c>
      <c r="E122" s="80" t="s">
        <v>732</v>
      </c>
      <c r="F122" s="62" t="s">
        <v>224</v>
      </c>
      <c r="G122" s="63" t="s">
        <v>120</v>
      </c>
      <c r="H122" s="63" t="s">
        <v>121</v>
      </c>
      <c r="I122" s="63" t="s">
        <v>121</v>
      </c>
      <c r="J122" s="64" t="s">
        <v>122</v>
      </c>
      <c r="K122" s="65" t="s">
        <v>733</v>
      </c>
      <c r="L122" s="65" t="s">
        <v>734</v>
      </c>
      <c r="M122" s="64" t="s">
        <v>735</v>
      </c>
      <c r="N122" s="66" t="s">
        <v>736</v>
      </c>
      <c r="O122" s="66" t="s">
        <v>737</v>
      </c>
      <c r="P122" s="67" t="s">
        <v>738</v>
      </c>
      <c r="Q122" s="63" t="s">
        <v>166</v>
      </c>
      <c r="R122" s="63" t="s">
        <v>129</v>
      </c>
      <c r="S122" s="68">
        <v>6038</v>
      </c>
    </row>
    <row r="123" spans="1:19" x14ac:dyDescent="0.25">
      <c r="A123" s="59" t="s">
        <v>739</v>
      </c>
      <c r="B123" s="59" t="s">
        <v>740</v>
      </c>
      <c r="C123" s="60" t="s">
        <v>741</v>
      </c>
      <c r="D123" s="60" t="s">
        <v>742</v>
      </c>
      <c r="E123" s="61" t="s">
        <v>743</v>
      </c>
      <c r="F123" s="62" t="s">
        <v>131</v>
      </c>
      <c r="G123" s="63" t="s">
        <v>120</v>
      </c>
      <c r="H123" s="63" t="s">
        <v>121</v>
      </c>
      <c r="I123" s="63" t="s">
        <v>121</v>
      </c>
      <c r="J123" s="64" t="s">
        <v>122</v>
      </c>
      <c r="K123" s="65" t="s">
        <v>744</v>
      </c>
      <c r="L123" s="65" t="s">
        <v>745</v>
      </c>
      <c r="M123" s="64" t="s">
        <v>746</v>
      </c>
      <c r="N123" s="66" t="s">
        <v>747</v>
      </c>
      <c r="O123" s="66" t="s">
        <v>748</v>
      </c>
      <c r="P123" s="67" t="s">
        <v>749</v>
      </c>
      <c r="Q123" s="63" t="s">
        <v>166</v>
      </c>
      <c r="R123" s="63" t="s">
        <v>129</v>
      </c>
      <c r="S123" s="68">
        <v>6038</v>
      </c>
    </row>
    <row r="124" spans="1:19" x14ac:dyDescent="0.25">
      <c r="A124" s="59" t="s">
        <v>739</v>
      </c>
      <c r="B124" s="59" t="s">
        <v>739</v>
      </c>
      <c r="C124" s="60" t="s">
        <v>741</v>
      </c>
      <c r="D124" s="60" t="s">
        <v>742</v>
      </c>
      <c r="E124" s="61" t="s">
        <v>743</v>
      </c>
      <c r="F124" s="62" t="s">
        <v>131</v>
      </c>
      <c r="G124" s="63" t="s">
        <v>120</v>
      </c>
      <c r="H124" s="63" t="s">
        <v>121</v>
      </c>
      <c r="I124" s="63" t="s">
        <v>121</v>
      </c>
      <c r="J124" s="64" t="s">
        <v>122</v>
      </c>
      <c r="K124" s="65" t="s">
        <v>744</v>
      </c>
      <c r="L124" s="65" t="s">
        <v>745</v>
      </c>
      <c r="M124" s="64" t="s">
        <v>746</v>
      </c>
      <c r="N124" s="66" t="s">
        <v>747</v>
      </c>
      <c r="O124" s="66" t="s">
        <v>748</v>
      </c>
      <c r="P124" s="67" t="s">
        <v>749</v>
      </c>
      <c r="Q124" s="63" t="s">
        <v>166</v>
      </c>
      <c r="R124" s="63" t="s">
        <v>129</v>
      </c>
      <c r="S124" s="68">
        <v>6038</v>
      </c>
    </row>
    <row r="125" spans="1:19" ht="30" x14ac:dyDescent="0.25">
      <c r="A125" s="70" t="s">
        <v>750</v>
      </c>
      <c r="B125" s="70" t="s">
        <v>750</v>
      </c>
      <c r="C125" s="71" t="s">
        <v>751</v>
      </c>
      <c r="D125" s="71" t="s">
        <v>752</v>
      </c>
      <c r="E125" s="72" t="s">
        <v>753</v>
      </c>
      <c r="F125" s="62" t="s">
        <v>131</v>
      </c>
      <c r="G125" s="63" t="s">
        <v>120</v>
      </c>
      <c r="H125" s="63" t="s">
        <v>120</v>
      </c>
      <c r="I125" s="63" t="s">
        <v>120</v>
      </c>
      <c r="J125" s="64" t="s">
        <v>754</v>
      </c>
      <c r="K125" s="65" t="s">
        <v>755</v>
      </c>
      <c r="L125" s="65" t="s">
        <v>204</v>
      </c>
      <c r="M125" s="64" t="s">
        <v>756</v>
      </c>
      <c r="N125" s="66">
        <v>82570851</v>
      </c>
      <c r="O125" s="66" t="s">
        <v>757</v>
      </c>
      <c r="P125" s="67" t="s">
        <v>758</v>
      </c>
      <c r="Q125" s="63" t="s">
        <v>128</v>
      </c>
      <c r="R125" s="63" t="s">
        <v>129</v>
      </c>
      <c r="S125" s="68">
        <v>2112</v>
      </c>
    </row>
    <row r="126" spans="1:19" ht="30" x14ac:dyDescent="0.25">
      <c r="A126" s="70" t="s">
        <v>750</v>
      </c>
      <c r="B126" s="70" t="s">
        <v>759</v>
      </c>
      <c r="C126" s="71" t="s">
        <v>751</v>
      </c>
      <c r="D126" s="71" t="s">
        <v>752</v>
      </c>
      <c r="E126" s="72" t="s">
        <v>753</v>
      </c>
      <c r="F126" s="62" t="s">
        <v>131</v>
      </c>
      <c r="G126" s="63" t="s">
        <v>120</v>
      </c>
      <c r="H126" s="63" t="s">
        <v>120</v>
      </c>
      <c r="I126" s="63" t="s">
        <v>120</v>
      </c>
      <c r="J126" s="64" t="s">
        <v>754</v>
      </c>
      <c r="K126" s="65" t="s">
        <v>755</v>
      </c>
      <c r="L126" s="65" t="s">
        <v>204</v>
      </c>
      <c r="M126" s="64" t="s">
        <v>756</v>
      </c>
      <c r="N126" s="66">
        <v>82570851</v>
      </c>
      <c r="O126" s="66" t="s">
        <v>757</v>
      </c>
      <c r="P126" s="67" t="s">
        <v>758</v>
      </c>
      <c r="Q126" s="63" t="s">
        <v>128</v>
      </c>
      <c r="R126" s="63" t="s">
        <v>129</v>
      </c>
      <c r="S126" s="68">
        <v>2112</v>
      </c>
    </row>
    <row r="127" spans="1:19" x14ac:dyDescent="0.25">
      <c r="A127" s="78" t="s">
        <v>760</v>
      </c>
      <c r="B127" s="78" t="s">
        <v>760</v>
      </c>
      <c r="C127" s="79" t="s">
        <v>761</v>
      </c>
      <c r="D127" s="79" t="s">
        <v>762</v>
      </c>
      <c r="E127" s="80" t="s">
        <v>763</v>
      </c>
      <c r="F127" s="62" t="s">
        <v>215</v>
      </c>
      <c r="G127" s="63" t="s">
        <v>120</v>
      </c>
      <c r="H127" s="63" t="s">
        <v>120</v>
      </c>
      <c r="I127" s="63" t="s">
        <v>121</v>
      </c>
      <c r="J127" s="64" t="s">
        <v>202</v>
      </c>
      <c r="K127" s="65" t="s">
        <v>764</v>
      </c>
      <c r="L127" s="65" t="s">
        <v>765</v>
      </c>
      <c r="M127" s="64" t="s">
        <v>766</v>
      </c>
      <c r="N127" s="66" t="s">
        <v>767</v>
      </c>
      <c r="O127" s="66" t="s">
        <v>768</v>
      </c>
      <c r="P127" s="67" t="s">
        <v>769</v>
      </c>
      <c r="Q127" s="63" t="s">
        <v>166</v>
      </c>
      <c r="R127" s="63" t="s">
        <v>129</v>
      </c>
      <c r="S127" s="68">
        <v>2023</v>
      </c>
    </row>
    <row r="128" spans="1:19" x14ac:dyDescent="0.25">
      <c r="A128" s="78" t="s">
        <v>770</v>
      </c>
      <c r="B128" s="78" t="s">
        <v>771</v>
      </c>
      <c r="C128" s="79" t="s">
        <v>772</v>
      </c>
      <c r="D128" s="79" t="s">
        <v>762</v>
      </c>
      <c r="E128" s="80" t="s">
        <v>763</v>
      </c>
      <c r="F128" s="62" t="s">
        <v>549</v>
      </c>
      <c r="G128" s="63" t="s">
        <v>120</v>
      </c>
      <c r="H128" s="63" t="s">
        <v>120</v>
      </c>
      <c r="I128" s="63" t="s">
        <v>121</v>
      </c>
      <c r="J128" s="64" t="s">
        <v>773</v>
      </c>
      <c r="K128" s="65" t="s">
        <v>774</v>
      </c>
      <c r="L128" s="65" t="s">
        <v>775</v>
      </c>
      <c r="M128" s="64" t="s">
        <v>776</v>
      </c>
      <c r="N128" s="66" t="s">
        <v>777</v>
      </c>
      <c r="O128" s="66" t="s">
        <v>778</v>
      </c>
      <c r="P128" s="67" t="s">
        <v>779</v>
      </c>
      <c r="Q128" s="63" t="s">
        <v>128</v>
      </c>
      <c r="R128" s="63" t="s">
        <v>129</v>
      </c>
      <c r="S128" s="68">
        <v>2023</v>
      </c>
    </row>
    <row r="129" spans="1:19" x14ac:dyDescent="0.25">
      <c r="A129" s="73" t="s">
        <v>770</v>
      </c>
      <c r="B129" s="73" t="s">
        <v>770</v>
      </c>
      <c r="C129" s="74" t="s">
        <v>772</v>
      </c>
      <c r="D129" s="74" t="s">
        <v>762</v>
      </c>
      <c r="E129" s="75" t="s">
        <v>763</v>
      </c>
      <c r="F129" s="62" t="s">
        <v>549</v>
      </c>
      <c r="G129" s="63" t="s">
        <v>120</v>
      </c>
      <c r="H129" s="63" t="s">
        <v>120</v>
      </c>
      <c r="I129" s="63" t="s">
        <v>121</v>
      </c>
      <c r="J129" s="64" t="s">
        <v>773</v>
      </c>
      <c r="K129" s="65" t="s">
        <v>774</v>
      </c>
      <c r="L129" s="65" t="s">
        <v>775</v>
      </c>
      <c r="M129" s="64" t="s">
        <v>776</v>
      </c>
      <c r="N129" s="66" t="s">
        <v>777</v>
      </c>
      <c r="O129" s="66" t="s">
        <v>778</v>
      </c>
      <c r="P129" s="67" t="s">
        <v>779</v>
      </c>
      <c r="Q129" s="63" t="s">
        <v>128</v>
      </c>
      <c r="R129" s="63" t="s">
        <v>129</v>
      </c>
      <c r="S129" s="68">
        <v>2023</v>
      </c>
    </row>
    <row r="130" spans="1:19" x14ac:dyDescent="0.25">
      <c r="A130" s="59" t="s">
        <v>780</v>
      </c>
      <c r="B130" s="59" t="s">
        <v>780</v>
      </c>
      <c r="C130" s="60" t="s">
        <v>772</v>
      </c>
      <c r="D130" s="60" t="s">
        <v>762</v>
      </c>
      <c r="E130" s="61" t="s">
        <v>763</v>
      </c>
      <c r="F130" s="62" t="s">
        <v>224</v>
      </c>
      <c r="G130" s="63" t="s">
        <v>120</v>
      </c>
      <c r="H130" s="63" t="s">
        <v>120</v>
      </c>
      <c r="I130" s="63" t="s">
        <v>121</v>
      </c>
      <c r="J130" s="64" t="s">
        <v>202</v>
      </c>
      <c r="K130" s="65" t="s">
        <v>764</v>
      </c>
      <c r="L130" s="65" t="s">
        <v>765</v>
      </c>
      <c r="M130" s="64" t="s">
        <v>766</v>
      </c>
      <c r="N130" s="66" t="s">
        <v>767</v>
      </c>
      <c r="O130" s="66" t="s">
        <v>768</v>
      </c>
      <c r="P130" s="67" t="s">
        <v>769</v>
      </c>
      <c r="Q130" s="63" t="s">
        <v>128</v>
      </c>
      <c r="R130" s="63" t="s">
        <v>129</v>
      </c>
      <c r="S130" s="68">
        <v>2023</v>
      </c>
    </row>
    <row r="131" spans="1:19" x14ac:dyDescent="0.25">
      <c r="A131" s="70" t="s">
        <v>781</v>
      </c>
      <c r="B131" s="70" t="s">
        <v>781</v>
      </c>
      <c r="C131" s="71" t="s">
        <v>782</v>
      </c>
      <c r="D131" s="71" t="s">
        <v>783</v>
      </c>
      <c r="E131" s="72" t="s">
        <v>784</v>
      </c>
      <c r="F131" s="62" t="s">
        <v>215</v>
      </c>
      <c r="G131" s="63" t="s">
        <v>120</v>
      </c>
      <c r="H131" s="63" t="s">
        <v>121</v>
      </c>
      <c r="I131" s="63" t="s">
        <v>121</v>
      </c>
      <c r="J131" s="64" t="s">
        <v>122</v>
      </c>
      <c r="K131" s="65" t="s">
        <v>785</v>
      </c>
      <c r="L131" s="65" t="s">
        <v>786</v>
      </c>
      <c r="M131" s="64" t="s">
        <v>787</v>
      </c>
      <c r="N131" s="66" t="s">
        <v>788</v>
      </c>
      <c r="O131" s="66" t="s">
        <v>789</v>
      </c>
      <c r="P131" s="67" t="s">
        <v>790</v>
      </c>
      <c r="Q131" s="63" t="s">
        <v>128</v>
      </c>
      <c r="R131" s="63" t="s">
        <v>129</v>
      </c>
      <c r="S131" s="68">
        <v>3100</v>
      </c>
    </row>
    <row r="132" spans="1:19" x14ac:dyDescent="0.25">
      <c r="A132" s="78" t="s">
        <v>791</v>
      </c>
      <c r="B132" s="78" t="s">
        <v>791</v>
      </c>
      <c r="C132" s="79" t="s">
        <v>792</v>
      </c>
      <c r="D132" s="79" t="s">
        <v>783</v>
      </c>
      <c r="E132" s="80" t="s">
        <v>784</v>
      </c>
      <c r="F132" s="62" t="s">
        <v>224</v>
      </c>
      <c r="G132" s="63" t="s">
        <v>120</v>
      </c>
      <c r="H132" s="63" t="s">
        <v>121</v>
      </c>
      <c r="I132" s="63" t="s">
        <v>121</v>
      </c>
      <c r="J132" s="64" t="s">
        <v>122</v>
      </c>
      <c r="K132" s="65" t="s">
        <v>793</v>
      </c>
      <c r="L132" s="65" t="s">
        <v>786</v>
      </c>
      <c r="M132" s="64" t="s">
        <v>794</v>
      </c>
      <c r="N132" s="66" t="s">
        <v>788</v>
      </c>
      <c r="O132" s="66" t="s">
        <v>789</v>
      </c>
      <c r="P132" s="67" t="s">
        <v>790</v>
      </c>
      <c r="Q132" s="63" t="s">
        <v>128</v>
      </c>
      <c r="R132" s="63" t="s">
        <v>129</v>
      </c>
      <c r="S132" s="68">
        <v>3100</v>
      </c>
    </row>
    <row r="133" spans="1:19" ht="30" x14ac:dyDescent="0.25">
      <c r="A133" s="59" t="s">
        <v>795</v>
      </c>
      <c r="B133" s="59" t="s">
        <v>795</v>
      </c>
      <c r="C133" s="60" t="s">
        <v>796</v>
      </c>
      <c r="D133" s="60" t="s">
        <v>797</v>
      </c>
      <c r="E133" s="61" t="s">
        <v>798</v>
      </c>
      <c r="F133" s="62" t="s">
        <v>224</v>
      </c>
      <c r="G133" s="63" t="s">
        <v>120</v>
      </c>
      <c r="H133" s="63" t="s">
        <v>121</v>
      </c>
      <c r="I133" s="63" t="s">
        <v>121</v>
      </c>
      <c r="J133" s="64" t="s">
        <v>122</v>
      </c>
      <c r="K133" s="65" t="s">
        <v>799</v>
      </c>
      <c r="L133" s="65" t="s">
        <v>800</v>
      </c>
      <c r="M133" s="64" t="s">
        <v>801</v>
      </c>
      <c r="N133" s="66" t="s">
        <v>802</v>
      </c>
      <c r="O133" s="66" t="s">
        <v>803</v>
      </c>
      <c r="P133" s="67" t="s">
        <v>804</v>
      </c>
      <c r="Q133" s="63" t="s">
        <v>166</v>
      </c>
      <c r="R133" s="63" t="s">
        <v>129</v>
      </c>
      <c r="S133" s="68">
        <v>6100</v>
      </c>
    </row>
    <row r="134" spans="1:19" x14ac:dyDescent="0.25">
      <c r="A134" s="59" t="s">
        <v>805</v>
      </c>
      <c r="B134" s="59" t="s">
        <v>805</v>
      </c>
      <c r="C134" s="60" t="s">
        <v>806</v>
      </c>
      <c r="D134" s="60" t="s">
        <v>797</v>
      </c>
      <c r="E134" s="61" t="s">
        <v>798</v>
      </c>
      <c r="F134" s="62" t="s">
        <v>224</v>
      </c>
      <c r="G134" s="63" t="s">
        <v>120</v>
      </c>
      <c r="H134" s="63" t="s">
        <v>121</v>
      </c>
      <c r="I134" s="63" t="s">
        <v>121</v>
      </c>
      <c r="J134" s="64" t="s">
        <v>122</v>
      </c>
      <c r="K134" s="65" t="s">
        <v>807</v>
      </c>
      <c r="L134" s="65" t="s">
        <v>800</v>
      </c>
      <c r="M134" s="64" t="s">
        <v>808</v>
      </c>
      <c r="N134" s="66" t="s">
        <v>809</v>
      </c>
      <c r="O134" s="66">
        <v>9173027453</v>
      </c>
      <c r="P134" s="67" t="s">
        <v>804</v>
      </c>
      <c r="Q134" s="63" t="s">
        <v>166</v>
      </c>
      <c r="R134" s="63" t="s">
        <v>129</v>
      </c>
      <c r="S134" s="68">
        <v>6100</v>
      </c>
    </row>
    <row r="135" spans="1:19" ht="30" x14ac:dyDescent="0.25">
      <c r="A135" s="70" t="s">
        <v>810</v>
      </c>
      <c r="B135" s="70" t="s">
        <v>810</v>
      </c>
      <c r="C135" s="71" t="s">
        <v>811</v>
      </c>
      <c r="D135" s="71" t="s">
        <v>812</v>
      </c>
      <c r="E135" s="72" t="s">
        <v>813</v>
      </c>
      <c r="F135" s="62" t="s">
        <v>131</v>
      </c>
      <c r="G135" s="63" t="s">
        <v>120</v>
      </c>
      <c r="H135" s="63" t="s">
        <v>121</v>
      </c>
      <c r="I135" s="63" t="s">
        <v>121</v>
      </c>
      <c r="J135" s="64" t="s">
        <v>122</v>
      </c>
      <c r="K135" s="65" t="s">
        <v>814</v>
      </c>
      <c r="L135" s="65" t="s">
        <v>786</v>
      </c>
      <c r="M135" s="64" t="s">
        <v>815</v>
      </c>
      <c r="N135" s="66" t="s">
        <v>816</v>
      </c>
      <c r="O135" s="66" t="s">
        <v>817</v>
      </c>
      <c r="P135" s="67" t="s">
        <v>818</v>
      </c>
      <c r="Q135" s="63" t="s">
        <v>166</v>
      </c>
      <c r="R135" s="63" t="s">
        <v>129</v>
      </c>
      <c r="S135" s="68">
        <v>6100</v>
      </c>
    </row>
    <row r="136" spans="1:19" ht="30" x14ac:dyDescent="0.25">
      <c r="A136" s="78" t="s">
        <v>810</v>
      </c>
      <c r="B136" s="78" t="s">
        <v>819</v>
      </c>
      <c r="C136" s="79" t="s">
        <v>811</v>
      </c>
      <c r="D136" s="79" t="s">
        <v>812</v>
      </c>
      <c r="E136" s="80" t="s">
        <v>813</v>
      </c>
      <c r="F136" s="62" t="s">
        <v>131</v>
      </c>
      <c r="G136" s="63" t="s">
        <v>120</v>
      </c>
      <c r="H136" s="63" t="s">
        <v>121</v>
      </c>
      <c r="I136" s="63" t="s">
        <v>121</v>
      </c>
      <c r="J136" s="64" t="s">
        <v>122</v>
      </c>
      <c r="K136" s="65" t="s">
        <v>814</v>
      </c>
      <c r="L136" s="65" t="s">
        <v>786</v>
      </c>
      <c r="M136" s="64" t="s">
        <v>815</v>
      </c>
      <c r="N136" s="66" t="s">
        <v>816</v>
      </c>
      <c r="O136" s="66" t="s">
        <v>817</v>
      </c>
      <c r="P136" s="67" t="s">
        <v>818</v>
      </c>
      <c r="Q136" s="63" t="s">
        <v>166</v>
      </c>
      <c r="R136" s="63" t="s">
        <v>129</v>
      </c>
      <c r="S136" s="68">
        <v>6100</v>
      </c>
    </row>
    <row r="137" spans="1:19" ht="30" x14ac:dyDescent="0.25">
      <c r="A137" s="73" t="s">
        <v>820</v>
      </c>
      <c r="B137" s="73" t="s">
        <v>821</v>
      </c>
      <c r="C137" s="74" t="s">
        <v>822</v>
      </c>
      <c r="D137" s="74" t="s">
        <v>823</v>
      </c>
      <c r="E137" s="75" t="s">
        <v>824</v>
      </c>
      <c r="F137" s="62" t="s">
        <v>136</v>
      </c>
      <c r="G137" s="63" t="s">
        <v>120</v>
      </c>
      <c r="H137" s="63" t="s">
        <v>121</v>
      </c>
      <c r="I137" s="63" t="s">
        <v>121</v>
      </c>
      <c r="J137" s="64" t="s">
        <v>122</v>
      </c>
      <c r="K137" s="65" t="s">
        <v>566</v>
      </c>
      <c r="L137" s="65" t="s">
        <v>567</v>
      </c>
      <c r="M137" s="64" t="s">
        <v>825</v>
      </c>
      <c r="N137" s="66" t="s">
        <v>826</v>
      </c>
      <c r="O137" s="66" t="s">
        <v>570</v>
      </c>
      <c r="P137" s="67" t="s">
        <v>571</v>
      </c>
    </row>
    <row r="138" spans="1:19" ht="30" x14ac:dyDescent="0.25">
      <c r="A138" s="73" t="s">
        <v>827</v>
      </c>
      <c r="B138" s="73" t="s">
        <v>827</v>
      </c>
      <c r="C138" s="74" t="s">
        <v>828</v>
      </c>
      <c r="D138" s="74" t="s">
        <v>829</v>
      </c>
      <c r="E138" s="75" t="s">
        <v>830</v>
      </c>
      <c r="F138" s="62" t="s">
        <v>171</v>
      </c>
      <c r="G138" s="63" t="s">
        <v>120</v>
      </c>
      <c r="H138" s="63" t="s">
        <v>121</v>
      </c>
      <c r="I138" s="63" t="s">
        <v>121</v>
      </c>
      <c r="J138" s="64" t="s">
        <v>122</v>
      </c>
      <c r="K138" s="65" t="s">
        <v>566</v>
      </c>
      <c r="L138" s="65" t="s">
        <v>567</v>
      </c>
      <c r="M138" s="64" t="s">
        <v>568</v>
      </c>
      <c r="N138" s="66" t="s">
        <v>831</v>
      </c>
      <c r="O138" s="66" t="s">
        <v>570</v>
      </c>
      <c r="P138" s="67" t="s">
        <v>571</v>
      </c>
      <c r="S138" s="68">
        <v>1600</v>
      </c>
    </row>
    <row r="139" spans="1:19" ht="30" x14ac:dyDescent="0.25">
      <c r="A139" s="78" t="s">
        <v>827</v>
      </c>
      <c r="B139" s="78" t="s">
        <v>832</v>
      </c>
      <c r="C139" s="79" t="s">
        <v>828</v>
      </c>
      <c r="D139" s="79" t="s">
        <v>829</v>
      </c>
      <c r="E139" s="80" t="s">
        <v>830</v>
      </c>
      <c r="F139" s="62" t="s">
        <v>171</v>
      </c>
      <c r="G139" s="63" t="s">
        <v>120</v>
      </c>
      <c r="H139" s="63" t="s">
        <v>121</v>
      </c>
      <c r="I139" s="63" t="s">
        <v>121</v>
      </c>
      <c r="J139" s="64" t="s">
        <v>122</v>
      </c>
      <c r="K139" s="65" t="s">
        <v>566</v>
      </c>
      <c r="L139" s="65" t="s">
        <v>567</v>
      </c>
      <c r="M139" s="64" t="s">
        <v>568</v>
      </c>
      <c r="N139" s="66" t="s">
        <v>831</v>
      </c>
      <c r="O139" s="66" t="s">
        <v>570</v>
      </c>
      <c r="P139" s="67" t="s">
        <v>571</v>
      </c>
      <c r="S139" s="68">
        <v>1600</v>
      </c>
    </row>
    <row r="140" spans="1:19" ht="30" x14ac:dyDescent="0.25">
      <c r="A140" s="78" t="s">
        <v>833</v>
      </c>
      <c r="B140" s="78" t="s">
        <v>834</v>
      </c>
      <c r="C140" s="79" t="s">
        <v>835</v>
      </c>
      <c r="D140" s="79" t="s">
        <v>836</v>
      </c>
      <c r="E140" s="80" t="s">
        <v>837</v>
      </c>
      <c r="F140" s="62" t="s">
        <v>131</v>
      </c>
      <c r="G140" s="63" t="s">
        <v>120</v>
      </c>
      <c r="H140" s="63" t="s">
        <v>121</v>
      </c>
      <c r="I140" s="63" t="s">
        <v>121</v>
      </c>
      <c r="J140" s="64" t="s">
        <v>122</v>
      </c>
      <c r="K140" s="65" t="s">
        <v>160</v>
      </c>
      <c r="L140" s="65" t="s">
        <v>161</v>
      </c>
      <c r="M140" s="64" t="s">
        <v>162</v>
      </c>
      <c r="N140" s="66" t="s">
        <v>163</v>
      </c>
      <c r="O140" s="66" t="s">
        <v>164</v>
      </c>
      <c r="P140" s="67" t="s">
        <v>165</v>
      </c>
      <c r="Q140" s="63" t="s">
        <v>128</v>
      </c>
      <c r="R140" s="63" t="s">
        <v>129</v>
      </c>
      <c r="S140" s="68">
        <v>2515</v>
      </c>
    </row>
    <row r="141" spans="1:19" ht="30" x14ac:dyDescent="0.25">
      <c r="A141" s="78" t="s">
        <v>833</v>
      </c>
      <c r="B141" s="78" t="s">
        <v>833</v>
      </c>
      <c r="C141" s="79" t="s">
        <v>835</v>
      </c>
      <c r="D141" s="79" t="s">
        <v>836</v>
      </c>
      <c r="E141" s="80" t="s">
        <v>837</v>
      </c>
      <c r="F141" s="62" t="s">
        <v>131</v>
      </c>
      <c r="G141" s="63" t="s">
        <v>120</v>
      </c>
      <c r="H141" s="63" t="s">
        <v>121</v>
      </c>
      <c r="I141" s="63" t="s">
        <v>121</v>
      </c>
      <c r="J141" s="64" t="s">
        <v>122</v>
      </c>
      <c r="K141" s="65" t="s">
        <v>160</v>
      </c>
      <c r="L141" s="65" t="s">
        <v>161</v>
      </c>
      <c r="M141" s="64" t="s">
        <v>162</v>
      </c>
      <c r="N141" s="66" t="s">
        <v>163</v>
      </c>
      <c r="O141" s="66" t="s">
        <v>164</v>
      </c>
      <c r="P141" s="67" t="s">
        <v>165</v>
      </c>
      <c r="Q141" s="63" t="s">
        <v>128</v>
      </c>
      <c r="R141" s="63" t="s">
        <v>129</v>
      </c>
      <c r="S141" s="68">
        <v>2515</v>
      </c>
    </row>
    <row r="142" spans="1:19" ht="30" x14ac:dyDescent="0.25">
      <c r="A142" s="73" t="s">
        <v>838</v>
      </c>
      <c r="B142" s="73" t="s">
        <v>839</v>
      </c>
      <c r="C142" s="74" t="s">
        <v>840</v>
      </c>
      <c r="D142" s="60" t="s">
        <v>841</v>
      </c>
      <c r="E142" s="75" t="s">
        <v>842</v>
      </c>
      <c r="F142" s="62" t="s">
        <v>171</v>
      </c>
      <c r="G142" s="63" t="s">
        <v>120</v>
      </c>
      <c r="H142" s="63" t="s">
        <v>121</v>
      </c>
      <c r="I142" s="63" t="s">
        <v>121</v>
      </c>
      <c r="J142" s="64" t="s">
        <v>122</v>
      </c>
      <c r="K142" s="65" t="s">
        <v>123</v>
      </c>
      <c r="L142" s="65" t="s">
        <v>843</v>
      </c>
      <c r="M142" s="64" t="s">
        <v>844</v>
      </c>
      <c r="N142" s="66" t="s">
        <v>845</v>
      </c>
      <c r="O142" s="66" t="s">
        <v>126</v>
      </c>
      <c r="P142" s="67" t="s">
        <v>127</v>
      </c>
      <c r="S142" s="68">
        <v>6000</v>
      </c>
    </row>
    <row r="143" spans="1:19" ht="30" x14ac:dyDescent="0.25">
      <c r="A143" s="59" t="s">
        <v>838</v>
      </c>
      <c r="B143" s="59" t="s">
        <v>838</v>
      </c>
      <c r="C143" s="60" t="s">
        <v>840</v>
      </c>
      <c r="D143" s="60" t="s">
        <v>841</v>
      </c>
      <c r="E143" s="61" t="s">
        <v>842</v>
      </c>
      <c r="F143" s="62" t="s">
        <v>171</v>
      </c>
      <c r="G143" s="63" t="s">
        <v>120</v>
      </c>
      <c r="H143" s="63" t="s">
        <v>121</v>
      </c>
      <c r="I143" s="63" t="s">
        <v>121</v>
      </c>
      <c r="J143" s="64" t="s">
        <v>122</v>
      </c>
      <c r="K143" s="65" t="s">
        <v>123</v>
      </c>
      <c r="L143" s="65" t="s">
        <v>843</v>
      </c>
      <c r="M143" s="64" t="s">
        <v>844</v>
      </c>
      <c r="N143" s="66" t="s">
        <v>845</v>
      </c>
      <c r="O143" s="66" t="s">
        <v>126</v>
      </c>
      <c r="P143" s="67" t="s">
        <v>127</v>
      </c>
      <c r="S143" s="68">
        <v>6000</v>
      </c>
    </row>
    <row r="144" spans="1:19" ht="30" x14ac:dyDescent="0.25">
      <c r="A144" s="78" t="s">
        <v>838</v>
      </c>
      <c r="B144" s="78" t="s">
        <v>846</v>
      </c>
      <c r="C144" s="79" t="s">
        <v>840</v>
      </c>
      <c r="D144" s="79" t="s">
        <v>841</v>
      </c>
      <c r="E144" s="80" t="s">
        <v>842</v>
      </c>
      <c r="F144" s="62" t="s">
        <v>171</v>
      </c>
      <c r="G144" s="63" t="s">
        <v>120</v>
      </c>
      <c r="H144" s="63" t="s">
        <v>121</v>
      </c>
      <c r="I144" s="63" t="s">
        <v>121</v>
      </c>
      <c r="J144" s="64" t="s">
        <v>122</v>
      </c>
      <c r="K144" s="65" t="s">
        <v>123</v>
      </c>
      <c r="L144" s="65" t="s">
        <v>843</v>
      </c>
      <c r="M144" s="64" t="s">
        <v>844</v>
      </c>
      <c r="N144" s="66" t="s">
        <v>845</v>
      </c>
      <c r="O144" s="66" t="s">
        <v>126</v>
      </c>
      <c r="P144" s="67" t="s">
        <v>127</v>
      </c>
      <c r="S144" s="68">
        <v>6000</v>
      </c>
    </row>
    <row r="145" spans="1:19" x14ac:dyDescent="0.25">
      <c r="A145" s="70" t="s">
        <v>847</v>
      </c>
      <c r="B145" s="70" t="s">
        <v>848</v>
      </c>
      <c r="C145" s="71" t="s">
        <v>849</v>
      </c>
      <c r="D145" s="71" t="s">
        <v>850</v>
      </c>
      <c r="E145" s="72" t="s">
        <v>851</v>
      </c>
      <c r="F145" s="62" t="s">
        <v>131</v>
      </c>
      <c r="G145" s="63" t="s">
        <v>120</v>
      </c>
      <c r="H145" s="63" t="s">
        <v>121</v>
      </c>
      <c r="I145" s="63" t="s">
        <v>121</v>
      </c>
      <c r="J145" s="64" t="s">
        <v>122</v>
      </c>
      <c r="K145" s="65" t="s">
        <v>852</v>
      </c>
      <c r="L145" s="65" t="s">
        <v>853</v>
      </c>
      <c r="M145" s="64" t="s">
        <v>854</v>
      </c>
      <c r="N145" s="66" t="s">
        <v>855</v>
      </c>
      <c r="O145" s="66" t="s">
        <v>856</v>
      </c>
      <c r="P145" s="67" t="s">
        <v>857</v>
      </c>
      <c r="Q145" s="63" t="s">
        <v>166</v>
      </c>
      <c r="R145" s="63" t="s">
        <v>129</v>
      </c>
      <c r="S145" s="68">
        <v>6000</v>
      </c>
    </row>
    <row r="146" spans="1:19" x14ac:dyDescent="0.25">
      <c r="A146" s="73" t="s">
        <v>847</v>
      </c>
      <c r="B146" s="73" t="s">
        <v>847</v>
      </c>
      <c r="C146" s="74" t="s">
        <v>849</v>
      </c>
      <c r="D146" s="74" t="s">
        <v>850</v>
      </c>
      <c r="E146" s="75" t="s">
        <v>851</v>
      </c>
      <c r="F146" s="62" t="s">
        <v>131</v>
      </c>
      <c r="G146" s="63" t="s">
        <v>120</v>
      </c>
      <c r="H146" s="63" t="s">
        <v>121</v>
      </c>
      <c r="I146" s="63" t="s">
        <v>121</v>
      </c>
      <c r="J146" s="64" t="s">
        <v>122</v>
      </c>
      <c r="K146" s="65" t="s">
        <v>852</v>
      </c>
      <c r="L146" s="65" t="s">
        <v>853</v>
      </c>
      <c r="M146" s="64" t="s">
        <v>854</v>
      </c>
      <c r="N146" s="66" t="s">
        <v>855</v>
      </c>
      <c r="O146" s="66" t="s">
        <v>856</v>
      </c>
      <c r="P146" s="67" t="s">
        <v>857</v>
      </c>
      <c r="Q146" s="63" t="s">
        <v>166</v>
      </c>
      <c r="R146" s="63" t="s">
        <v>129</v>
      </c>
      <c r="S146" s="68">
        <v>6000</v>
      </c>
    </row>
    <row r="147" spans="1:19" ht="30" x14ac:dyDescent="0.25">
      <c r="A147" s="73" t="s">
        <v>858</v>
      </c>
      <c r="B147" s="73" t="s">
        <v>858</v>
      </c>
      <c r="C147" s="74" t="s">
        <v>859</v>
      </c>
      <c r="D147" s="74" t="s">
        <v>860</v>
      </c>
      <c r="E147" s="75" t="s">
        <v>861</v>
      </c>
      <c r="F147" s="62" t="s">
        <v>131</v>
      </c>
      <c r="G147" s="63" t="s">
        <v>120</v>
      </c>
      <c r="H147" s="63" t="s">
        <v>120</v>
      </c>
      <c r="I147" s="63" t="s">
        <v>121</v>
      </c>
      <c r="J147" s="64" t="s">
        <v>122</v>
      </c>
      <c r="K147" s="65" t="s">
        <v>862</v>
      </c>
      <c r="L147" s="65" t="s">
        <v>863</v>
      </c>
      <c r="M147" s="64" t="s">
        <v>864</v>
      </c>
      <c r="N147" s="66" t="s">
        <v>865</v>
      </c>
      <c r="O147" s="66" t="s">
        <v>866</v>
      </c>
      <c r="P147" s="67" t="s">
        <v>867</v>
      </c>
      <c r="Q147" s="63" t="s">
        <v>166</v>
      </c>
      <c r="R147" s="63" t="s">
        <v>129</v>
      </c>
      <c r="S147" s="68">
        <v>5023</v>
      </c>
    </row>
    <row r="148" spans="1:19" ht="30" x14ac:dyDescent="0.25">
      <c r="A148" s="78" t="s">
        <v>858</v>
      </c>
      <c r="B148" s="78" t="s">
        <v>868</v>
      </c>
      <c r="C148" s="79" t="s">
        <v>859</v>
      </c>
      <c r="D148" s="79" t="s">
        <v>860</v>
      </c>
      <c r="E148" s="80" t="s">
        <v>861</v>
      </c>
      <c r="F148" s="62" t="s">
        <v>131</v>
      </c>
      <c r="G148" s="63" t="s">
        <v>120</v>
      </c>
      <c r="H148" s="63" t="s">
        <v>120</v>
      </c>
      <c r="I148" s="63" t="s">
        <v>121</v>
      </c>
      <c r="J148" s="64" t="s">
        <v>122</v>
      </c>
      <c r="K148" s="65" t="s">
        <v>862</v>
      </c>
      <c r="L148" s="65" t="s">
        <v>863</v>
      </c>
      <c r="M148" s="64" t="s">
        <v>864</v>
      </c>
      <c r="N148" s="66" t="s">
        <v>865</v>
      </c>
      <c r="O148" s="66" t="s">
        <v>866</v>
      </c>
      <c r="P148" s="67" t="s">
        <v>867</v>
      </c>
      <c r="Q148" s="63" t="s">
        <v>166</v>
      </c>
      <c r="R148" s="63" t="s">
        <v>129</v>
      </c>
      <c r="S148" s="68">
        <v>5023</v>
      </c>
    </row>
    <row r="149" spans="1:19" x14ac:dyDescent="0.25">
      <c r="A149" s="78" t="s">
        <v>869</v>
      </c>
      <c r="B149" s="78" t="s">
        <v>870</v>
      </c>
      <c r="C149" s="79" t="s">
        <v>871</v>
      </c>
      <c r="D149" s="79" t="s">
        <v>872</v>
      </c>
      <c r="E149" s="80" t="s">
        <v>873</v>
      </c>
      <c r="F149" s="62" t="s">
        <v>136</v>
      </c>
      <c r="N149" s="66"/>
      <c r="O149" s="66"/>
      <c r="Q149" s="63" t="s">
        <v>128</v>
      </c>
      <c r="R149" s="63" t="s">
        <v>231</v>
      </c>
      <c r="S149" s="68">
        <v>1604</v>
      </c>
    </row>
    <row r="150" spans="1:19" x14ac:dyDescent="0.25">
      <c r="A150" s="78" t="s">
        <v>869</v>
      </c>
      <c r="B150" s="78" t="s">
        <v>869</v>
      </c>
      <c r="C150" s="79" t="s">
        <v>874</v>
      </c>
      <c r="D150" s="79" t="s">
        <v>872</v>
      </c>
      <c r="E150" s="80" t="s">
        <v>873</v>
      </c>
      <c r="F150" s="62" t="s">
        <v>131</v>
      </c>
      <c r="N150" s="66"/>
      <c r="O150" s="66"/>
      <c r="Q150" s="63" t="s">
        <v>128</v>
      </c>
      <c r="R150" s="63" t="s">
        <v>231</v>
      </c>
      <c r="S150" s="68">
        <v>1604</v>
      </c>
    </row>
    <row r="151" spans="1:19" x14ac:dyDescent="0.25">
      <c r="A151" s="59" t="s">
        <v>875</v>
      </c>
      <c r="B151" s="59" t="s">
        <v>875</v>
      </c>
      <c r="C151" s="60" t="s">
        <v>876</v>
      </c>
      <c r="D151" s="60" t="s">
        <v>877</v>
      </c>
      <c r="E151" s="61" t="s">
        <v>878</v>
      </c>
      <c r="F151" s="62" t="s">
        <v>215</v>
      </c>
      <c r="G151" s="63" t="s">
        <v>120</v>
      </c>
      <c r="H151" s="63" t="s">
        <v>121</v>
      </c>
      <c r="I151" s="63" t="s">
        <v>121</v>
      </c>
      <c r="J151" s="64" t="s">
        <v>879</v>
      </c>
      <c r="K151" s="65" t="s">
        <v>880</v>
      </c>
      <c r="L151" s="65" t="s">
        <v>881</v>
      </c>
      <c r="M151" s="64" t="s">
        <v>882</v>
      </c>
      <c r="N151" s="66" t="s">
        <v>883</v>
      </c>
      <c r="O151" s="66" t="s">
        <v>884</v>
      </c>
      <c r="P151" s="67" t="s">
        <v>885</v>
      </c>
      <c r="Q151" s="63" t="s">
        <v>128</v>
      </c>
      <c r="R151" s="63" t="s">
        <v>129</v>
      </c>
      <c r="S151" s="68">
        <v>1104</v>
      </c>
    </row>
    <row r="152" spans="1:19" x14ac:dyDescent="0.25">
      <c r="A152" s="73" t="s">
        <v>886</v>
      </c>
      <c r="B152" s="73" t="s">
        <v>886</v>
      </c>
      <c r="C152" s="74" t="s">
        <v>887</v>
      </c>
      <c r="D152" s="74" t="s">
        <v>888</v>
      </c>
      <c r="E152" s="75" t="s">
        <v>878</v>
      </c>
      <c r="F152" s="62" t="s">
        <v>224</v>
      </c>
      <c r="G152" s="63" t="s">
        <v>120</v>
      </c>
      <c r="H152" s="63" t="s">
        <v>121</v>
      </c>
      <c r="I152" s="63" t="s">
        <v>121</v>
      </c>
      <c r="J152" s="64" t="s">
        <v>122</v>
      </c>
      <c r="K152" s="65" t="s">
        <v>889</v>
      </c>
      <c r="L152" s="65" t="s">
        <v>290</v>
      </c>
      <c r="M152" s="64" t="s">
        <v>890</v>
      </c>
      <c r="N152" s="66" t="s">
        <v>883</v>
      </c>
      <c r="O152" s="66" t="s">
        <v>884</v>
      </c>
      <c r="P152" s="67" t="s">
        <v>885</v>
      </c>
      <c r="Q152" s="63" t="s">
        <v>128</v>
      </c>
      <c r="R152" s="63" t="s">
        <v>129</v>
      </c>
      <c r="S152" s="68">
        <v>1104</v>
      </c>
    </row>
    <row r="153" spans="1:19" x14ac:dyDescent="0.25">
      <c r="A153" s="73" t="s">
        <v>891</v>
      </c>
      <c r="B153" s="73" t="s">
        <v>891</v>
      </c>
      <c r="C153" s="74" t="s">
        <v>887</v>
      </c>
      <c r="D153" s="74" t="s">
        <v>892</v>
      </c>
      <c r="E153" s="75" t="s">
        <v>878</v>
      </c>
      <c r="F153" s="62" t="s">
        <v>224</v>
      </c>
      <c r="G153" s="63" t="s">
        <v>120</v>
      </c>
      <c r="H153" s="63" t="s">
        <v>121</v>
      </c>
      <c r="I153" s="63" t="s">
        <v>121</v>
      </c>
      <c r="J153" s="64" t="s">
        <v>122</v>
      </c>
      <c r="K153" s="65" t="s">
        <v>889</v>
      </c>
      <c r="L153" s="65" t="s">
        <v>290</v>
      </c>
      <c r="M153" s="64" t="s">
        <v>893</v>
      </c>
      <c r="N153" s="66" t="s">
        <v>883</v>
      </c>
      <c r="O153" s="66" t="s">
        <v>894</v>
      </c>
      <c r="P153" s="67" t="s">
        <v>885</v>
      </c>
      <c r="Q153" s="63" t="s">
        <v>128</v>
      </c>
      <c r="R153" s="63" t="s">
        <v>129</v>
      </c>
      <c r="S153" s="68">
        <v>1104</v>
      </c>
    </row>
    <row r="154" spans="1:19" ht="30" x14ac:dyDescent="0.25">
      <c r="A154" s="70" t="s">
        <v>895</v>
      </c>
      <c r="B154" s="70" t="s">
        <v>895</v>
      </c>
      <c r="C154" s="71" t="s">
        <v>896</v>
      </c>
      <c r="D154" s="71" t="s">
        <v>897</v>
      </c>
      <c r="E154" s="72" t="s">
        <v>898</v>
      </c>
      <c r="F154" s="62" t="s">
        <v>136</v>
      </c>
      <c r="G154" s="63" t="s">
        <v>120</v>
      </c>
      <c r="H154" s="63" t="s">
        <v>121</v>
      </c>
      <c r="I154" s="63" t="s">
        <v>121</v>
      </c>
      <c r="J154" s="64" t="s">
        <v>122</v>
      </c>
      <c r="K154" s="65" t="s">
        <v>899</v>
      </c>
      <c r="L154" s="65" t="s">
        <v>900</v>
      </c>
      <c r="M154" s="64" t="s">
        <v>901</v>
      </c>
      <c r="N154" s="66" t="s">
        <v>902</v>
      </c>
      <c r="O154" s="66" t="s">
        <v>902</v>
      </c>
      <c r="P154" s="67" t="s">
        <v>903</v>
      </c>
      <c r="S154" s="68">
        <v>1226</v>
      </c>
    </row>
    <row r="155" spans="1:19" ht="30" x14ac:dyDescent="0.25">
      <c r="A155" s="73" t="s">
        <v>904</v>
      </c>
      <c r="B155" s="73" t="s">
        <v>904</v>
      </c>
      <c r="C155" s="74" t="s">
        <v>896</v>
      </c>
      <c r="D155" s="74" t="s">
        <v>905</v>
      </c>
      <c r="E155" s="75" t="s">
        <v>898</v>
      </c>
      <c r="F155" s="62" t="s">
        <v>171</v>
      </c>
      <c r="G155" s="63" t="s">
        <v>120</v>
      </c>
      <c r="H155" s="63" t="s">
        <v>121</v>
      </c>
      <c r="I155" s="63" t="s">
        <v>121</v>
      </c>
      <c r="J155" s="64" t="s">
        <v>122</v>
      </c>
      <c r="K155" s="65" t="s">
        <v>906</v>
      </c>
      <c r="L155" s="65" t="s">
        <v>907</v>
      </c>
      <c r="M155" s="64" t="s">
        <v>908</v>
      </c>
      <c r="N155" s="66" t="s">
        <v>909</v>
      </c>
      <c r="O155" s="66" t="s">
        <v>910</v>
      </c>
      <c r="P155" s="67" t="s">
        <v>911</v>
      </c>
      <c r="S155" s="68">
        <v>1226</v>
      </c>
    </row>
    <row r="156" spans="1:19" ht="30" x14ac:dyDescent="0.25">
      <c r="A156" s="73" t="s">
        <v>904</v>
      </c>
      <c r="B156" s="73" t="s">
        <v>912</v>
      </c>
      <c r="C156" s="74" t="s">
        <v>896</v>
      </c>
      <c r="D156" s="74" t="s">
        <v>905</v>
      </c>
      <c r="E156" s="75" t="s">
        <v>898</v>
      </c>
      <c r="F156" s="62" t="s">
        <v>171</v>
      </c>
      <c r="G156" s="63" t="s">
        <v>120</v>
      </c>
      <c r="H156" s="63" t="s">
        <v>121</v>
      </c>
      <c r="I156" s="63" t="s">
        <v>121</v>
      </c>
      <c r="J156" s="64" t="s">
        <v>122</v>
      </c>
      <c r="K156" s="65" t="s">
        <v>906</v>
      </c>
      <c r="L156" s="65" t="s">
        <v>907</v>
      </c>
      <c r="M156" s="64" t="s">
        <v>908</v>
      </c>
      <c r="N156" s="66" t="s">
        <v>909</v>
      </c>
      <c r="O156" s="66" t="s">
        <v>910</v>
      </c>
      <c r="P156" s="67" t="s">
        <v>911</v>
      </c>
      <c r="S156" s="68">
        <v>1226</v>
      </c>
    </row>
    <row r="157" spans="1:19" x14ac:dyDescent="0.25">
      <c r="A157" s="73" t="s">
        <v>913</v>
      </c>
      <c r="B157" s="73" t="s">
        <v>913</v>
      </c>
      <c r="C157" s="74" t="s">
        <v>914</v>
      </c>
      <c r="D157" s="74" t="s">
        <v>915</v>
      </c>
      <c r="E157" s="75" t="s">
        <v>916</v>
      </c>
      <c r="F157" s="62" t="s">
        <v>136</v>
      </c>
      <c r="G157" s="63" t="s">
        <v>120</v>
      </c>
      <c r="H157" s="63" t="s">
        <v>121</v>
      </c>
      <c r="I157" s="63" t="s">
        <v>121</v>
      </c>
      <c r="J157" s="64" t="s">
        <v>122</v>
      </c>
      <c r="K157" s="65" t="s">
        <v>917</v>
      </c>
      <c r="L157" s="65" t="s">
        <v>290</v>
      </c>
      <c r="M157" s="64" t="s">
        <v>918</v>
      </c>
      <c r="N157" s="66" t="s">
        <v>919</v>
      </c>
      <c r="O157" s="66" t="s">
        <v>920</v>
      </c>
      <c r="P157" s="67" t="s">
        <v>921</v>
      </c>
      <c r="Q157" s="63" t="s">
        <v>166</v>
      </c>
      <c r="R157" s="63" t="s">
        <v>129</v>
      </c>
      <c r="S157" s="68">
        <v>6503</v>
      </c>
    </row>
    <row r="158" spans="1:19" x14ac:dyDescent="0.25">
      <c r="A158" s="78" t="s">
        <v>922</v>
      </c>
      <c r="B158" s="78" t="s">
        <v>922</v>
      </c>
      <c r="C158" s="79" t="s">
        <v>923</v>
      </c>
      <c r="D158" s="79" t="s">
        <v>924</v>
      </c>
      <c r="E158" s="92" t="s">
        <v>925</v>
      </c>
      <c r="F158" s="62" t="s">
        <v>131</v>
      </c>
      <c r="G158" s="63" t="s">
        <v>120</v>
      </c>
      <c r="H158" s="63" t="s">
        <v>120</v>
      </c>
      <c r="I158" s="63" t="s">
        <v>121</v>
      </c>
      <c r="J158" s="64" t="s">
        <v>202</v>
      </c>
      <c r="K158" s="65" t="s">
        <v>852</v>
      </c>
      <c r="L158" s="65" t="s">
        <v>853</v>
      </c>
      <c r="M158" s="64" t="s">
        <v>854</v>
      </c>
      <c r="N158" s="66" t="s">
        <v>855</v>
      </c>
      <c r="O158" s="66" t="s">
        <v>856</v>
      </c>
      <c r="P158" s="67" t="s">
        <v>857</v>
      </c>
      <c r="Q158" s="63" t="s">
        <v>166</v>
      </c>
      <c r="R158" s="63" t="s">
        <v>129</v>
      </c>
      <c r="S158" s="68">
        <v>6015</v>
      </c>
    </row>
    <row r="159" spans="1:19" x14ac:dyDescent="0.25">
      <c r="A159" s="70" t="s">
        <v>922</v>
      </c>
      <c r="B159" s="70" t="s">
        <v>926</v>
      </c>
      <c r="C159" s="71" t="s">
        <v>923</v>
      </c>
      <c r="D159" s="71" t="s">
        <v>924</v>
      </c>
      <c r="E159" s="93" t="s">
        <v>925</v>
      </c>
      <c r="F159" s="62" t="s">
        <v>131</v>
      </c>
      <c r="G159" s="63" t="s">
        <v>120</v>
      </c>
      <c r="H159" s="63" t="s">
        <v>120</v>
      </c>
      <c r="I159" s="63" t="s">
        <v>121</v>
      </c>
      <c r="J159" s="64" t="s">
        <v>202</v>
      </c>
      <c r="K159" s="65" t="s">
        <v>852</v>
      </c>
      <c r="L159" s="65" t="s">
        <v>853</v>
      </c>
      <c r="M159" s="64" t="s">
        <v>854</v>
      </c>
      <c r="N159" s="66" t="s">
        <v>855</v>
      </c>
      <c r="O159" s="66" t="s">
        <v>856</v>
      </c>
      <c r="P159" s="67" t="s">
        <v>857</v>
      </c>
      <c r="Q159" s="63" t="s">
        <v>166</v>
      </c>
      <c r="R159" s="63" t="s">
        <v>129</v>
      </c>
      <c r="S159" s="68">
        <v>6015</v>
      </c>
    </row>
    <row r="160" spans="1:19" x14ac:dyDescent="0.25">
      <c r="A160" s="73" t="s">
        <v>922</v>
      </c>
      <c r="B160" s="73" t="s">
        <v>927</v>
      </c>
      <c r="C160" s="74" t="s">
        <v>923</v>
      </c>
      <c r="D160" s="74" t="s">
        <v>924</v>
      </c>
      <c r="E160" s="75" t="s">
        <v>925</v>
      </c>
      <c r="F160" s="62" t="s">
        <v>131</v>
      </c>
      <c r="G160" s="63" t="s">
        <v>120</v>
      </c>
      <c r="H160" s="63" t="s">
        <v>120</v>
      </c>
      <c r="I160" s="63" t="s">
        <v>121</v>
      </c>
      <c r="J160" s="64" t="s">
        <v>202</v>
      </c>
      <c r="K160" s="65" t="s">
        <v>852</v>
      </c>
      <c r="L160" s="65" t="s">
        <v>853</v>
      </c>
      <c r="M160" s="64" t="s">
        <v>854</v>
      </c>
      <c r="N160" s="66" t="s">
        <v>855</v>
      </c>
      <c r="O160" s="66" t="s">
        <v>856</v>
      </c>
      <c r="P160" s="67" t="s">
        <v>857</v>
      </c>
      <c r="Q160" s="63" t="s">
        <v>166</v>
      </c>
      <c r="R160" s="63" t="s">
        <v>129</v>
      </c>
      <c r="S160" s="68">
        <v>6015</v>
      </c>
    </row>
    <row r="161" spans="1:19" ht="30" x14ac:dyDescent="0.25">
      <c r="A161" s="59" t="s">
        <v>928</v>
      </c>
      <c r="B161" s="59" t="s">
        <v>928</v>
      </c>
      <c r="C161" s="60" t="s">
        <v>929</v>
      </c>
      <c r="D161" s="60" t="s">
        <v>424</v>
      </c>
      <c r="E161" s="61" t="s">
        <v>930</v>
      </c>
      <c r="F161" s="62" t="s">
        <v>131</v>
      </c>
      <c r="G161" s="63" t="s">
        <v>120</v>
      </c>
      <c r="H161" s="63" t="s">
        <v>121</v>
      </c>
      <c r="I161" s="63" t="s">
        <v>121</v>
      </c>
      <c r="J161" s="64" t="s">
        <v>122</v>
      </c>
      <c r="K161" s="65" t="s">
        <v>426</v>
      </c>
      <c r="L161" s="65" t="s">
        <v>427</v>
      </c>
      <c r="M161" s="64" t="s">
        <v>424</v>
      </c>
      <c r="N161" s="66" t="s">
        <v>428</v>
      </c>
      <c r="O161" s="66" t="s">
        <v>429</v>
      </c>
      <c r="P161" s="67" t="s">
        <v>430</v>
      </c>
      <c r="Q161" s="63" t="s">
        <v>128</v>
      </c>
      <c r="R161" s="63" t="s">
        <v>129</v>
      </c>
      <c r="S161" s="68">
        <v>1604</v>
      </c>
    </row>
    <row r="162" spans="1:19" ht="30" x14ac:dyDescent="0.25">
      <c r="A162" s="78" t="s">
        <v>928</v>
      </c>
      <c r="B162" s="78" t="s">
        <v>931</v>
      </c>
      <c r="C162" s="79" t="s">
        <v>929</v>
      </c>
      <c r="D162" s="79" t="s">
        <v>424</v>
      </c>
      <c r="E162" s="92" t="s">
        <v>930</v>
      </c>
      <c r="F162" s="62" t="s">
        <v>131</v>
      </c>
      <c r="G162" s="63" t="s">
        <v>120</v>
      </c>
      <c r="H162" s="63" t="s">
        <v>121</v>
      </c>
      <c r="I162" s="63" t="s">
        <v>121</v>
      </c>
      <c r="J162" s="64" t="s">
        <v>122</v>
      </c>
      <c r="K162" s="65" t="s">
        <v>426</v>
      </c>
      <c r="L162" s="65" t="s">
        <v>427</v>
      </c>
      <c r="M162" s="64" t="s">
        <v>424</v>
      </c>
      <c r="N162" s="66" t="s">
        <v>428</v>
      </c>
      <c r="O162" s="66" t="s">
        <v>429</v>
      </c>
      <c r="P162" s="67" t="s">
        <v>430</v>
      </c>
      <c r="Q162" s="63" t="s">
        <v>128</v>
      </c>
      <c r="R162" s="63" t="s">
        <v>129</v>
      </c>
      <c r="S162" s="68">
        <v>1604</v>
      </c>
    </row>
    <row r="163" spans="1:19" ht="30" x14ac:dyDescent="0.25">
      <c r="A163" s="78" t="s">
        <v>932</v>
      </c>
      <c r="B163" s="78" t="s">
        <v>933</v>
      </c>
      <c r="C163" s="79" t="s">
        <v>934</v>
      </c>
      <c r="D163" s="79" t="s">
        <v>935</v>
      </c>
      <c r="E163" s="92" t="s">
        <v>936</v>
      </c>
      <c r="F163" s="62" t="s">
        <v>131</v>
      </c>
      <c r="G163" s="63" t="s">
        <v>120</v>
      </c>
      <c r="H163" s="63" t="s">
        <v>120</v>
      </c>
      <c r="I163" s="63" t="s">
        <v>120</v>
      </c>
      <c r="J163" s="64" t="s">
        <v>182</v>
      </c>
      <c r="K163" s="65" t="s">
        <v>937</v>
      </c>
      <c r="L163" s="65" t="s">
        <v>938</v>
      </c>
      <c r="M163" s="64" t="s">
        <v>939</v>
      </c>
      <c r="N163" s="66">
        <v>87885441</v>
      </c>
      <c r="O163" s="66" t="s">
        <v>940</v>
      </c>
      <c r="P163" s="67" t="s">
        <v>941</v>
      </c>
      <c r="Q163" s="63" t="s">
        <v>128</v>
      </c>
      <c r="R163" s="63" t="s">
        <v>129</v>
      </c>
      <c r="S163" s="68">
        <v>1440</v>
      </c>
    </row>
    <row r="164" spans="1:19" ht="30" x14ac:dyDescent="0.25">
      <c r="A164" s="70" t="s">
        <v>932</v>
      </c>
      <c r="B164" s="70" t="s">
        <v>932</v>
      </c>
      <c r="C164" s="71" t="s">
        <v>934</v>
      </c>
      <c r="D164" s="71" t="s">
        <v>935</v>
      </c>
      <c r="E164" s="93" t="s">
        <v>936</v>
      </c>
      <c r="F164" s="62" t="s">
        <v>131</v>
      </c>
      <c r="G164" s="63" t="s">
        <v>120</v>
      </c>
      <c r="H164" s="63" t="s">
        <v>120</v>
      </c>
      <c r="I164" s="63" t="s">
        <v>120</v>
      </c>
      <c r="J164" s="64" t="s">
        <v>182</v>
      </c>
      <c r="K164" s="65" t="s">
        <v>937</v>
      </c>
      <c r="L164" s="65" t="s">
        <v>938</v>
      </c>
      <c r="M164" s="64" t="s">
        <v>939</v>
      </c>
      <c r="N164" s="66">
        <v>87885441</v>
      </c>
      <c r="O164" s="66" t="s">
        <v>940</v>
      </c>
      <c r="P164" s="67" t="s">
        <v>941</v>
      </c>
      <c r="Q164" s="63" t="s">
        <v>128</v>
      </c>
      <c r="R164" s="63" t="s">
        <v>129</v>
      </c>
      <c r="S164" s="68">
        <v>1440</v>
      </c>
    </row>
    <row r="165" spans="1:19" ht="30" x14ac:dyDescent="0.25">
      <c r="A165" s="78" t="s">
        <v>942</v>
      </c>
      <c r="B165" s="78" t="s">
        <v>943</v>
      </c>
      <c r="C165" s="79" t="s">
        <v>944</v>
      </c>
      <c r="D165" s="79" t="s">
        <v>424</v>
      </c>
      <c r="E165" s="92" t="s">
        <v>945</v>
      </c>
      <c r="F165" s="62" t="s">
        <v>131</v>
      </c>
      <c r="G165" s="63" t="s">
        <v>120</v>
      </c>
      <c r="H165" s="63" t="s">
        <v>121</v>
      </c>
      <c r="I165" s="63" t="s">
        <v>121</v>
      </c>
      <c r="J165" s="64" t="s">
        <v>122</v>
      </c>
      <c r="K165" s="65" t="s">
        <v>426</v>
      </c>
      <c r="L165" s="65" t="s">
        <v>427</v>
      </c>
      <c r="M165" s="64" t="s">
        <v>424</v>
      </c>
      <c r="N165" s="66" t="s">
        <v>428</v>
      </c>
      <c r="O165" s="66" t="s">
        <v>429</v>
      </c>
      <c r="P165" s="67" t="s">
        <v>430</v>
      </c>
      <c r="Q165" s="63" t="s">
        <v>166</v>
      </c>
      <c r="R165" s="63" t="s">
        <v>946</v>
      </c>
      <c r="S165" s="68">
        <v>1604</v>
      </c>
    </row>
    <row r="166" spans="1:19" ht="30" x14ac:dyDescent="0.25">
      <c r="A166" s="70" t="s">
        <v>942</v>
      </c>
      <c r="B166" s="70" t="s">
        <v>947</v>
      </c>
      <c r="C166" s="71" t="s">
        <v>944</v>
      </c>
      <c r="D166" s="71" t="s">
        <v>424</v>
      </c>
      <c r="E166" s="93" t="s">
        <v>945</v>
      </c>
      <c r="F166" s="62" t="s">
        <v>131</v>
      </c>
      <c r="G166" s="63" t="s">
        <v>120</v>
      </c>
      <c r="H166" s="63" t="s">
        <v>121</v>
      </c>
      <c r="I166" s="63" t="s">
        <v>121</v>
      </c>
      <c r="J166" s="64" t="s">
        <v>122</v>
      </c>
      <c r="K166" s="65" t="s">
        <v>426</v>
      </c>
      <c r="L166" s="65" t="s">
        <v>427</v>
      </c>
      <c r="M166" s="64" t="s">
        <v>424</v>
      </c>
      <c r="N166" s="66" t="s">
        <v>428</v>
      </c>
      <c r="O166" s="66" t="s">
        <v>429</v>
      </c>
      <c r="P166" s="67" t="s">
        <v>430</v>
      </c>
      <c r="Q166" s="63" t="s">
        <v>166</v>
      </c>
      <c r="R166" s="63" t="s">
        <v>946</v>
      </c>
      <c r="S166" s="68">
        <v>1604</v>
      </c>
    </row>
    <row r="167" spans="1:19" ht="30" x14ac:dyDescent="0.25">
      <c r="A167" s="70" t="s">
        <v>942</v>
      </c>
      <c r="B167" s="70" t="s">
        <v>942</v>
      </c>
      <c r="C167" s="71" t="s">
        <v>944</v>
      </c>
      <c r="D167" s="71" t="s">
        <v>424</v>
      </c>
      <c r="E167" s="93" t="s">
        <v>945</v>
      </c>
      <c r="F167" s="62" t="s">
        <v>131</v>
      </c>
      <c r="G167" s="63" t="s">
        <v>120</v>
      </c>
      <c r="H167" s="63" t="s">
        <v>121</v>
      </c>
      <c r="I167" s="63" t="s">
        <v>121</v>
      </c>
      <c r="J167" s="64" t="s">
        <v>122</v>
      </c>
      <c r="K167" s="65" t="s">
        <v>426</v>
      </c>
      <c r="L167" s="65" t="s">
        <v>427</v>
      </c>
      <c r="M167" s="64" t="s">
        <v>424</v>
      </c>
      <c r="N167" s="66" t="s">
        <v>428</v>
      </c>
      <c r="O167" s="66" t="s">
        <v>429</v>
      </c>
      <c r="P167" s="67" t="s">
        <v>430</v>
      </c>
      <c r="Q167" s="63" t="s">
        <v>166</v>
      </c>
      <c r="R167" s="63" t="s">
        <v>946</v>
      </c>
      <c r="S167" s="68">
        <v>1604</v>
      </c>
    </row>
    <row r="168" spans="1:19" ht="30" x14ac:dyDescent="0.25">
      <c r="A168" s="78" t="s">
        <v>942</v>
      </c>
      <c r="B168" s="78" t="s">
        <v>948</v>
      </c>
      <c r="C168" s="79" t="s">
        <v>944</v>
      </c>
      <c r="D168" s="79" t="s">
        <v>424</v>
      </c>
      <c r="E168" s="92" t="s">
        <v>945</v>
      </c>
      <c r="F168" s="62" t="s">
        <v>131</v>
      </c>
      <c r="G168" s="63" t="s">
        <v>120</v>
      </c>
      <c r="H168" s="63" t="s">
        <v>121</v>
      </c>
      <c r="I168" s="63" t="s">
        <v>121</v>
      </c>
      <c r="J168" s="64" t="s">
        <v>122</v>
      </c>
      <c r="K168" s="65" t="s">
        <v>426</v>
      </c>
      <c r="L168" s="65" t="s">
        <v>427</v>
      </c>
      <c r="M168" s="64" t="s">
        <v>424</v>
      </c>
      <c r="N168" s="66" t="s">
        <v>428</v>
      </c>
      <c r="O168" s="66" t="s">
        <v>429</v>
      </c>
      <c r="P168" s="67" t="s">
        <v>430</v>
      </c>
      <c r="Q168" s="63" t="s">
        <v>166</v>
      </c>
      <c r="R168" s="63" t="s">
        <v>946</v>
      </c>
      <c r="S168" s="68">
        <v>1604</v>
      </c>
    </row>
    <row r="169" spans="1:19" ht="30" x14ac:dyDescent="0.25">
      <c r="A169" s="78" t="s">
        <v>942</v>
      </c>
      <c r="B169" s="78" t="s">
        <v>949</v>
      </c>
      <c r="C169" s="79" t="s">
        <v>944</v>
      </c>
      <c r="D169" s="79" t="s">
        <v>424</v>
      </c>
      <c r="E169" s="92" t="s">
        <v>945</v>
      </c>
      <c r="F169" s="62" t="s">
        <v>131</v>
      </c>
      <c r="G169" s="63" t="s">
        <v>120</v>
      </c>
      <c r="H169" s="63" t="s">
        <v>121</v>
      </c>
      <c r="I169" s="63" t="s">
        <v>121</v>
      </c>
      <c r="J169" s="64" t="s">
        <v>122</v>
      </c>
      <c r="K169" s="65" t="s">
        <v>426</v>
      </c>
      <c r="L169" s="65" t="s">
        <v>427</v>
      </c>
      <c r="M169" s="64" t="s">
        <v>424</v>
      </c>
      <c r="N169" s="66" t="s">
        <v>428</v>
      </c>
      <c r="O169" s="66" t="s">
        <v>429</v>
      </c>
      <c r="P169" s="67" t="s">
        <v>430</v>
      </c>
      <c r="Q169" s="63" t="s">
        <v>166</v>
      </c>
      <c r="R169" s="63" t="s">
        <v>946</v>
      </c>
      <c r="S169" s="68">
        <v>1604</v>
      </c>
    </row>
    <row r="170" spans="1:19" ht="30" x14ac:dyDescent="0.25">
      <c r="A170" s="59" t="s">
        <v>942</v>
      </c>
      <c r="B170" s="59" t="s">
        <v>950</v>
      </c>
      <c r="C170" s="60" t="s">
        <v>944</v>
      </c>
      <c r="D170" s="60" t="s">
        <v>424</v>
      </c>
      <c r="E170" s="61" t="s">
        <v>945</v>
      </c>
      <c r="F170" s="62" t="s">
        <v>131</v>
      </c>
      <c r="G170" s="63" t="s">
        <v>120</v>
      </c>
      <c r="H170" s="63" t="s">
        <v>121</v>
      </c>
      <c r="I170" s="63" t="s">
        <v>121</v>
      </c>
      <c r="J170" s="64" t="s">
        <v>122</v>
      </c>
      <c r="K170" s="65" t="s">
        <v>426</v>
      </c>
      <c r="L170" s="65" t="s">
        <v>427</v>
      </c>
      <c r="M170" s="64" t="s">
        <v>424</v>
      </c>
      <c r="N170" s="66" t="s">
        <v>428</v>
      </c>
      <c r="O170" s="66" t="s">
        <v>429</v>
      </c>
      <c r="P170" s="67" t="s">
        <v>430</v>
      </c>
      <c r="Q170" s="63" t="s">
        <v>166</v>
      </c>
      <c r="R170" s="63" t="s">
        <v>946</v>
      </c>
      <c r="S170" s="68">
        <v>1604</v>
      </c>
    </row>
    <row r="171" spans="1:19" ht="30" x14ac:dyDescent="0.25">
      <c r="A171" s="70" t="s">
        <v>942</v>
      </c>
      <c r="B171" s="70" t="s">
        <v>951</v>
      </c>
      <c r="C171" s="71" t="s">
        <v>944</v>
      </c>
      <c r="D171" s="71" t="s">
        <v>424</v>
      </c>
      <c r="E171" s="72" t="s">
        <v>945</v>
      </c>
      <c r="F171" s="62" t="s">
        <v>131</v>
      </c>
      <c r="G171" s="63" t="s">
        <v>120</v>
      </c>
      <c r="H171" s="63" t="s">
        <v>121</v>
      </c>
      <c r="I171" s="63" t="s">
        <v>121</v>
      </c>
      <c r="J171" s="64" t="s">
        <v>122</v>
      </c>
      <c r="K171" s="65" t="s">
        <v>426</v>
      </c>
      <c r="L171" s="65" t="s">
        <v>427</v>
      </c>
      <c r="M171" s="64" t="s">
        <v>424</v>
      </c>
      <c r="N171" s="66" t="s">
        <v>428</v>
      </c>
      <c r="O171" s="66" t="s">
        <v>429</v>
      </c>
      <c r="P171" s="67" t="s">
        <v>430</v>
      </c>
      <c r="Q171" s="63" t="s">
        <v>166</v>
      </c>
      <c r="R171" s="63" t="s">
        <v>946</v>
      </c>
      <c r="S171" s="68">
        <v>1604</v>
      </c>
    </row>
    <row r="172" spans="1:19" ht="30" x14ac:dyDescent="0.25">
      <c r="A172" s="78" t="s">
        <v>942</v>
      </c>
      <c r="B172" s="78" t="s">
        <v>952</v>
      </c>
      <c r="C172" s="79" t="s">
        <v>944</v>
      </c>
      <c r="D172" s="79" t="s">
        <v>424</v>
      </c>
      <c r="E172" s="80" t="s">
        <v>945</v>
      </c>
      <c r="F172" s="62" t="s">
        <v>131</v>
      </c>
      <c r="G172" s="63" t="s">
        <v>120</v>
      </c>
      <c r="H172" s="63" t="s">
        <v>121</v>
      </c>
      <c r="I172" s="63" t="s">
        <v>121</v>
      </c>
      <c r="J172" s="64" t="s">
        <v>122</v>
      </c>
      <c r="K172" s="65" t="s">
        <v>426</v>
      </c>
      <c r="L172" s="65" t="s">
        <v>427</v>
      </c>
      <c r="M172" s="64" t="s">
        <v>424</v>
      </c>
      <c r="N172" s="66" t="s">
        <v>428</v>
      </c>
      <c r="O172" s="66" t="s">
        <v>429</v>
      </c>
      <c r="P172" s="67" t="s">
        <v>430</v>
      </c>
      <c r="Q172" s="63" t="s">
        <v>166</v>
      </c>
      <c r="R172" s="63" t="s">
        <v>946</v>
      </c>
      <c r="S172" s="68">
        <v>1604</v>
      </c>
    </row>
    <row r="173" spans="1:19" x14ac:dyDescent="0.25">
      <c r="A173" s="73" t="s">
        <v>953</v>
      </c>
      <c r="B173" s="73" t="s">
        <v>953</v>
      </c>
      <c r="C173" s="74" t="s">
        <v>954</v>
      </c>
      <c r="D173" s="74" t="s">
        <v>955</v>
      </c>
      <c r="E173" s="75" t="s">
        <v>956</v>
      </c>
      <c r="F173" s="62" t="s">
        <v>171</v>
      </c>
      <c r="G173" s="63" t="s">
        <v>121</v>
      </c>
      <c r="H173" s="63" t="s">
        <v>121</v>
      </c>
      <c r="I173" s="63" t="s">
        <v>121</v>
      </c>
      <c r="J173" s="64" t="s">
        <v>122</v>
      </c>
      <c r="K173" s="65" t="s">
        <v>957</v>
      </c>
      <c r="L173" s="65" t="s">
        <v>958</v>
      </c>
      <c r="M173" s="64" t="s">
        <v>959</v>
      </c>
      <c r="N173" s="66" t="s">
        <v>960</v>
      </c>
      <c r="O173" s="66">
        <v>9167087074</v>
      </c>
      <c r="P173" s="67" t="s">
        <v>961</v>
      </c>
      <c r="Q173" s="63" t="s">
        <v>128</v>
      </c>
      <c r="S173" s="68">
        <v>1110</v>
      </c>
    </row>
    <row r="174" spans="1:19" ht="30" x14ac:dyDescent="0.25">
      <c r="A174" s="73" t="s">
        <v>962</v>
      </c>
      <c r="B174" s="73" t="s">
        <v>963</v>
      </c>
      <c r="C174" s="74" t="s">
        <v>964</v>
      </c>
      <c r="D174" s="74" t="s">
        <v>965</v>
      </c>
      <c r="E174" s="75" t="s">
        <v>966</v>
      </c>
      <c r="F174" s="62" t="s">
        <v>131</v>
      </c>
      <c r="G174" s="63" t="s">
        <v>120</v>
      </c>
      <c r="H174" s="63" t="s">
        <v>120</v>
      </c>
      <c r="I174" s="63" t="s">
        <v>120</v>
      </c>
      <c r="J174" s="64" t="s">
        <v>182</v>
      </c>
      <c r="K174" s="65" t="s">
        <v>967</v>
      </c>
      <c r="L174" s="65" t="s">
        <v>184</v>
      </c>
      <c r="M174" s="64" t="s">
        <v>968</v>
      </c>
      <c r="N174" s="66" t="s">
        <v>969</v>
      </c>
      <c r="O174" s="66" t="s">
        <v>970</v>
      </c>
      <c r="P174" s="67" t="s">
        <v>971</v>
      </c>
      <c r="Q174" s="63" t="s">
        <v>128</v>
      </c>
      <c r="R174" s="63" t="s">
        <v>129</v>
      </c>
      <c r="S174" s="68" t="s">
        <v>972</v>
      </c>
    </row>
    <row r="175" spans="1:19" ht="30" x14ac:dyDescent="0.25">
      <c r="A175" s="70" t="s">
        <v>962</v>
      </c>
      <c r="B175" s="70" t="s">
        <v>962</v>
      </c>
      <c r="C175" s="71" t="s">
        <v>964</v>
      </c>
      <c r="D175" s="71" t="s">
        <v>965</v>
      </c>
      <c r="E175" s="72" t="s">
        <v>966</v>
      </c>
      <c r="F175" s="62" t="s">
        <v>131</v>
      </c>
      <c r="G175" s="63" t="s">
        <v>120</v>
      </c>
      <c r="H175" s="63" t="s">
        <v>120</v>
      </c>
      <c r="I175" s="63" t="s">
        <v>120</v>
      </c>
      <c r="J175" s="64" t="s">
        <v>182</v>
      </c>
      <c r="K175" s="65" t="s">
        <v>967</v>
      </c>
      <c r="L175" s="65" t="s">
        <v>184</v>
      </c>
      <c r="M175" s="64" t="s">
        <v>968</v>
      </c>
      <c r="N175" s="66" t="s">
        <v>969</v>
      </c>
      <c r="O175" s="66" t="s">
        <v>970</v>
      </c>
      <c r="P175" s="67" t="s">
        <v>971</v>
      </c>
      <c r="Q175" s="63" t="s">
        <v>128</v>
      </c>
      <c r="R175" s="63" t="s">
        <v>129</v>
      </c>
      <c r="S175" s="68" t="s">
        <v>972</v>
      </c>
    </row>
    <row r="176" spans="1:19" ht="30" x14ac:dyDescent="0.25">
      <c r="A176" s="70" t="s">
        <v>973</v>
      </c>
      <c r="B176" s="70" t="s">
        <v>973</v>
      </c>
      <c r="C176" s="71" t="s">
        <v>974</v>
      </c>
      <c r="D176" s="71" t="s">
        <v>975</v>
      </c>
      <c r="E176" s="72" t="s">
        <v>976</v>
      </c>
      <c r="F176" s="62" t="s">
        <v>131</v>
      </c>
      <c r="G176" s="63" t="s">
        <v>120</v>
      </c>
      <c r="H176" s="63" t="s">
        <v>120</v>
      </c>
      <c r="I176" s="63" t="s">
        <v>120</v>
      </c>
      <c r="J176" s="64" t="s">
        <v>122</v>
      </c>
      <c r="K176" s="65" t="s">
        <v>566</v>
      </c>
      <c r="L176" s="65" t="s">
        <v>567</v>
      </c>
      <c r="M176" s="64" t="s">
        <v>825</v>
      </c>
      <c r="N176" s="66" t="s">
        <v>977</v>
      </c>
      <c r="O176" s="66" t="s">
        <v>570</v>
      </c>
      <c r="P176" s="67" t="s">
        <v>571</v>
      </c>
      <c r="Q176" s="63" t="s">
        <v>128</v>
      </c>
      <c r="R176" s="63" t="s">
        <v>129</v>
      </c>
      <c r="S176" s="68" t="s">
        <v>978</v>
      </c>
    </row>
    <row r="177" spans="1:19" ht="30" x14ac:dyDescent="0.25">
      <c r="A177" s="73" t="s">
        <v>973</v>
      </c>
      <c r="B177" s="73" t="s">
        <v>979</v>
      </c>
      <c r="C177" s="74" t="s">
        <v>974</v>
      </c>
      <c r="D177" s="74" t="s">
        <v>975</v>
      </c>
      <c r="E177" s="75" t="s">
        <v>976</v>
      </c>
      <c r="F177" s="62" t="s">
        <v>131</v>
      </c>
      <c r="G177" s="63" t="s">
        <v>120</v>
      </c>
      <c r="H177" s="63" t="s">
        <v>120</v>
      </c>
      <c r="I177" s="63" t="s">
        <v>120</v>
      </c>
      <c r="J177" s="64" t="s">
        <v>122</v>
      </c>
      <c r="K177" s="65" t="s">
        <v>566</v>
      </c>
      <c r="L177" s="65" t="s">
        <v>567</v>
      </c>
      <c r="M177" s="64" t="s">
        <v>825</v>
      </c>
      <c r="N177" s="66" t="s">
        <v>977</v>
      </c>
      <c r="O177" s="66" t="s">
        <v>570</v>
      </c>
      <c r="P177" s="67" t="s">
        <v>571</v>
      </c>
      <c r="Q177" s="63" t="s">
        <v>128</v>
      </c>
      <c r="R177" s="63" t="s">
        <v>129</v>
      </c>
      <c r="S177" s="68" t="s">
        <v>978</v>
      </c>
    </row>
    <row r="178" spans="1:19" ht="30" x14ac:dyDescent="0.25">
      <c r="A178" s="70" t="s">
        <v>980</v>
      </c>
      <c r="B178" s="70" t="s">
        <v>981</v>
      </c>
      <c r="C178" s="71" t="s">
        <v>982</v>
      </c>
      <c r="D178" s="71" t="s">
        <v>983</v>
      </c>
      <c r="E178" s="72" t="s">
        <v>984</v>
      </c>
      <c r="F178" s="62" t="s">
        <v>171</v>
      </c>
      <c r="G178" s="63" t="s">
        <v>120</v>
      </c>
      <c r="H178" s="63" t="s">
        <v>120</v>
      </c>
      <c r="I178" s="63" t="s">
        <v>121</v>
      </c>
      <c r="J178" s="64" t="s">
        <v>202</v>
      </c>
      <c r="K178" s="65" t="s">
        <v>985</v>
      </c>
      <c r="L178" s="65" t="s">
        <v>986</v>
      </c>
      <c r="M178" s="64" t="s">
        <v>987</v>
      </c>
      <c r="N178" s="66" t="s">
        <v>988</v>
      </c>
      <c r="O178" s="66" t="s">
        <v>989</v>
      </c>
      <c r="P178" s="67" t="s">
        <v>990</v>
      </c>
      <c r="S178" s="68">
        <v>4024</v>
      </c>
    </row>
    <row r="179" spans="1:19" ht="30" x14ac:dyDescent="0.25">
      <c r="A179" s="73" t="s">
        <v>980</v>
      </c>
      <c r="B179" s="73" t="s">
        <v>980</v>
      </c>
      <c r="C179" s="74" t="s">
        <v>982</v>
      </c>
      <c r="D179" s="74" t="s">
        <v>983</v>
      </c>
      <c r="E179" s="75" t="s">
        <v>984</v>
      </c>
      <c r="F179" s="62" t="s">
        <v>171</v>
      </c>
      <c r="G179" s="63" t="s">
        <v>120</v>
      </c>
      <c r="H179" s="63" t="s">
        <v>120</v>
      </c>
      <c r="I179" s="63" t="s">
        <v>121</v>
      </c>
      <c r="J179" s="64" t="s">
        <v>202</v>
      </c>
      <c r="K179" s="65" t="s">
        <v>985</v>
      </c>
      <c r="L179" s="65" t="s">
        <v>986</v>
      </c>
      <c r="M179" s="64" t="s">
        <v>987</v>
      </c>
      <c r="N179" s="66" t="s">
        <v>988</v>
      </c>
      <c r="O179" s="66" t="s">
        <v>989</v>
      </c>
      <c r="P179" s="67" t="s">
        <v>990</v>
      </c>
      <c r="S179" s="68">
        <v>4024</v>
      </c>
    </row>
    <row r="180" spans="1:19" x14ac:dyDescent="0.25">
      <c r="A180" s="73" t="s">
        <v>991</v>
      </c>
      <c r="B180" s="73" t="s">
        <v>991</v>
      </c>
      <c r="C180" s="74" t="s">
        <v>992</v>
      </c>
      <c r="D180" s="74" t="s">
        <v>993</v>
      </c>
      <c r="E180" s="75" t="s">
        <v>994</v>
      </c>
      <c r="F180" s="62" t="s">
        <v>224</v>
      </c>
      <c r="G180" s="63" t="s">
        <v>120</v>
      </c>
      <c r="H180" s="63" t="s">
        <v>121</v>
      </c>
      <c r="I180" s="63" t="s">
        <v>121</v>
      </c>
      <c r="J180" s="64" t="s">
        <v>122</v>
      </c>
      <c r="K180" s="65" t="s">
        <v>995</v>
      </c>
      <c r="L180" s="65" t="s">
        <v>290</v>
      </c>
      <c r="M180" s="64" t="s">
        <v>996</v>
      </c>
      <c r="N180" s="66">
        <v>9173010213</v>
      </c>
      <c r="O180" s="66">
        <v>9171534759</v>
      </c>
      <c r="P180" s="67" t="s">
        <v>997</v>
      </c>
      <c r="Q180" s="63" t="s">
        <v>166</v>
      </c>
      <c r="R180" s="63" t="s">
        <v>129</v>
      </c>
      <c r="S180" s="68">
        <v>6800</v>
      </c>
    </row>
    <row r="181" spans="1:19" ht="30" x14ac:dyDescent="0.25">
      <c r="A181" s="70" t="s">
        <v>998</v>
      </c>
      <c r="B181" s="70" t="s">
        <v>998</v>
      </c>
      <c r="C181" s="71" t="s">
        <v>999</v>
      </c>
      <c r="D181" s="71" t="s">
        <v>1000</v>
      </c>
      <c r="E181" s="72" t="s">
        <v>1001</v>
      </c>
      <c r="F181" s="62" t="s">
        <v>136</v>
      </c>
      <c r="G181" s="63" t="s">
        <v>120</v>
      </c>
      <c r="H181" s="63" t="s">
        <v>120</v>
      </c>
      <c r="I181" s="63" t="s">
        <v>121</v>
      </c>
      <c r="J181" s="64" t="s">
        <v>182</v>
      </c>
      <c r="K181" s="65" t="s">
        <v>1002</v>
      </c>
      <c r="L181" s="65" t="s">
        <v>1003</v>
      </c>
      <c r="M181" s="64" t="s">
        <v>1004</v>
      </c>
      <c r="N181" s="66" t="s">
        <v>1005</v>
      </c>
      <c r="O181" s="66" t="s">
        <v>1006</v>
      </c>
      <c r="P181" s="67" t="s">
        <v>1007</v>
      </c>
      <c r="Q181" s="63" t="s">
        <v>128</v>
      </c>
      <c r="R181" s="63" t="s">
        <v>129</v>
      </c>
      <c r="S181" s="68">
        <v>1209</v>
      </c>
    </row>
    <row r="182" spans="1:19" ht="30" x14ac:dyDescent="0.25">
      <c r="A182" s="70" t="s">
        <v>1008</v>
      </c>
      <c r="B182" s="70" t="s">
        <v>1008</v>
      </c>
      <c r="C182" s="71" t="s">
        <v>1009</v>
      </c>
      <c r="D182" s="71" t="s">
        <v>1010</v>
      </c>
      <c r="E182" s="72" t="s">
        <v>1011</v>
      </c>
      <c r="F182" s="62" t="s">
        <v>131</v>
      </c>
      <c r="G182" s="63" t="s">
        <v>120</v>
      </c>
      <c r="H182" s="63" t="s">
        <v>120</v>
      </c>
      <c r="I182" s="63" t="s">
        <v>120</v>
      </c>
      <c r="J182" s="64" t="s">
        <v>182</v>
      </c>
      <c r="K182" s="65" t="s">
        <v>1012</v>
      </c>
      <c r="L182" s="65" t="s">
        <v>1013</v>
      </c>
      <c r="M182" s="64" t="s">
        <v>1014</v>
      </c>
      <c r="N182" s="66" t="s">
        <v>1015</v>
      </c>
      <c r="O182" s="66" t="s">
        <v>1016</v>
      </c>
      <c r="P182" s="67" t="s">
        <v>1017</v>
      </c>
      <c r="Q182" s="63" t="s">
        <v>128</v>
      </c>
      <c r="R182" s="63" t="s">
        <v>129</v>
      </c>
      <c r="S182" s="68">
        <v>3100</v>
      </c>
    </row>
    <row r="183" spans="1:19" ht="30" x14ac:dyDescent="0.25">
      <c r="A183" s="78" t="s">
        <v>1008</v>
      </c>
      <c r="B183" s="78" t="s">
        <v>1018</v>
      </c>
      <c r="C183" s="79" t="s">
        <v>1009</v>
      </c>
      <c r="D183" s="79" t="s">
        <v>1010</v>
      </c>
      <c r="E183" s="80" t="s">
        <v>1011</v>
      </c>
      <c r="F183" s="62" t="s">
        <v>131</v>
      </c>
      <c r="G183" s="63" t="s">
        <v>120</v>
      </c>
      <c r="H183" s="63" t="s">
        <v>120</v>
      </c>
      <c r="I183" s="63" t="s">
        <v>120</v>
      </c>
      <c r="J183" s="64" t="s">
        <v>182</v>
      </c>
      <c r="K183" s="65" t="s">
        <v>1012</v>
      </c>
      <c r="L183" s="65" t="s">
        <v>1013</v>
      </c>
      <c r="M183" s="64" t="s">
        <v>1014</v>
      </c>
      <c r="N183" s="66" t="s">
        <v>1015</v>
      </c>
      <c r="O183" s="66" t="s">
        <v>1016</v>
      </c>
      <c r="P183" s="67" t="s">
        <v>1017</v>
      </c>
      <c r="Q183" s="63" t="s">
        <v>128</v>
      </c>
      <c r="R183" s="63" t="s">
        <v>129</v>
      </c>
      <c r="S183" s="68">
        <v>3100</v>
      </c>
    </row>
    <row r="184" spans="1:19" ht="30" x14ac:dyDescent="0.25">
      <c r="A184" s="78" t="s">
        <v>1019</v>
      </c>
      <c r="B184" s="78" t="s">
        <v>1020</v>
      </c>
      <c r="C184" s="79" t="s">
        <v>1021</v>
      </c>
      <c r="D184" s="79" t="s">
        <v>1022</v>
      </c>
      <c r="E184" s="80" t="s">
        <v>1023</v>
      </c>
      <c r="F184" s="62" t="s">
        <v>171</v>
      </c>
      <c r="G184" s="63" t="s">
        <v>120</v>
      </c>
      <c r="H184" s="63" t="s">
        <v>120</v>
      </c>
      <c r="I184" s="63" t="s">
        <v>121</v>
      </c>
      <c r="J184" s="64" t="s">
        <v>1024</v>
      </c>
      <c r="K184" s="65" t="s">
        <v>1025</v>
      </c>
      <c r="L184" s="65" t="s">
        <v>590</v>
      </c>
      <c r="M184" s="64" t="s">
        <v>1026</v>
      </c>
      <c r="N184" s="66" t="s">
        <v>1027</v>
      </c>
      <c r="O184" s="66" t="s">
        <v>1028</v>
      </c>
      <c r="P184" s="67" t="s">
        <v>1029</v>
      </c>
      <c r="S184" s="68">
        <v>1781</v>
      </c>
    </row>
    <row r="185" spans="1:19" ht="30" x14ac:dyDescent="0.25">
      <c r="A185" s="59" t="s">
        <v>1019</v>
      </c>
      <c r="B185" s="59" t="s">
        <v>1030</v>
      </c>
      <c r="C185" s="60" t="s">
        <v>1021</v>
      </c>
      <c r="D185" s="60" t="s">
        <v>1022</v>
      </c>
      <c r="E185" s="61" t="s">
        <v>1023</v>
      </c>
      <c r="F185" s="62" t="s">
        <v>171</v>
      </c>
      <c r="G185" s="63" t="s">
        <v>120</v>
      </c>
      <c r="H185" s="63" t="s">
        <v>120</v>
      </c>
      <c r="I185" s="63" t="s">
        <v>121</v>
      </c>
      <c r="J185" s="64" t="s">
        <v>1024</v>
      </c>
      <c r="K185" s="65" t="s">
        <v>1025</v>
      </c>
      <c r="L185" s="65" t="s">
        <v>590</v>
      </c>
      <c r="M185" s="64" t="s">
        <v>1026</v>
      </c>
      <c r="N185" s="66" t="s">
        <v>1027</v>
      </c>
      <c r="O185" s="66" t="s">
        <v>1028</v>
      </c>
      <c r="P185" s="67" t="s">
        <v>1029</v>
      </c>
      <c r="S185" s="68">
        <v>1781</v>
      </c>
    </row>
    <row r="186" spans="1:19" ht="30" x14ac:dyDescent="0.25">
      <c r="A186" s="73" t="s">
        <v>1019</v>
      </c>
      <c r="B186" s="73" t="s">
        <v>1031</v>
      </c>
      <c r="C186" s="74" t="s">
        <v>1021</v>
      </c>
      <c r="D186" s="74" t="s">
        <v>1022</v>
      </c>
      <c r="E186" s="75" t="s">
        <v>1023</v>
      </c>
      <c r="F186" s="62" t="s">
        <v>171</v>
      </c>
      <c r="G186" s="63" t="s">
        <v>120</v>
      </c>
      <c r="H186" s="63" t="s">
        <v>120</v>
      </c>
      <c r="I186" s="63" t="s">
        <v>121</v>
      </c>
      <c r="J186" s="64" t="s">
        <v>1024</v>
      </c>
      <c r="K186" s="65" t="s">
        <v>1025</v>
      </c>
      <c r="L186" s="65" t="s">
        <v>590</v>
      </c>
      <c r="M186" s="64" t="s">
        <v>1026</v>
      </c>
      <c r="N186" s="66" t="s">
        <v>1027</v>
      </c>
      <c r="O186" s="66" t="s">
        <v>1028</v>
      </c>
      <c r="P186" s="67" t="s">
        <v>1029</v>
      </c>
      <c r="S186" s="68">
        <v>1781</v>
      </c>
    </row>
    <row r="187" spans="1:19" ht="30" x14ac:dyDescent="0.25">
      <c r="A187" s="70" t="s">
        <v>1019</v>
      </c>
      <c r="B187" s="70" t="s">
        <v>1019</v>
      </c>
      <c r="C187" s="71" t="s">
        <v>1021</v>
      </c>
      <c r="D187" s="71" t="s">
        <v>1022</v>
      </c>
      <c r="E187" s="72" t="s">
        <v>1023</v>
      </c>
      <c r="F187" s="62" t="s">
        <v>171</v>
      </c>
      <c r="G187" s="63" t="s">
        <v>120</v>
      </c>
      <c r="H187" s="63" t="s">
        <v>120</v>
      </c>
      <c r="I187" s="63" t="s">
        <v>121</v>
      </c>
      <c r="J187" s="64" t="s">
        <v>1024</v>
      </c>
      <c r="K187" s="65" t="s">
        <v>1025</v>
      </c>
      <c r="L187" s="65" t="s">
        <v>590</v>
      </c>
      <c r="M187" s="64" t="s">
        <v>1026</v>
      </c>
      <c r="N187" s="66" t="s">
        <v>1027</v>
      </c>
      <c r="O187" s="66" t="s">
        <v>1028</v>
      </c>
      <c r="P187" s="67" t="s">
        <v>1029</v>
      </c>
      <c r="S187" s="68">
        <v>1781</v>
      </c>
    </row>
    <row r="188" spans="1:19" x14ac:dyDescent="0.25">
      <c r="A188" s="70" t="s">
        <v>1032</v>
      </c>
      <c r="B188" s="70" t="s">
        <v>1032</v>
      </c>
      <c r="C188" s="71" t="s">
        <v>1033</v>
      </c>
      <c r="D188" s="71" t="s">
        <v>1034</v>
      </c>
      <c r="E188" s="72" t="s">
        <v>1035</v>
      </c>
      <c r="F188" s="62" t="s">
        <v>131</v>
      </c>
      <c r="G188" s="63" t="s">
        <v>120</v>
      </c>
      <c r="H188" s="63" t="s">
        <v>121</v>
      </c>
      <c r="I188" s="63" t="s">
        <v>121</v>
      </c>
      <c r="J188" s="64" t="s">
        <v>122</v>
      </c>
      <c r="K188" s="65" t="s">
        <v>1036</v>
      </c>
      <c r="L188" s="65" t="s">
        <v>639</v>
      </c>
      <c r="M188" s="64" t="s">
        <v>1037</v>
      </c>
      <c r="N188" s="66" t="s">
        <v>1038</v>
      </c>
      <c r="O188" s="66" t="s">
        <v>1039</v>
      </c>
      <c r="P188" s="67" t="s">
        <v>1040</v>
      </c>
      <c r="Q188" s="63" t="s">
        <v>166</v>
      </c>
      <c r="R188" s="63" t="s">
        <v>129</v>
      </c>
      <c r="S188" s="68">
        <v>6115</v>
      </c>
    </row>
    <row r="189" spans="1:19" x14ac:dyDescent="0.25">
      <c r="A189" s="70" t="s">
        <v>1032</v>
      </c>
      <c r="B189" s="70" t="s">
        <v>1041</v>
      </c>
      <c r="C189" s="71" t="s">
        <v>1033</v>
      </c>
      <c r="D189" s="71" t="s">
        <v>1034</v>
      </c>
      <c r="E189" s="72" t="s">
        <v>1035</v>
      </c>
      <c r="F189" s="62" t="s">
        <v>131</v>
      </c>
      <c r="G189" s="63" t="s">
        <v>120</v>
      </c>
      <c r="H189" s="63" t="s">
        <v>121</v>
      </c>
      <c r="I189" s="63" t="s">
        <v>121</v>
      </c>
      <c r="J189" s="64" t="s">
        <v>122</v>
      </c>
      <c r="K189" s="65" t="s">
        <v>1036</v>
      </c>
      <c r="L189" s="65" t="s">
        <v>639</v>
      </c>
      <c r="M189" s="64" t="s">
        <v>1037</v>
      </c>
      <c r="N189" s="66" t="s">
        <v>1038</v>
      </c>
      <c r="O189" s="66" t="s">
        <v>1039</v>
      </c>
      <c r="P189" s="67" t="s">
        <v>1040</v>
      </c>
      <c r="Q189" s="63" t="s">
        <v>166</v>
      </c>
      <c r="R189" s="63" t="s">
        <v>129</v>
      </c>
      <c r="S189" s="68">
        <v>6115</v>
      </c>
    </row>
    <row r="190" spans="1:19" ht="30" x14ac:dyDescent="0.25">
      <c r="A190" s="78" t="s">
        <v>1042</v>
      </c>
      <c r="B190" s="78" t="s">
        <v>1042</v>
      </c>
      <c r="C190" s="79" t="s">
        <v>1043</v>
      </c>
      <c r="D190" s="79" t="s">
        <v>1044</v>
      </c>
      <c r="E190" s="80" t="s">
        <v>1045</v>
      </c>
      <c r="F190" s="62" t="s">
        <v>136</v>
      </c>
      <c r="G190" s="63" t="s">
        <v>120</v>
      </c>
      <c r="H190" s="63" t="s">
        <v>121</v>
      </c>
      <c r="I190" s="63" t="s">
        <v>121</v>
      </c>
      <c r="J190" s="64" t="s">
        <v>1046</v>
      </c>
      <c r="K190" s="65" t="s">
        <v>1047</v>
      </c>
      <c r="L190" s="65" t="s">
        <v>1048</v>
      </c>
      <c r="M190" s="64" t="s">
        <v>1049</v>
      </c>
      <c r="N190" s="66" t="s">
        <v>1050</v>
      </c>
      <c r="O190" s="66" t="s">
        <v>1051</v>
      </c>
      <c r="P190" s="67" t="s">
        <v>1052</v>
      </c>
      <c r="Q190" s="63" t="s">
        <v>230</v>
      </c>
      <c r="R190" s="63" t="s">
        <v>231</v>
      </c>
      <c r="S190" s="68">
        <v>1604</v>
      </c>
    </row>
    <row r="191" spans="1:19" ht="30" x14ac:dyDescent="0.25">
      <c r="A191" s="59" t="s">
        <v>1053</v>
      </c>
      <c r="B191" s="59" t="s">
        <v>1054</v>
      </c>
      <c r="C191" s="60" t="s">
        <v>1043</v>
      </c>
      <c r="D191" s="60" t="s">
        <v>1044</v>
      </c>
      <c r="E191" s="61" t="s">
        <v>1045</v>
      </c>
      <c r="F191" s="62" t="s">
        <v>136</v>
      </c>
      <c r="G191" s="63" t="s">
        <v>120</v>
      </c>
      <c r="H191" s="63" t="s">
        <v>121</v>
      </c>
      <c r="I191" s="63" t="s">
        <v>121</v>
      </c>
      <c r="J191" s="64" t="s">
        <v>1046</v>
      </c>
      <c r="K191" s="65" t="s">
        <v>1047</v>
      </c>
      <c r="L191" s="65" t="s">
        <v>1048</v>
      </c>
      <c r="M191" s="64" t="s">
        <v>1049</v>
      </c>
      <c r="N191" s="66" t="s">
        <v>1050</v>
      </c>
      <c r="O191" s="66" t="s">
        <v>1051</v>
      </c>
      <c r="P191" s="67" t="s">
        <v>1052</v>
      </c>
      <c r="Q191" s="63" t="s">
        <v>230</v>
      </c>
      <c r="R191" s="63" t="s">
        <v>231</v>
      </c>
      <c r="S191" s="68">
        <v>1604</v>
      </c>
    </row>
    <row r="192" spans="1:19" ht="30" x14ac:dyDescent="0.25">
      <c r="A192" s="73" t="s">
        <v>1055</v>
      </c>
      <c r="B192" s="73" t="s">
        <v>1055</v>
      </c>
      <c r="C192" s="74" t="s">
        <v>1043</v>
      </c>
      <c r="D192" s="74" t="s">
        <v>1044</v>
      </c>
      <c r="E192" s="75" t="s">
        <v>1045</v>
      </c>
      <c r="F192" s="62" t="s">
        <v>171</v>
      </c>
      <c r="G192" s="63" t="s">
        <v>120</v>
      </c>
      <c r="H192" s="63" t="s">
        <v>121</v>
      </c>
      <c r="I192" s="63" t="s">
        <v>121</v>
      </c>
      <c r="J192" s="64" t="s">
        <v>1046</v>
      </c>
      <c r="K192" s="65" t="s">
        <v>1047</v>
      </c>
      <c r="L192" s="65" t="s">
        <v>1048</v>
      </c>
      <c r="M192" s="64" t="s">
        <v>1049</v>
      </c>
      <c r="N192" s="66" t="s">
        <v>1050</v>
      </c>
      <c r="O192" s="66" t="s">
        <v>1051</v>
      </c>
      <c r="P192" s="67" t="s">
        <v>1052</v>
      </c>
      <c r="Q192" s="63" t="s">
        <v>230</v>
      </c>
      <c r="R192" s="63" t="s">
        <v>231</v>
      </c>
      <c r="S192" s="68">
        <v>1604</v>
      </c>
    </row>
    <row r="193" spans="1:19" ht="30" x14ac:dyDescent="0.25">
      <c r="A193" s="73" t="s">
        <v>1055</v>
      </c>
      <c r="B193" s="73" t="s">
        <v>1056</v>
      </c>
      <c r="C193" s="74" t="s">
        <v>1043</v>
      </c>
      <c r="D193" s="74" t="s">
        <v>1044</v>
      </c>
      <c r="E193" s="75" t="s">
        <v>1045</v>
      </c>
      <c r="F193" s="62" t="s">
        <v>171</v>
      </c>
      <c r="G193" s="63" t="s">
        <v>120</v>
      </c>
      <c r="H193" s="63" t="s">
        <v>121</v>
      </c>
      <c r="I193" s="63" t="s">
        <v>121</v>
      </c>
      <c r="J193" s="64" t="s">
        <v>1046</v>
      </c>
      <c r="K193" s="65" t="s">
        <v>1047</v>
      </c>
      <c r="L193" s="65" t="s">
        <v>1048</v>
      </c>
      <c r="M193" s="64" t="s">
        <v>1049</v>
      </c>
      <c r="N193" s="66" t="s">
        <v>1050</v>
      </c>
      <c r="O193" s="66" t="s">
        <v>1051</v>
      </c>
      <c r="P193" s="67" t="s">
        <v>1052</v>
      </c>
      <c r="Q193" s="63" t="s">
        <v>230</v>
      </c>
      <c r="R193" s="63" t="s">
        <v>231</v>
      </c>
      <c r="S193" s="68">
        <v>1604</v>
      </c>
    </row>
    <row r="194" spans="1:19" ht="30" x14ac:dyDescent="0.25">
      <c r="A194" s="59" t="s">
        <v>1057</v>
      </c>
      <c r="B194" s="59" t="s">
        <v>1057</v>
      </c>
      <c r="C194" s="60" t="s">
        <v>1058</v>
      </c>
      <c r="D194" s="60" t="s">
        <v>1059</v>
      </c>
      <c r="E194" s="61" t="s">
        <v>1060</v>
      </c>
      <c r="F194" s="62" t="s">
        <v>131</v>
      </c>
      <c r="G194" s="63" t="s">
        <v>120</v>
      </c>
      <c r="H194" s="63" t="s">
        <v>120</v>
      </c>
      <c r="I194" s="63" t="s">
        <v>121</v>
      </c>
      <c r="J194" s="64" t="s">
        <v>1061</v>
      </c>
      <c r="K194" s="65" t="s">
        <v>1062</v>
      </c>
      <c r="L194" s="65" t="s">
        <v>151</v>
      </c>
      <c r="M194" s="64" t="s">
        <v>1049</v>
      </c>
      <c r="N194" s="66" t="s">
        <v>250</v>
      </c>
      <c r="O194" s="66" t="s">
        <v>1063</v>
      </c>
      <c r="P194" s="67" t="s">
        <v>1052</v>
      </c>
      <c r="Q194" s="63" t="s">
        <v>128</v>
      </c>
      <c r="R194" s="63" t="s">
        <v>129</v>
      </c>
      <c r="S194" s="68">
        <v>1604</v>
      </c>
    </row>
    <row r="195" spans="1:19" ht="30" x14ac:dyDescent="0.25">
      <c r="A195" s="73" t="s">
        <v>1057</v>
      </c>
      <c r="B195" s="73" t="s">
        <v>1064</v>
      </c>
      <c r="C195" s="74" t="s">
        <v>1058</v>
      </c>
      <c r="D195" s="74" t="s">
        <v>1059</v>
      </c>
      <c r="E195" s="75" t="s">
        <v>1060</v>
      </c>
      <c r="F195" s="62" t="s">
        <v>131</v>
      </c>
      <c r="G195" s="63" t="s">
        <v>120</v>
      </c>
      <c r="H195" s="63" t="s">
        <v>120</v>
      </c>
      <c r="I195" s="63" t="s">
        <v>121</v>
      </c>
      <c r="J195" s="64" t="s">
        <v>1061</v>
      </c>
      <c r="K195" s="65" t="s">
        <v>1062</v>
      </c>
      <c r="L195" s="65" t="s">
        <v>151</v>
      </c>
      <c r="M195" s="64" t="s">
        <v>1049</v>
      </c>
      <c r="N195" s="66" t="s">
        <v>250</v>
      </c>
      <c r="O195" s="66" t="s">
        <v>1063</v>
      </c>
      <c r="P195" s="67" t="s">
        <v>1052</v>
      </c>
      <c r="Q195" s="63" t="s">
        <v>128</v>
      </c>
      <c r="R195" s="63" t="s">
        <v>129</v>
      </c>
      <c r="S195" s="68">
        <v>1604</v>
      </c>
    </row>
    <row r="196" spans="1:19" ht="30" x14ac:dyDescent="0.25">
      <c r="A196" s="59" t="s">
        <v>1057</v>
      </c>
      <c r="B196" s="59" t="s">
        <v>1065</v>
      </c>
      <c r="C196" s="60" t="s">
        <v>1058</v>
      </c>
      <c r="D196" s="60" t="s">
        <v>1059</v>
      </c>
      <c r="E196" s="61" t="s">
        <v>1060</v>
      </c>
      <c r="F196" s="62" t="s">
        <v>131</v>
      </c>
      <c r="G196" s="63" t="s">
        <v>120</v>
      </c>
      <c r="H196" s="63" t="s">
        <v>120</v>
      </c>
      <c r="I196" s="63" t="s">
        <v>121</v>
      </c>
      <c r="J196" s="64" t="s">
        <v>1061</v>
      </c>
      <c r="K196" s="65" t="s">
        <v>1062</v>
      </c>
      <c r="L196" s="65" t="s">
        <v>151</v>
      </c>
      <c r="M196" s="64" t="s">
        <v>1049</v>
      </c>
      <c r="N196" s="66" t="s">
        <v>250</v>
      </c>
      <c r="O196" s="66" t="s">
        <v>1063</v>
      </c>
      <c r="P196" s="67" t="s">
        <v>1052</v>
      </c>
      <c r="Q196" s="63" t="s">
        <v>128</v>
      </c>
      <c r="R196" s="63" t="s">
        <v>129</v>
      </c>
      <c r="S196" s="68">
        <v>1604</v>
      </c>
    </row>
    <row r="197" spans="1:19" ht="30" x14ac:dyDescent="0.25">
      <c r="A197" s="73" t="s">
        <v>1057</v>
      </c>
      <c r="B197" s="73" t="s">
        <v>1066</v>
      </c>
      <c r="C197" s="74" t="s">
        <v>1058</v>
      </c>
      <c r="D197" s="74" t="s">
        <v>1059</v>
      </c>
      <c r="E197" s="75" t="s">
        <v>1060</v>
      </c>
      <c r="F197" s="62" t="s">
        <v>131</v>
      </c>
      <c r="G197" s="63" t="s">
        <v>120</v>
      </c>
      <c r="H197" s="63" t="s">
        <v>120</v>
      </c>
      <c r="I197" s="63" t="s">
        <v>121</v>
      </c>
      <c r="J197" s="64" t="s">
        <v>1061</v>
      </c>
      <c r="K197" s="65" t="s">
        <v>1062</v>
      </c>
      <c r="L197" s="65" t="s">
        <v>151</v>
      </c>
      <c r="M197" s="64" t="s">
        <v>1049</v>
      </c>
      <c r="N197" s="66" t="s">
        <v>250</v>
      </c>
      <c r="O197" s="66" t="s">
        <v>1063</v>
      </c>
      <c r="P197" s="67" t="s">
        <v>1052</v>
      </c>
      <c r="Q197" s="63" t="s">
        <v>128</v>
      </c>
      <c r="R197" s="63" t="s">
        <v>129</v>
      </c>
      <c r="S197" s="68">
        <v>1604</v>
      </c>
    </row>
    <row r="198" spans="1:19" ht="30" x14ac:dyDescent="0.25">
      <c r="A198" s="70" t="s">
        <v>1057</v>
      </c>
      <c r="B198" s="70" t="s">
        <v>1067</v>
      </c>
      <c r="C198" s="71" t="s">
        <v>1058</v>
      </c>
      <c r="D198" s="71" t="s">
        <v>1059</v>
      </c>
      <c r="E198" s="72" t="s">
        <v>1060</v>
      </c>
      <c r="F198" s="62" t="s">
        <v>131</v>
      </c>
      <c r="G198" s="63" t="s">
        <v>120</v>
      </c>
      <c r="H198" s="63" t="s">
        <v>120</v>
      </c>
      <c r="I198" s="63" t="s">
        <v>121</v>
      </c>
      <c r="J198" s="64" t="s">
        <v>1061</v>
      </c>
      <c r="K198" s="65" t="s">
        <v>1062</v>
      </c>
      <c r="L198" s="65" t="s">
        <v>151</v>
      </c>
      <c r="M198" s="64" t="s">
        <v>1049</v>
      </c>
      <c r="N198" s="66" t="s">
        <v>250</v>
      </c>
      <c r="O198" s="66" t="s">
        <v>1063</v>
      </c>
      <c r="P198" s="67" t="s">
        <v>1052</v>
      </c>
      <c r="Q198" s="63" t="s">
        <v>128</v>
      </c>
      <c r="R198" s="63" t="s">
        <v>129</v>
      </c>
      <c r="S198" s="68">
        <v>1604</v>
      </c>
    </row>
    <row r="199" spans="1:19" ht="30" x14ac:dyDescent="0.25">
      <c r="A199" s="70" t="s">
        <v>1057</v>
      </c>
      <c r="B199" s="70" t="s">
        <v>1068</v>
      </c>
      <c r="C199" s="71" t="s">
        <v>1058</v>
      </c>
      <c r="D199" s="71" t="s">
        <v>1059</v>
      </c>
      <c r="E199" s="72" t="s">
        <v>1060</v>
      </c>
      <c r="F199" s="62" t="s">
        <v>131</v>
      </c>
      <c r="G199" s="63" t="s">
        <v>120</v>
      </c>
      <c r="H199" s="63" t="s">
        <v>120</v>
      </c>
      <c r="I199" s="63" t="s">
        <v>121</v>
      </c>
      <c r="J199" s="64" t="s">
        <v>1061</v>
      </c>
      <c r="K199" s="65" t="s">
        <v>1062</v>
      </c>
      <c r="L199" s="65" t="s">
        <v>151</v>
      </c>
      <c r="M199" s="64" t="s">
        <v>1049</v>
      </c>
      <c r="N199" s="66" t="s">
        <v>250</v>
      </c>
      <c r="O199" s="66" t="s">
        <v>1063</v>
      </c>
      <c r="P199" s="67" t="s">
        <v>1052</v>
      </c>
      <c r="Q199" s="63" t="s">
        <v>128</v>
      </c>
      <c r="R199" s="63" t="s">
        <v>129</v>
      </c>
      <c r="S199" s="68">
        <v>1604</v>
      </c>
    </row>
    <row r="200" spans="1:19" ht="30" x14ac:dyDescent="0.25">
      <c r="A200" s="59" t="s">
        <v>1069</v>
      </c>
      <c r="B200" s="59" t="s">
        <v>1069</v>
      </c>
      <c r="C200" s="60" t="s">
        <v>1058</v>
      </c>
      <c r="D200" s="60" t="s">
        <v>1044</v>
      </c>
      <c r="E200" s="61" t="s">
        <v>1060</v>
      </c>
      <c r="F200" s="62" t="s">
        <v>405</v>
      </c>
      <c r="G200" s="63" t="s">
        <v>120</v>
      </c>
      <c r="H200" s="63" t="s">
        <v>120</v>
      </c>
      <c r="I200" s="63" t="s">
        <v>121</v>
      </c>
      <c r="J200" s="64" t="s">
        <v>1070</v>
      </c>
      <c r="K200" s="65" t="s">
        <v>1062</v>
      </c>
      <c r="L200" s="65" t="s">
        <v>151</v>
      </c>
      <c r="M200" s="64" t="s">
        <v>1049</v>
      </c>
      <c r="N200" s="66" t="s">
        <v>250</v>
      </c>
      <c r="O200" s="66" t="s">
        <v>1063</v>
      </c>
      <c r="P200" s="67" t="s">
        <v>1052</v>
      </c>
      <c r="Q200" s="63" t="s">
        <v>128</v>
      </c>
      <c r="R200" s="63" t="s">
        <v>129</v>
      </c>
      <c r="S200" s="68">
        <v>1604</v>
      </c>
    </row>
    <row r="201" spans="1:19" ht="30" x14ac:dyDescent="0.25">
      <c r="A201" s="59" t="s">
        <v>1071</v>
      </c>
      <c r="B201" s="59" t="s">
        <v>1072</v>
      </c>
      <c r="C201" s="60" t="s">
        <v>1073</v>
      </c>
      <c r="D201" s="60" t="s">
        <v>1059</v>
      </c>
      <c r="E201" s="61" t="s">
        <v>1074</v>
      </c>
      <c r="F201" s="62" t="s">
        <v>131</v>
      </c>
      <c r="G201" s="63" t="s">
        <v>120</v>
      </c>
      <c r="H201" s="63" t="s">
        <v>121</v>
      </c>
      <c r="I201" s="63" t="s">
        <v>121</v>
      </c>
      <c r="J201" s="64" t="s">
        <v>1046</v>
      </c>
      <c r="K201" s="65" t="s">
        <v>1075</v>
      </c>
      <c r="L201" s="65" t="s">
        <v>1076</v>
      </c>
      <c r="M201" s="64" t="s">
        <v>1049</v>
      </c>
      <c r="N201" s="66" t="s">
        <v>1077</v>
      </c>
      <c r="O201" s="66" t="s">
        <v>1078</v>
      </c>
      <c r="P201" s="67" t="s">
        <v>1052</v>
      </c>
      <c r="Q201" s="63" t="s">
        <v>128</v>
      </c>
      <c r="R201" s="63" t="s">
        <v>129</v>
      </c>
      <c r="S201" s="68">
        <v>1604</v>
      </c>
    </row>
    <row r="202" spans="1:19" ht="30" x14ac:dyDescent="0.25">
      <c r="A202" s="70" t="s">
        <v>1071</v>
      </c>
      <c r="B202" s="70" t="s">
        <v>1071</v>
      </c>
      <c r="C202" s="71" t="s">
        <v>1073</v>
      </c>
      <c r="D202" s="71" t="s">
        <v>1059</v>
      </c>
      <c r="E202" s="72" t="s">
        <v>1074</v>
      </c>
      <c r="F202" s="62" t="s">
        <v>131</v>
      </c>
      <c r="G202" s="63" t="s">
        <v>120</v>
      </c>
      <c r="H202" s="63" t="s">
        <v>121</v>
      </c>
      <c r="I202" s="63" t="s">
        <v>121</v>
      </c>
      <c r="J202" s="64" t="s">
        <v>1046</v>
      </c>
      <c r="K202" s="65" t="s">
        <v>1075</v>
      </c>
      <c r="L202" s="65" t="s">
        <v>1076</v>
      </c>
      <c r="M202" s="64" t="s">
        <v>1049</v>
      </c>
      <c r="N202" s="66" t="s">
        <v>1077</v>
      </c>
      <c r="O202" s="66" t="s">
        <v>1078</v>
      </c>
      <c r="P202" s="67" t="s">
        <v>1052</v>
      </c>
      <c r="Q202" s="63" t="s">
        <v>128</v>
      </c>
      <c r="R202" s="63" t="s">
        <v>129</v>
      </c>
      <c r="S202" s="68">
        <v>1604</v>
      </c>
    </row>
    <row r="203" spans="1:19" ht="30" x14ac:dyDescent="0.25">
      <c r="A203" s="94" t="s">
        <v>1079</v>
      </c>
      <c r="B203" s="94" t="s">
        <v>1080</v>
      </c>
      <c r="C203" s="95" t="s">
        <v>1081</v>
      </c>
      <c r="D203" s="87" t="s">
        <v>1082</v>
      </c>
      <c r="E203" s="96" t="s">
        <v>1083</v>
      </c>
      <c r="F203" s="62" t="s">
        <v>131</v>
      </c>
      <c r="G203" s="63" t="s">
        <v>120</v>
      </c>
      <c r="H203" s="63" t="s">
        <v>121</v>
      </c>
      <c r="I203" s="63" t="s">
        <v>121</v>
      </c>
      <c r="J203" s="64" t="s">
        <v>1046</v>
      </c>
      <c r="K203" s="65" t="s">
        <v>1047</v>
      </c>
      <c r="L203" s="65" t="s">
        <v>1048</v>
      </c>
      <c r="M203" s="64" t="s">
        <v>1049</v>
      </c>
      <c r="N203" s="66" t="s">
        <v>1050</v>
      </c>
      <c r="O203" s="66" t="s">
        <v>1051</v>
      </c>
      <c r="P203" s="67" t="s">
        <v>1052</v>
      </c>
      <c r="Q203" s="63" t="s">
        <v>128</v>
      </c>
      <c r="R203" s="63" t="s">
        <v>129</v>
      </c>
      <c r="S203" s="68">
        <v>1604</v>
      </c>
    </row>
    <row r="204" spans="1:19" ht="30" x14ac:dyDescent="0.25">
      <c r="A204" s="86" t="s">
        <v>1079</v>
      </c>
      <c r="B204" s="86" t="s">
        <v>1079</v>
      </c>
      <c r="C204" s="87" t="s">
        <v>1081</v>
      </c>
      <c r="D204" s="87" t="s">
        <v>1059</v>
      </c>
      <c r="E204" s="88" t="s">
        <v>1083</v>
      </c>
      <c r="F204" s="62" t="s">
        <v>131</v>
      </c>
      <c r="G204" s="63" t="s">
        <v>120</v>
      </c>
      <c r="H204" s="63" t="s">
        <v>121</v>
      </c>
      <c r="I204" s="63" t="s">
        <v>121</v>
      </c>
      <c r="J204" s="64" t="s">
        <v>1046</v>
      </c>
      <c r="K204" s="65" t="s">
        <v>1047</v>
      </c>
      <c r="L204" s="65" t="s">
        <v>1048</v>
      </c>
      <c r="M204" s="64" t="s">
        <v>1049</v>
      </c>
      <c r="N204" s="66" t="s">
        <v>1050</v>
      </c>
      <c r="O204" s="66" t="s">
        <v>1051</v>
      </c>
      <c r="P204" s="67" t="s">
        <v>1052</v>
      </c>
      <c r="Q204" s="63" t="s">
        <v>128</v>
      </c>
      <c r="R204" s="63" t="s">
        <v>129</v>
      </c>
      <c r="S204" s="68">
        <v>1604</v>
      </c>
    </row>
    <row r="205" spans="1:19" ht="30" x14ac:dyDescent="0.25">
      <c r="A205" s="73" t="s">
        <v>1084</v>
      </c>
      <c r="B205" s="73" t="s">
        <v>1084</v>
      </c>
      <c r="C205" s="74" t="s">
        <v>1085</v>
      </c>
      <c r="D205" s="74" t="s">
        <v>1044</v>
      </c>
      <c r="E205" s="75" t="s">
        <v>1086</v>
      </c>
      <c r="F205" s="62" t="s">
        <v>224</v>
      </c>
      <c r="G205" s="63" t="s">
        <v>120</v>
      </c>
      <c r="H205" s="63" t="s">
        <v>121</v>
      </c>
      <c r="I205" s="63" t="s">
        <v>121</v>
      </c>
      <c r="J205" s="64" t="s">
        <v>122</v>
      </c>
      <c r="K205" s="65" t="s">
        <v>1087</v>
      </c>
      <c r="L205" s="65" t="s">
        <v>507</v>
      </c>
      <c r="M205" s="64" t="s">
        <v>1088</v>
      </c>
      <c r="N205" s="66" t="s">
        <v>1089</v>
      </c>
      <c r="O205" s="66" t="s">
        <v>1090</v>
      </c>
      <c r="P205" s="67" t="s">
        <v>1091</v>
      </c>
      <c r="Q205" s="63" t="s">
        <v>128</v>
      </c>
      <c r="R205" s="63" t="s">
        <v>129</v>
      </c>
      <c r="S205" s="68">
        <v>4014</v>
      </c>
    </row>
    <row r="206" spans="1:19" ht="30" x14ac:dyDescent="0.25">
      <c r="A206" s="73" t="s">
        <v>1092</v>
      </c>
      <c r="B206" s="73" t="s">
        <v>1092</v>
      </c>
      <c r="C206" s="74" t="s">
        <v>1093</v>
      </c>
      <c r="D206" s="74" t="s">
        <v>1044</v>
      </c>
      <c r="E206" s="75" t="s">
        <v>1094</v>
      </c>
      <c r="F206" s="62" t="s">
        <v>131</v>
      </c>
      <c r="G206" s="63" t="s">
        <v>120</v>
      </c>
      <c r="H206" s="63" t="s">
        <v>121</v>
      </c>
      <c r="I206" s="63" t="s">
        <v>121</v>
      </c>
      <c r="J206" s="64" t="s">
        <v>1046</v>
      </c>
      <c r="K206" s="65" t="s">
        <v>1095</v>
      </c>
      <c r="L206" s="65" t="s">
        <v>1048</v>
      </c>
      <c r="M206" s="64" t="s">
        <v>1049</v>
      </c>
      <c r="N206" s="66" t="s">
        <v>250</v>
      </c>
      <c r="O206" s="66" t="s">
        <v>1096</v>
      </c>
      <c r="P206" s="67" t="s">
        <v>1052</v>
      </c>
      <c r="Q206" s="63" t="s">
        <v>128</v>
      </c>
      <c r="R206" s="63" t="s">
        <v>129</v>
      </c>
      <c r="S206" s="68">
        <v>1604</v>
      </c>
    </row>
    <row r="207" spans="1:19" ht="30" x14ac:dyDescent="0.25">
      <c r="A207" s="78" t="s">
        <v>1092</v>
      </c>
      <c r="B207" s="78" t="s">
        <v>1097</v>
      </c>
      <c r="C207" s="79" t="s">
        <v>1093</v>
      </c>
      <c r="D207" s="79" t="s">
        <v>1044</v>
      </c>
      <c r="E207" s="80" t="s">
        <v>1094</v>
      </c>
      <c r="F207" s="62" t="s">
        <v>131</v>
      </c>
      <c r="G207" s="63" t="s">
        <v>120</v>
      </c>
      <c r="H207" s="63" t="s">
        <v>121</v>
      </c>
      <c r="I207" s="63" t="s">
        <v>121</v>
      </c>
      <c r="J207" s="64" t="s">
        <v>1046</v>
      </c>
      <c r="K207" s="65" t="s">
        <v>1095</v>
      </c>
      <c r="L207" s="65" t="s">
        <v>1048</v>
      </c>
      <c r="M207" s="64" t="s">
        <v>1049</v>
      </c>
      <c r="N207" s="66" t="s">
        <v>250</v>
      </c>
      <c r="O207" s="66" t="s">
        <v>1096</v>
      </c>
      <c r="P207" s="67" t="s">
        <v>1052</v>
      </c>
      <c r="Q207" s="63" t="s">
        <v>128</v>
      </c>
      <c r="R207" s="63" t="s">
        <v>129</v>
      </c>
      <c r="S207" s="68">
        <v>1604</v>
      </c>
    </row>
    <row r="208" spans="1:19" ht="30" x14ac:dyDescent="0.25">
      <c r="A208" s="78" t="s">
        <v>1098</v>
      </c>
      <c r="B208" s="78" t="s">
        <v>1098</v>
      </c>
      <c r="C208" s="79" t="s">
        <v>1099</v>
      </c>
      <c r="D208" s="79" t="s">
        <v>1100</v>
      </c>
      <c r="E208" s="80" t="s">
        <v>1101</v>
      </c>
      <c r="F208" s="62" t="s">
        <v>131</v>
      </c>
      <c r="G208" s="63" t="s">
        <v>120</v>
      </c>
      <c r="H208" s="63" t="s">
        <v>120</v>
      </c>
      <c r="I208" s="63" t="s">
        <v>120</v>
      </c>
      <c r="J208" s="64" t="s">
        <v>349</v>
      </c>
      <c r="K208" s="65" t="s">
        <v>350</v>
      </c>
      <c r="L208" s="65" t="s">
        <v>351</v>
      </c>
      <c r="M208" s="64" t="s">
        <v>352</v>
      </c>
      <c r="N208" s="66">
        <v>86834444</v>
      </c>
      <c r="O208" s="66" t="s">
        <v>353</v>
      </c>
      <c r="P208" s="67" t="s">
        <v>354</v>
      </c>
      <c r="Q208" s="63" t="s">
        <v>166</v>
      </c>
      <c r="R208" s="63" t="s">
        <v>129</v>
      </c>
      <c r="S208" s="68">
        <v>6541</v>
      </c>
    </row>
    <row r="209" spans="1:19" ht="30" x14ac:dyDescent="0.25">
      <c r="A209" s="59" t="s">
        <v>1098</v>
      </c>
      <c r="B209" s="59" t="s">
        <v>1102</v>
      </c>
      <c r="C209" s="60" t="s">
        <v>1099</v>
      </c>
      <c r="D209" s="60" t="s">
        <v>1100</v>
      </c>
      <c r="E209" s="61" t="s">
        <v>1101</v>
      </c>
      <c r="F209" s="62" t="s">
        <v>131</v>
      </c>
      <c r="G209" s="63" t="s">
        <v>120</v>
      </c>
      <c r="H209" s="63" t="s">
        <v>120</v>
      </c>
      <c r="I209" s="63" t="s">
        <v>120</v>
      </c>
      <c r="J209" s="64" t="s">
        <v>349</v>
      </c>
      <c r="K209" s="65" t="s">
        <v>350</v>
      </c>
      <c r="L209" s="65" t="s">
        <v>351</v>
      </c>
      <c r="M209" s="64" t="s">
        <v>352</v>
      </c>
      <c r="N209" s="66">
        <v>86834444</v>
      </c>
      <c r="O209" s="66" t="s">
        <v>353</v>
      </c>
      <c r="P209" s="67" t="s">
        <v>354</v>
      </c>
      <c r="Q209" s="63" t="s">
        <v>166</v>
      </c>
      <c r="R209" s="63" t="s">
        <v>129</v>
      </c>
      <c r="S209" s="68">
        <v>6541</v>
      </c>
    </row>
    <row r="210" spans="1:19" ht="30" x14ac:dyDescent="0.25">
      <c r="A210" s="59" t="s">
        <v>1103</v>
      </c>
      <c r="B210" s="59" t="s">
        <v>1103</v>
      </c>
      <c r="C210" s="60" t="s">
        <v>1104</v>
      </c>
      <c r="D210" s="60" t="s">
        <v>1105</v>
      </c>
      <c r="E210" s="61" t="s">
        <v>1106</v>
      </c>
      <c r="F210" s="62" t="s">
        <v>131</v>
      </c>
      <c r="G210" s="63" t="s">
        <v>120</v>
      </c>
      <c r="H210" s="63" t="s">
        <v>120</v>
      </c>
      <c r="I210" s="63" t="s">
        <v>120</v>
      </c>
      <c r="J210" s="64" t="s">
        <v>122</v>
      </c>
      <c r="K210" s="65" t="s">
        <v>566</v>
      </c>
      <c r="L210" s="65" t="s">
        <v>567</v>
      </c>
      <c r="M210" s="64" t="s">
        <v>825</v>
      </c>
      <c r="N210" s="66" t="s">
        <v>977</v>
      </c>
      <c r="O210" s="66" t="s">
        <v>570</v>
      </c>
      <c r="P210" s="67" t="s">
        <v>571</v>
      </c>
      <c r="Q210" s="63" t="s">
        <v>166</v>
      </c>
      <c r="R210" s="63" t="s">
        <v>129</v>
      </c>
      <c r="S210" s="68">
        <v>1600</v>
      </c>
    </row>
    <row r="211" spans="1:19" ht="30" x14ac:dyDescent="0.25">
      <c r="A211" s="78" t="s">
        <v>1103</v>
      </c>
      <c r="B211" s="78" t="s">
        <v>1107</v>
      </c>
      <c r="C211" s="79" t="s">
        <v>1104</v>
      </c>
      <c r="D211" s="79" t="s">
        <v>1105</v>
      </c>
      <c r="E211" s="80" t="s">
        <v>1106</v>
      </c>
      <c r="F211" s="62" t="s">
        <v>131</v>
      </c>
      <c r="G211" s="63" t="s">
        <v>120</v>
      </c>
      <c r="H211" s="63" t="s">
        <v>120</v>
      </c>
      <c r="I211" s="63" t="s">
        <v>120</v>
      </c>
      <c r="J211" s="64" t="s">
        <v>122</v>
      </c>
      <c r="K211" s="65" t="s">
        <v>566</v>
      </c>
      <c r="L211" s="65" t="s">
        <v>567</v>
      </c>
      <c r="M211" s="64" t="s">
        <v>825</v>
      </c>
      <c r="N211" s="66" t="s">
        <v>977</v>
      </c>
      <c r="O211" s="66" t="s">
        <v>570</v>
      </c>
      <c r="P211" s="67" t="s">
        <v>571</v>
      </c>
      <c r="Q211" s="63" t="s">
        <v>166</v>
      </c>
      <c r="R211" s="63" t="s">
        <v>129</v>
      </c>
      <c r="S211" s="68">
        <v>1600</v>
      </c>
    </row>
    <row r="212" spans="1:19" ht="30" x14ac:dyDescent="0.25">
      <c r="A212" s="73" t="s">
        <v>1108</v>
      </c>
      <c r="B212" s="73" t="s">
        <v>1108</v>
      </c>
      <c r="C212" s="74" t="s">
        <v>1109</v>
      </c>
      <c r="D212" s="74" t="s">
        <v>1110</v>
      </c>
      <c r="E212" s="81" t="s">
        <v>1111</v>
      </c>
      <c r="F212" s="62" t="s">
        <v>131</v>
      </c>
      <c r="G212" s="63" t="s">
        <v>120</v>
      </c>
      <c r="H212" s="63" t="s">
        <v>120</v>
      </c>
      <c r="I212" s="63" t="s">
        <v>120</v>
      </c>
      <c r="J212" s="64" t="s">
        <v>754</v>
      </c>
      <c r="K212" s="65" t="s">
        <v>755</v>
      </c>
      <c r="L212" s="65" t="s">
        <v>204</v>
      </c>
      <c r="M212" s="64" t="s">
        <v>756</v>
      </c>
      <c r="N212" s="66">
        <v>82570851</v>
      </c>
      <c r="O212" s="66" t="s">
        <v>757</v>
      </c>
      <c r="P212" s="67" t="s">
        <v>758</v>
      </c>
      <c r="Q212" s="63" t="s">
        <v>128</v>
      </c>
      <c r="R212" s="63" t="s">
        <v>129</v>
      </c>
      <c r="S212" s="68">
        <v>3121</v>
      </c>
    </row>
    <row r="213" spans="1:19" ht="30" x14ac:dyDescent="0.25">
      <c r="A213" s="59" t="s">
        <v>1108</v>
      </c>
      <c r="B213" s="59" t="s">
        <v>1112</v>
      </c>
      <c r="C213" s="60" t="s">
        <v>1109</v>
      </c>
      <c r="D213" s="60" t="s">
        <v>1110</v>
      </c>
      <c r="E213" s="82" t="s">
        <v>1111</v>
      </c>
      <c r="F213" s="62" t="s">
        <v>131</v>
      </c>
      <c r="G213" s="63" t="s">
        <v>120</v>
      </c>
      <c r="H213" s="63" t="s">
        <v>120</v>
      </c>
      <c r="I213" s="63" t="s">
        <v>120</v>
      </c>
      <c r="J213" s="64" t="s">
        <v>754</v>
      </c>
      <c r="K213" s="65" t="s">
        <v>755</v>
      </c>
      <c r="L213" s="65" t="s">
        <v>204</v>
      </c>
      <c r="M213" s="64" t="s">
        <v>756</v>
      </c>
      <c r="N213" s="66">
        <v>82570851</v>
      </c>
      <c r="O213" s="66" t="s">
        <v>757</v>
      </c>
      <c r="P213" s="67" t="s">
        <v>758</v>
      </c>
      <c r="Q213" s="63" t="s">
        <v>128</v>
      </c>
      <c r="R213" s="63" t="s">
        <v>129</v>
      </c>
      <c r="S213" s="68">
        <v>3121</v>
      </c>
    </row>
    <row r="214" spans="1:19" x14ac:dyDescent="0.25">
      <c r="A214" s="73" t="s">
        <v>1113</v>
      </c>
      <c r="B214" s="73" t="s">
        <v>1113</v>
      </c>
      <c r="C214" s="74" t="s">
        <v>1114</v>
      </c>
      <c r="D214" s="74" t="s">
        <v>1115</v>
      </c>
      <c r="E214" s="81" t="s">
        <v>1116</v>
      </c>
      <c r="F214" s="62" t="s">
        <v>405</v>
      </c>
      <c r="G214" s="63" t="s">
        <v>120</v>
      </c>
      <c r="H214" s="63" t="s">
        <v>121</v>
      </c>
      <c r="I214" s="63" t="s">
        <v>121</v>
      </c>
      <c r="J214" s="64" t="s">
        <v>122</v>
      </c>
      <c r="K214" s="65" t="s">
        <v>1117</v>
      </c>
      <c r="L214" s="65" t="s">
        <v>372</v>
      </c>
      <c r="M214" s="64" t="s">
        <v>1118</v>
      </c>
      <c r="N214" s="66" t="s">
        <v>1119</v>
      </c>
      <c r="O214" s="66" t="s">
        <v>1120</v>
      </c>
      <c r="P214" s="67" t="s">
        <v>1121</v>
      </c>
      <c r="Q214" s="63" t="s">
        <v>128</v>
      </c>
      <c r="R214" s="63" t="s">
        <v>129</v>
      </c>
      <c r="S214" s="68">
        <v>4502</v>
      </c>
    </row>
    <row r="215" spans="1:19" ht="30" x14ac:dyDescent="0.25">
      <c r="A215" s="73" t="s">
        <v>1122</v>
      </c>
      <c r="B215" s="73" t="s">
        <v>1122</v>
      </c>
      <c r="C215" s="74" t="s">
        <v>1123</v>
      </c>
      <c r="D215" s="74" t="s">
        <v>424</v>
      </c>
      <c r="E215" s="81" t="s">
        <v>1124</v>
      </c>
      <c r="F215" s="62" t="s">
        <v>131</v>
      </c>
      <c r="G215" s="63" t="s">
        <v>120</v>
      </c>
      <c r="H215" s="63" t="s">
        <v>120</v>
      </c>
      <c r="I215" s="63" t="s">
        <v>120</v>
      </c>
      <c r="J215" s="64" t="s">
        <v>323</v>
      </c>
      <c r="K215" s="65" t="s">
        <v>426</v>
      </c>
      <c r="L215" s="65" t="s">
        <v>427</v>
      </c>
      <c r="M215" s="64" t="s">
        <v>424</v>
      </c>
      <c r="N215" s="66" t="s">
        <v>428</v>
      </c>
      <c r="O215" s="66" t="s">
        <v>429</v>
      </c>
      <c r="P215" s="67" t="s">
        <v>430</v>
      </c>
      <c r="Q215" s="63" t="s">
        <v>166</v>
      </c>
      <c r="R215" s="63" t="s">
        <v>129</v>
      </c>
      <c r="S215" s="68">
        <v>1604</v>
      </c>
    </row>
    <row r="216" spans="1:19" ht="30" x14ac:dyDescent="0.25">
      <c r="A216" s="59" t="s">
        <v>1122</v>
      </c>
      <c r="B216" s="59" t="s">
        <v>1125</v>
      </c>
      <c r="C216" s="60" t="s">
        <v>1123</v>
      </c>
      <c r="D216" s="60" t="s">
        <v>424</v>
      </c>
      <c r="E216" s="61" t="s">
        <v>1124</v>
      </c>
      <c r="F216" s="62" t="s">
        <v>131</v>
      </c>
      <c r="G216" s="63" t="s">
        <v>120</v>
      </c>
      <c r="H216" s="63" t="s">
        <v>120</v>
      </c>
      <c r="I216" s="63" t="s">
        <v>120</v>
      </c>
      <c r="J216" s="64" t="s">
        <v>323</v>
      </c>
      <c r="K216" s="65" t="s">
        <v>426</v>
      </c>
      <c r="L216" s="65" t="s">
        <v>427</v>
      </c>
      <c r="M216" s="64" t="s">
        <v>424</v>
      </c>
      <c r="N216" s="66" t="s">
        <v>428</v>
      </c>
      <c r="O216" s="66" t="s">
        <v>429</v>
      </c>
      <c r="P216" s="67" t="s">
        <v>430</v>
      </c>
      <c r="Q216" s="63" t="s">
        <v>166</v>
      </c>
      <c r="R216" s="63" t="s">
        <v>129</v>
      </c>
      <c r="S216" s="68">
        <v>1604</v>
      </c>
    </row>
    <row r="217" spans="1:19" ht="30" x14ac:dyDescent="0.25">
      <c r="A217" s="73" t="s">
        <v>1122</v>
      </c>
      <c r="B217" s="73" t="s">
        <v>1126</v>
      </c>
      <c r="C217" s="74" t="s">
        <v>1123</v>
      </c>
      <c r="D217" s="74" t="s">
        <v>424</v>
      </c>
      <c r="E217" s="75" t="s">
        <v>1124</v>
      </c>
      <c r="F217" s="62" t="s">
        <v>131</v>
      </c>
      <c r="G217" s="63" t="s">
        <v>120</v>
      </c>
      <c r="H217" s="63" t="s">
        <v>120</v>
      </c>
      <c r="I217" s="63" t="s">
        <v>120</v>
      </c>
      <c r="J217" s="64" t="s">
        <v>323</v>
      </c>
      <c r="K217" s="65" t="s">
        <v>426</v>
      </c>
      <c r="L217" s="65" t="s">
        <v>427</v>
      </c>
      <c r="M217" s="64" t="s">
        <v>424</v>
      </c>
      <c r="N217" s="66" t="s">
        <v>428</v>
      </c>
      <c r="O217" s="66" t="s">
        <v>429</v>
      </c>
      <c r="P217" s="67" t="s">
        <v>430</v>
      </c>
      <c r="Q217" s="63" t="s">
        <v>166</v>
      </c>
      <c r="R217" s="63" t="s">
        <v>129</v>
      </c>
      <c r="S217" s="68">
        <v>1604</v>
      </c>
    </row>
    <row r="218" spans="1:19" ht="30" x14ac:dyDescent="0.25">
      <c r="A218" s="73" t="s">
        <v>1122</v>
      </c>
      <c r="B218" s="73" t="s">
        <v>1127</v>
      </c>
      <c r="C218" s="74" t="s">
        <v>1123</v>
      </c>
      <c r="D218" s="74" t="s">
        <v>424</v>
      </c>
      <c r="E218" s="81" t="s">
        <v>1124</v>
      </c>
      <c r="F218" s="62" t="s">
        <v>131</v>
      </c>
      <c r="G218" s="63" t="s">
        <v>120</v>
      </c>
      <c r="H218" s="63" t="s">
        <v>120</v>
      </c>
      <c r="I218" s="63" t="s">
        <v>120</v>
      </c>
      <c r="J218" s="64" t="s">
        <v>323</v>
      </c>
      <c r="K218" s="65" t="s">
        <v>426</v>
      </c>
      <c r="L218" s="65" t="s">
        <v>427</v>
      </c>
      <c r="M218" s="64" t="s">
        <v>424</v>
      </c>
      <c r="N218" s="66" t="s">
        <v>428</v>
      </c>
      <c r="O218" s="66" t="s">
        <v>429</v>
      </c>
      <c r="P218" s="67" t="s">
        <v>430</v>
      </c>
      <c r="Q218" s="63" t="s">
        <v>166</v>
      </c>
      <c r="R218" s="63" t="s">
        <v>129</v>
      </c>
      <c r="S218" s="68">
        <v>1604</v>
      </c>
    </row>
    <row r="219" spans="1:19" ht="30" x14ac:dyDescent="0.25">
      <c r="A219" s="59" t="s">
        <v>1128</v>
      </c>
      <c r="B219" s="59" t="s">
        <v>1128</v>
      </c>
      <c r="C219" s="60" t="s">
        <v>1123</v>
      </c>
      <c r="D219" s="60" t="s">
        <v>424</v>
      </c>
      <c r="E219" s="82" t="s">
        <v>1124</v>
      </c>
      <c r="F219" s="62" t="s">
        <v>136</v>
      </c>
      <c r="G219" s="63" t="s">
        <v>120</v>
      </c>
      <c r="H219" s="63" t="s">
        <v>120</v>
      </c>
      <c r="I219" s="63" t="s">
        <v>120</v>
      </c>
      <c r="J219" s="64" t="s">
        <v>1129</v>
      </c>
      <c r="K219" s="65" t="s">
        <v>1130</v>
      </c>
      <c r="L219" s="65" t="s">
        <v>427</v>
      </c>
      <c r="M219" s="64" t="s">
        <v>424</v>
      </c>
      <c r="N219" s="66" t="s">
        <v>428</v>
      </c>
      <c r="O219" s="66" t="s">
        <v>1131</v>
      </c>
      <c r="P219" s="67" t="s">
        <v>1132</v>
      </c>
      <c r="Q219" s="63" t="s">
        <v>166</v>
      </c>
      <c r="R219" s="63" t="s">
        <v>129</v>
      </c>
      <c r="S219" s="68">
        <v>1604</v>
      </c>
    </row>
    <row r="220" spans="1:19" ht="30" x14ac:dyDescent="0.25">
      <c r="A220" s="73" t="s">
        <v>1128</v>
      </c>
      <c r="B220" s="73" t="s">
        <v>1133</v>
      </c>
      <c r="C220" s="74" t="s">
        <v>1123</v>
      </c>
      <c r="D220" s="74" t="s">
        <v>424</v>
      </c>
      <c r="E220" s="81" t="s">
        <v>1124</v>
      </c>
      <c r="F220" s="62" t="s">
        <v>136</v>
      </c>
      <c r="G220" s="63" t="s">
        <v>120</v>
      </c>
      <c r="H220" s="63" t="s">
        <v>120</v>
      </c>
      <c r="I220" s="63" t="s">
        <v>120</v>
      </c>
      <c r="J220" s="64" t="s">
        <v>1129</v>
      </c>
      <c r="K220" s="65" t="s">
        <v>1130</v>
      </c>
      <c r="L220" s="65" t="s">
        <v>427</v>
      </c>
      <c r="M220" s="64" t="s">
        <v>424</v>
      </c>
      <c r="N220" s="66" t="s">
        <v>428</v>
      </c>
      <c r="O220" s="66" t="s">
        <v>1131</v>
      </c>
      <c r="P220" s="67" t="s">
        <v>1132</v>
      </c>
      <c r="Q220" s="63" t="s">
        <v>166</v>
      </c>
      <c r="R220" s="63" t="s">
        <v>129</v>
      </c>
      <c r="S220" s="68">
        <v>1604</v>
      </c>
    </row>
    <row r="221" spans="1:19" ht="30" x14ac:dyDescent="0.25">
      <c r="A221" s="70" t="s">
        <v>1134</v>
      </c>
      <c r="B221" s="70" t="s">
        <v>1134</v>
      </c>
      <c r="C221" s="71" t="s">
        <v>1123</v>
      </c>
      <c r="D221" s="71" t="s">
        <v>424</v>
      </c>
      <c r="E221" s="72" t="s">
        <v>1124</v>
      </c>
      <c r="F221" s="62" t="s">
        <v>171</v>
      </c>
      <c r="G221" s="63" t="s">
        <v>120</v>
      </c>
      <c r="H221" s="63" t="s">
        <v>120</v>
      </c>
      <c r="I221" s="63" t="s">
        <v>120</v>
      </c>
      <c r="J221" s="64" t="s">
        <v>323</v>
      </c>
      <c r="K221" s="65" t="s">
        <v>426</v>
      </c>
      <c r="L221" s="65" t="s">
        <v>427</v>
      </c>
      <c r="M221" s="64" t="s">
        <v>424</v>
      </c>
      <c r="N221" s="66" t="s">
        <v>428</v>
      </c>
      <c r="O221" s="66" t="s">
        <v>429</v>
      </c>
      <c r="P221" s="67" t="s">
        <v>430</v>
      </c>
      <c r="Q221" s="63" t="s">
        <v>166</v>
      </c>
      <c r="R221" s="63" t="s">
        <v>129</v>
      </c>
      <c r="S221" s="68">
        <v>1604</v>
      </c>
    </row>
    <row r="222" spans="1:19" ht="30" x14ac:dyDescent="0.25">
      <c r="A222" s="78" t="s">
        <v>1134</v>
      </c>
      <c r="B222" s="78" t="s">
        <v>1135</v>
      </c>
      <c r="C222" s="79" t="s">
        <v>1123</v>
      </c>
      <c r="D222" s="79" t="s">
        <v>424</v>
      </c>
      <c r="E222" s="80" t="s">
        <v>1124</v>
      </c>
      <c r="F222" s="62" t="s">
        <v>171</v>
      </c>
      <c r="G222" s="63" t="s">
        <v>120</v>
      </c>
      <c r="H222" s="63" t="s">
        <v>120</v>
      </c>
      <c r="I222" s="63" t="s">
        <v>120</v>
      </c>
      <c r="J222" s="64" t="s">
        <v>323</v>
      </c>
      <c r="K222" s="65" t="s">
        <v>426</v>
      </c>
      <c r="L222" s="65" t="s">
        <v>427</v>
      </c>
      <c r="M222" s="64" t="s">
        <v>424</v>
      </c>
      <c r="N222" s="66" t="s">
        <v>428</v>
      </c>
      <c r="O222" s="66" t="s">
        <v>429</v>
      </c>
      <c r="P222" s="67" t="s">
        <v>430</v>
      </c>
      <c r="Q222" s="63" t="s">
        <v>166</v>
      </c>
      <c r="R222" s="63" t="s">
        <v>129</v>
      </c>
      <c r="S222" s="68">
        <v>1604</v>
      </c>
    </row>
    <row r="223" spans="1:19" ht="30" x14ac:dyDescent="0.25">
      <c r="A223" s="73" t="s">
        <v>1134</v>
      </c>
      <c r="B223" s="73" t="s">
        <v>1136</v>
      </c>
      <c r="C223" s="74" t="s">
        <v>1123</v>
      </c>
      <c r="D223" s="74" t="s">
        <v>424</v>
      </c>
      <c r="E223" s="75" t="s">
        <v>1124</v>
      </c>
      <c r="F223" s="62" t="s">
        <v>171</v>
      </c>
      <c r="G223" s="63" t="s">
        <v>120</v>
      </c>
      <c r="H223" s="63" t="s">
        <v>120</v>
      </c>
      <c r="I223" s="63" t="s">
        <v>120</v>
      </c>
      <c r="J223" s="64" t="s">
        <v>323</v>
      </c>
      <c r="K223" s="65" t="s">
        <v>426</v>
      </c>
      <c r="L223" s="65" t="s">
        <v>427</v>
      </c>
      <c r="M223" s="64" t="s">
        <v>424</v>
      </c>
      <c r="N223" s="66" t="s">
        <v>428</v>
      </c>
      <c r="O223" s="66" t="s">
        <v>429</v>
      </c>
      <c r="P223" s="67" t="s">
        <v>430</v>
      </c>
      <c r="Q223" s="63" t="s">
        <v>166</v>
      </c>
      <c r="R223" s="63" t="s">
        <v>129</v>
      </c>
      <c r="S223" s="68">
        <v>1604</v>
      </c>
    </row>
    <row r="224" spans="1:19" ht="30" x14ac:dyDescent="0.25">
      <c r="A224" s="73" t="s">
        <v>1137</v>
      </c>
      <c r="B224" s="73" t="s">
        <v>1137</v>
      </c>
      <c r="C224" s="74" t="s">
        <v>1138</v>
      </c>
      <c r="D224" s="74" t="s">
        <v>1139</v>
      </c>
      <c r="E224" s="75" t="s">
        <v>1140</v>
      </c>
      <c r="F224" s="62" t="s">
        <v>171</v>
      </c>
      <c r="G224" s="63" t="s">
        <v>120</v>
      </c>
      <c r="H224" s="63" t="s">
        <v>121</v>
      </c>
      <c r="I224" s="63" t="s">
        <v>121</v>
      </c>
      <c r="J224" s="64" t="s">
        <v>122</v>
      </c>
      <c r="K224" s="65" t="s">
        <v>744</v>
      </c>
      <c r="L224" s="65" t="s">
        <v>745</v>
      </c>
      <c r="M224" s="64" t="s">
        <v>1141</v>
      </c>
      <c r="N224" s="66" t="s">
        <v>747</v>
      </c>
      <c r="O224" s="66" t="s">
        <v>748</v>
      </c>
      <c r="P224" s="67" t="s">
        <v>749</v>
      </c>
      <c r="S224" s="68">
        <v>6000</v>
      </c>
    </row>
    <row r="225" spans="1:20" ht="30" x14ac:dyDescent="0.25">
      <c r="A225" s="78" t="s">
        <v>1137</v>
      </c>
      <c r="B225" s="78" t="s">
        <v>1142</v>
      </c>
      <c r="C225" s="79" t="s">
        <v>1138</v>
      </c>
      <c r="D225" s="79" t="s">
        <v>1139</v>
      </c>
      <c r="E225" s="80" t="s">
        <v>1140</v>
      </c>
      <c r="F225" s="62" t="s">
        <v>171</v>
      </c>
      <c r="G225" s="63" t="s">
        <v>120</v>
      </c>
      <c r="H225" s="63" t="s">
        <v>121</v>
      </c>
      <c r="I225" s="63" t="s">
        <v>121</v>
      </c>
      <c r="J225" s="64" t="s">
        <v>122</v>
      </c>
      <c r="K225" s="65" t="s">
        <v>744</v>
      </c>
      <c r="L225" s="65" t="s">
        <v>745</v>
      </c>
      <c r="M225" s="64" t="s">
        <v>1141</v>
      </c>
      <c r="N225" s="66" t="s">
        <v>747</v>
      </c>
      <c r="O225" s="66" t="s">
        <v>748</v>
      </c>
      <c r="P225" s="67" t="s">
        <v>749</v>
      </c>
      <c r="S225" s="68">
        <v>6000</v>
      </c>
    </row>
    <row r="226" spans="1:20" ht="30" x14ac:dyDescent="0.25">
      <c r="A226" s="78" t="s">
        <v>1143</v>
      </c>
      <c r="B226" s="78" t="s">
        <v>1143</v>
      </c>
      <c r="C226" s="79" t="s">
        <v>1144</v>
      </c>
      <c r="D226" s="79" t="s">
        <v>1145</v>
      </c>
      <c r="E226" s="80" t="s">
        <v>1146</v>
      </c>
      <c r="F226" s="62" t="s">
        <v>131</v>
      </c>
      <c r="G226" s="63" t="s">
        <v>120</v>
      </c>
      <c r="H226" s="63" t="s">
        <v>120</v>
      </c>
      <c r="I226" s="63" t="s">
        <v>121</v>
      </c>
      <c r="J226" s="64" t="s">
        <v>1147</v>
      </c>
      <c r="K226" s="65" t="s">
        <v>1148</v>
      </c>
      <c r="L226" s="65" t="s">
        <v>290</v>
      </c>
      <c r="M226" s="64" t="s">
        <v>1149</v>
      </c>
      <c r="N226" s="66" t="s">
        <v>1150</v>
      </c>
      <c r="O226" s="66" t="s">
        <v>1151</v>
      </c>
      <c r="P226" s="67" t="s">
        <v>1152</v>
      </c>
      <c r="Q226" s="63" t="s">
        <v>128</v>
      </c>
      <c r="R226" s="63" t="s">
        <v>129</v>
      </c>
      <c r="S226" s="68">
        <v>3332</v>
      </c>
    </row>
    <row r="227" spans="1:20" ht="30" x14ac:dyDescent="0.25">
      <c r="A227" s="70" t="s">
        <v>1143</v>
      </c>
      <c r="B227" s="70" t="s">
        <v>1153</v>
      </c>
      <c r="C227" s="71" t="s">
        <v>1144</v>
      </c>
      <c r="D227" s="71" t="s">
        <v>1145</v>
      </c>
      <c r="E227" s="72" t="s">
        <v>1146</v>
      </c>
      <c r="F227" s="62" t="s">
        <v>131</v>
      </c>
      <c r="G227" s="63" t="s">
        <v>120</v>
      </c>
      <c r="H227" s="63" t="s">
        <v>120</v>
      </c>
      <c r="I227" s="63" t="s">
        <v>121</v>
      </c>
      <c r="J227" s="64" t="s">
        <v>1147</v>
      </c>
      <c r="K227" s="65" t="s">
        <v>1148</v>
      </c>
      <c r="L227" s="65" t="s">
        <v>290</v>
      </c>
      <c r="M227" s="64" t="s">
        <v>1149</v>
      </c>
      <c r="N227" s="66" t="s">
        <v>1150</v>
      </c>
      <c r="O227" s="66" t="s">
        <v>1151</v>
      </c>
      <c r="P227" s="67" t="s">
        <v>1152</v>
      </c>
      <c r="Q227" s="63" t="s">
        <v>128</v>
      </c>
      <c r="R227" s="63" t="s">
        <v>129</v>
      </c>
      <c r="S227" s="68">
        <v>3332</v>
      </c>
    </row>
    <row r="228" spans="1:20" ht="30" x14ac:dyDescent="0.25">
      <c r="A228" s="70" t="s">
        <v>1154</v>
      </c>
      <c r="B228" s="70" t="s">
        <v>1154</v>
      </c>
      <c r="C228" s="71" t="s">
        <v>1155</v>
      </c>
      <c r="D228" s="71" t="s">
        <v>1156</v>
      </c>
      <c r="E228" s="72" t="s">
        <v>1157</v>
      </c>
      <c r="F228" s="62" t="s">
        <v>131</v>
      </c>
      <c r="G228" s="63" t="s">
        <v>120</v>
      </c>
      <c r="H228" s="63" t="s">
        <v>120</v>
      </c>
      <c r="I228" s="63" t="s">
        <v>120</v>
      </c>
      <c r="J228" s="64" t="s">
        <v>1158</v>
      </c>
      <c r="K228" s="65" t="s">
        <v>1159</v>
      </c>
      <c r="L228" s="65" t="s">
        <v>1160</v>
      </c>
      <c r="M228" s="64" t="s">
        <v>1161</v>
      </c>
      <c r="N228" s="66" t="s">
        <v>250</v>
      </c>
      <c r="O228" s="66" t="s">
        <v>1162</v>
      </c>
      <c r="P228" s="67" t="s">
        <v>1163</v>
      </c>
      <c r="Q228" s="63" t="s">
        <v>128</v>
      </c>
      <c r="R228" s="63" t="s">
        <v>129</v>
      </c>
      <c r="S228" s="68">
        <v>3114</v>
      </c>
    </row>
    <row r="229" spans="1:20" ht="30" x14ac:dyDescent="0.25">
      <c r="A229" s="73" t="s">
        <v>1154</v>
      </c>
      <c r="B229" s="73" t="s">
        <v>1164</v>
      </c>
      <c r="C229" s="74" t="s">
        <v>1155</v>
      </c>
      <c r="D229" s="74" t="s">
        <v>1156</v>
      </c>
      <c r="E229" s="75" t="s">
        <v>1157</v>
      </c>
      <c r="F229" s="62" t="s">
        <v>131</v>
      </c>
      <c r="G229" s="63" t="s">
        <v>120</v>
      </c>
      <c r="H229" s="63" t="s">
        <v>120</v>
      </c>
      <c r="I229" s="63" t="s">
        <v>120</v>
      </c>
      <c r="J229" s="64" t="s">
        <v>1158</v>
      </c>
      <c r="K229" s="65" t="s">
        <v>1159</v>
      </c>
      <c r="L229" s="65" t="s">
        <v>1160</v>
      </c>
      <c r="M229" s="64" t="s">
        <v>1161</v>
      </c>
      <c r="N229" s="66" t="s">
        <v>250</v>
      </c>
      <c r="O229" s="66" t="s">
        <v>1162</v>
      </c>
      <c r="P229" s="67" t="s">
        <v>1163</v>
      </c>
      <c r="Q229" s="63" t="s">
        <v>128</v>
      </c>
      <c r="R229" s="63" t="s">
        <v>129</v>
      </c>
      <c r="S229" s="68">
        <v>3114</v>
      </c>
    </row>
    <row r="230" spans="1:20" ht="30" x14ac:dyDescent="0.25">
      <c r="A230" s="59" t="s">
        <v>1154</v>
      </c>
      <c r="B230" s="59" t="s">
        <v>1165</v>
      </c>
      <c r="C230" s="60" t="s">
        <v>1155</v>
      </c>
      <c r="D230" s="60" t="s">
        <v>1156</v>
      </c>
      <c r="E230" s="61" t="s">
        <v>1157</v>
      </c>
      <c r="F230" s="62" t="s">
        <v>131</v>
      </c>
      <c r="G230" s="63" t="s">
        <v>120</v>
      </c>
      <c r="H230" s="63" t="s">
        <v>120</v>
      </c>
      <c r="I230" s="63" t="s">
        <v>120</v>
      </c>
      <c r="J230" s="64" t="s">
        <v>1158</v>
      </c>
      <c r="K230" s="65" t="s">
        <v>1159</v>
      </c>
      <c r="L230" s="65" t="s">
        <v>1160</v>
      </c>
      <c r="M230" s="64" t="s">
        <v>1161</v>
      </c>
      <c r="N230" s="66" t="s">
        <v>250</v>
      </c>
      <c r="O230" s="66" t="s">
        <v>1162</v>
      </c>
      <c r="P230" s="67" t="s">
        <v>1163</v>
      </c>
      <c r="Q230" s="63" t="s">
        <v>128</v>
      </c>
      <c r="R230" s="63" t="s">
        <v>129</v>
      </c>
      <c r="S230" s="68">
        <v>3114</v>
      </c>
    </row>
    <row r="231" spans="1:20" ht="30" x14ac:dyDescent="0.25">
      <c r="A231" s="78" t="s">
        <v>1154</v>
      </c>
      <c r="B231" s="78" t="s">
        <v>1166</v>
      </c>
      <c r="C231" s="79" t="s">
        <v>1155</v>
      </c>
      <c r="D231" s="79" t="s">
        <v>1167</v>
      </c>
      <c r="E231" s="80" t="s">
        <v>1157</v>
      </c>
      <c r="F231" s="62" t="s">
        <v>131</v>
      </c>
      <c r="G231" s="63" t="s">
        <v>120</v>
      </c>
      <c r="H231" s="63" t="s">
        <v>120</v>
      </c>
      <c r="I231" s="63" t="s">
        <v>120</v>
      </c>
      <c r="J231" s="64" t="s">
        <v>1158</v>
      </c>
      <c r="K231" s="65" t="s">
        <v>1159</v>
      </c>
      <c r="L231" s="65" t="s">
        <v>1160</v>
      </c>
      <c r="M231" s="64" t="s">
        <v>1161</v>
      </c>
      <c r="N231" s="66" t="s">
        <v>250</v>
      </c>
      <c r="O231" s="66" t="s">
        <v>1162</v>
      </c>
      <c r="P231" s="67" t="s">
        <v>1163</v>
      </c>
      <c r="Q231" s="63" t="s">
        <v>128</v>
      </c>
      <c r="R231" s="63" t="s">
        <v>129</v>
      </c>
      <c r="S231" s="68">
        <v>3114</v>
      </c>
    </row>
    <row r="232" spans="1:20" ht="30" x14ac:dyDescent="0.25">
      <c r="A232" s="70" t="s">
        <v>1168</v>
      </c>
      <c r="B232" s="70" t="s">
        <v>1168</v>
      </c>
      <c r="C232" s="71" t="s">
        <v>1169</v>
      </c>
      <c r="D232" s="71" t="s">
        <v>1170</v>
      </c>
      <c r="E232" s="72" t="s">
        <v>1171</v>
      </c>
      <c r="F232" s="62" t="s">
        <v>131</v>
      </c>
      <c r="G232" s="63" t="s">
        <v>121</v>
      </c>
      <c r="H232" s="63" t="s">
        <v>121</v>
      </c>
      <c r="I232" s="63" t="s">
        <v>121</v>
      </c>
      <c r="J232" s="64" t="s">
        <v>122</v>
      </c>
      <c r="K232" s="65" t="s">
        <v>160</v>
      </c>
      <c r="L232" s="65" t="s">
        <v>161</v>
      </c>
      <c r="M232" s="64" t="s">
        <v>162</v>
      </c>
      <c r="N232" s="66" t="s">
        <v>163</v>
      </c>
      <c r="O232" s="66" t="s">
        <v>164</v>
      </c>
      <c r="P232" s="67" t="s">
        <v>165</v>
      </c>
      <c r="Q232" s="63" t="s">
        <v>128</v>
      </c>
      <c r="R232" s="63" t="s">
        <v>129</v>
      </c>
      <c r="S232" s="68">
        <v>1226</v>
      </c>
    </row>
    <row r="233" spans="1:20" ht="30" x14ac:dyDescent="0.25">
      <c r="A233" s="78" t="s">
        <v>1168</v>
      </c>
      <c r="B233" s="78" t="s">
        <v>1172</v>
      </c>
      <c r="C233" s="79" t="s">
        <v>1169</v>
      </c>
      <c r="D233" s="79" t="s">
        <v>1170</v>
      </c>
      <c r="E233" s="80" t="s">
        <v>1171</v>
      </c>
      <c r="F233" s="62" t="s">
        <v>136</v>
      </c>
      <c r="G233" s="63" t="s">
        <v>121</v>
      </c>
      <c r="H233" s="63" t="s">
        <v>121</v>
      </c>
      <c r="I233" s="63" t="s">
        <v>121</v>
      </c>
      <c r="J233" s="64" t="s">
        <v>122</v>
      </c>
      <c r="K233" s="65" t="s">
        <v>160</v>
      </c>
      <c r="L233" s="65" t="s">
        <v>161</v>
      </c>
      <c r="M233" s="64" t="s">
        <v>162</v>
      </c>
      <c r="N233" s="66" t="s">
        <v>163</v>
      </c>
      <c r="O233" s="66" t="s">
        <v>164</v>
      </c>
      <c r="P233" s="67" t="s">
        <v>165</v>
      </c>
      <c r="Q233" s="63" t="s">
        <v>128</v>
      </c>
      <c r="R233" s="63" t="s">
        <v>129</v>
      </c>
      <c r="S233" s="68">
        <v>1226</v>
      </c>
    </row>
    <row r="234" spans="1:20" ht="30" x14ac:dyDescent="0.25">
      <c r="A234" s="73" t="s">
        <v>1173</v>
      </c>
      <c r="B234" s="73" t="s">
        <v>1173</v>
      </c>
      <c r="C234" s="74" t="s">
        <v>1174</v>
      </c>
      <c r="D234" s="74" t="s">
        <v>1175</v>
      </c>
      <c r="E234" s="75" t="s">
        <v>1176</v>
      </c>
      <c r="F234" s="62" t="s">
        <v>131</v>
      </c>
      <c r="G234" s="63" t="s">
        <v>120</v>
      </c>
      <c r="H234" s="63" t="s">
        <v>120</v>
      </c>
      <c r="I234" s="63" t="s">
        <v>120</v>
      </c>
      <c r="J234" s="64" t="s">
        <v>182</v>
      </c>
      <c r="K234" s="65" t="s">
        <v>160</v>
      </c>
      <c r="L234" s="65" t="s">
        <v>161</v>
      </c>
      <c r="M234" s="64" t="s">
        <v>162</v>
      </c>
      <c r="N234" s="66" t="s">
        <v>163</v>
      </c>
      <c r="O234" s="66" t="s">
        <v>164</v>
      </c>
      <c r="P234" s="67" t="s">
        <v>165</v>
      </c>
      <c r="Q234" s="63" t="s">
        <v>128</v>
      </c>
      <c r="R234" s="63" t="s">
        <v>129</v>
      </c>
      <c r="S234" s="68">
        <v>1226</v>
      </c>
    </row>
    <row r="235" spans="1:20" ht="30" x14ac:dyDescent="0.25">
      <c r="A235" s="73" t="s">
        <v>1173</v>
      </c>
      <c r="B235" s="73" t="s">
        <v>1177</v>
      </c>
      <c r="C235" s="74" t="s">
        <v>1174</v>
      </c>
      <c r="D235" s="74" t="s">
        <v>1175</v>
      </c>
      <c r="E235" s="75" t="s">
        <v>1176</v>
      </c>
      <c r="F235" s="62" t="s">
        <v>131</v>
      </c>
      <c r="G235" s="63" t="s">
        <v>120</v>
      </c>
      <c r="H235" s="63" t="s">
        <v>120</v>
      </c>
      <c r="I235" s="63" t="s">
        <v>120</v>
      </c>
      <c r="J235" s="64" t="s">
        <v>182</v>
      </c>
      <c r="K235" s="65" t="s">
        <v>160</v>
      </c>
      <c r="L235" s="65" t="s">
        <v>161</v>
      </c>
      <c r="M235" s="64" t="s">
        <v>162</v>
      </c>
      <c r="N235" s="66" t="s">
        <v>163</v>
      </c>
      <c r="O235" s="66" t="s">
        <v>164</v>
      </c>
      <c r="P235" s="67" t="s">
        <v>165</v>
      </c>
      <c r="Q235" s="63" t="s">
        <v>128</v>
      </c>
      <c r="R235" s="63" t="s">
        <v>129</v>
      </c>
      <c r="S235" s="68">
        <v>1226</v>
      </c>
    </row>
    <row r="236" spans="1:20" ht="30" x14ac:dyDescent="0.25">
      <c r="A236" s="73" t="s">
        <v>1173</v>
      </c>
      <c r="B236" s="73" t="s">
        <v>1178</v>
      </c>
      <c r="C236" s="74" t="s">
        <v>1174</v>
      </c>
      <c r="D236" s="74" t="s">
        <v>1175</v>
      </c>
      <c r="E236" s="75" t="s">
        <v>1176</v>
      </c>
      <c r="F236" s="62" t="s">
        <v>131</v>
      </c>
      <c r="G236" s="63" t="s">
        <v>120</v>
      </c>
      <c r="H236" s="63" t="s">
        <v>120</v>
      </c>
      <c r="I236" s="63" t="s">
        <v>120</v>
      </c>
      <c r="J236" s="64" t="s">
        <v>182</v>
      </c>
      <c r="K236" s="65" t="s">
        <v>160</v>
      </c>
      <c r="L236" s="65" t="s">
        <v>161</v>
      </c>
      <c r="M236" s="64" t="s">
        <v>162</v>
      </c>
      <c r="N236" s="66" t="s">
        <v>163</v>
      </c>
      <c r="O236" s="66" t="s">
        <v>164</v>
      </c>
      <c r="P236" s="67" t="s">
        <v>165</v>
      </c>
      <c r="Q236" s="63" t="s">
        <v>128</v>
      </c>
      <c r="R236" s="63" t="s">
        <v>129</v>
      </c>
      <c r="S236" s="68">
        <v>1226</v>
      </c>
    </row>
    <row r="237" spans="1:20" ht="30" x14ac:dyDescent="0.25">
      <c r="A237" s="70" t="s">
        <v>1179</v>
      </c>
      <c r="B237" s="70" t="s">
        <v>1179</v>
      </c>
      <c r="C237" s="71" t="s">
        <v>1180</v>
      </c>
      <c r="D237" s="71" t="s">
        <v>1181</v>
      </c>
      <c r="E237" s="72" t="s">
        <v>1182</v>
      </c>
      <c r="F237" s="62" t="s">
        <v>131</v>
      </c>
      <c r="G237" s="63" t="s">
        <v>120</v>
      </c>
      <c r="H237" s="63" t="s">
        <v>121</v>
      </c>
      <c r="I237" s="63" t="s">
        <v>121</v>
      </c>
      <c r="J237" s="64" t="s">
        <v>1183</v>
      </c>
      <c r="K237" s="65" t="s">
        <v>1184</v>
      </c>
      <c r="L237" s="65" t="s">
        <v>1048</v>
      </c>
      <c r="M237" s="64" t="s">
        <v>1185</v>
      </c>
      <c r="N237" s="66" t="s">
        <v>1186</v>
      </c>
      <c r="O237" s="66" t="s">
        <v>1187</v>
      </c>
      <c r="P237" s="67" t="s">
        <v>1188</v>
      </c>
      <c r="Q237" s="63" t="s">
        <v>128</v>
      </c>
      <c r="R237" s="63" t="s">
        <v>129</v>
      </c>
      <c r="S237" s="68">
        <v>1605</v>
      </c>
    </row>
    <row r="238" spans="1:20" s="77" customFormat="1" ht="30" x14ac:dyDescent="0.25">
      <c r="A238" s="78" t="s">
        <v>1179</v>
      </c>
      <c r="B238" s="78" t="s">
        <v>1189</v>
      </c>
      <c r="C238" s="79" t="s">
        <v>1180</v>
      </c>
      <c r="D238" s="79" t="s">
        <v>1181</v>
      </c>
      <c r="E238" s="80" t="s">
        <v>1182</v>
      </c>
      <c r="F238" s="62" t="s">
        <v>131</v>
      </c>
      <c r="G238" s="63" t="s">
        <v>120</v>
      </c>
      <c r="H238" s="63" t="s">
        <v>121</v>
      </c>
      <c r="I238" s="63" t="s">
        <v>121</v>
      </c>
      <c r="J238" s="64" t="s">
        <v>1183</v>
      </c>
      <c r="K238" s="65" t="s">
        <v>1184</v>
      </c>
      <c r="L238" s="65" t="s">
        <v>1048</v>
      </c>
      <c r="M238" s="64" t="s">
        <v>1185</v>
      </c>
      <c r="N238" s="66" t="s">
        <v>1186</v>
      </c>
      <c r="O238" s="66" t="s">
        <v>1187</v>
      </c>
      <c r="P238" s="67" t="s">
        <v>1188</v>
      </c>
      <c r="Q238" s="63" t="s">
        <v>128</v>
      </c>
      <c r="R238" s="63" t="s">
        <v>129</v>
      </c>
      <c r="S238" s="68">
        <v>1605</v>
      </c>
      <c r="T238" s="76"/>
    </row>
    <row r="239" spans="1:20" ht="30" x14ac:dyDescent="0.25">
      <c r="A239" s="73" t="s">
        <v>1190</v>
      </c>
      <c r="B239" s="73" t="s">
        <v>1190</v>
      </c>
      <c r="C239" s="74" t="s">
        <v>1180</v>
      </c>
      <c r="D239" s="74" t="s">
        <v>1181</v>
      </c>
      <c r="E239" s="75" t="s">
        <v>1182</v>
      </c>
      <c r="F239" s="62" t="s">
        <v>131</v>
      </c>
      <c r="G239" s="63" t="s">
        <v>120</v>
      </c>
      <c r="H239" s="63" t="s">
        <v>121</v>
      </c>
      <c r="I239" s="63" t="s">
        <v>121</v>
      </c>
      <c r="J239" s="64" t="s">
        <v>1183</v>
      </c>
      <c r="K239" s="65" t="s">
        <v>1184</v>
      </c>
      <c r="L239" s="65" t="s">
        <v>1048</v>
      </c>
      <c r="M239" s="64" t="s">
        <v>1185</v>
      </c>
      <c r="N239" s="66" t="s">
        <v>1186</v>
      </c>
      <c r="O239" s="66" t="s">
        <v>1187</v>
      </c>
      <c r="P239" s="67" t="s">
        <v>1188</v>
      </c>
      <c r="Q239" s="63" t="s">
        <v>128</v>
      </c>
      <c r="R239" s="63" t="s">
        <v>129</v>
      </c>
      <c r="S239" s="68">
        <v>1605</v>
      </c>
    </row>
    <row r="240" spans="1:20" ht="30" x14ac:dyDescent="0.25">
      <c r="A240" s="78" t="s">
        <v>1191</v>
      </c>
      <c r="B240" s="78" t="s">
        <v>1191</v>
      </c>
      <c r="C240" s="79" t="s">
        <v>1192</v>
      </c>
      <c r="D240" s="79" t="s">
        <v>1193</v>
      </c>
      <c r="E240" s="80" t="s">
        <v>1194</v>
      </c>
      <c r="F240" s="62" t="s">
        <v>131</v>
      </c>
      <c r="G240" s="63" t="s">
        <v>120</v>
      </c>
      <c r="H240" s="63" t="s">
        <v>121</v>
      </c>
      <c r="I240" s="63" t="s">
        <v>121</v>
      </c>
      <c r="J240" s="64" t="s">
        <v>1183</v>
      </c>
      <c r="K240" s="65" t="s">
        <v>1184</v>
      </c>
      <c r="L240" s="65" t="s">
        <v>1048</v>
      </c>
      <c r="M240" s="64" t="s">
        <v>1185</v>
      </c>
      <c r="N240" s="66" t="s">
        <v>1186</v>
      </c>
      <c r="O240" s="66" t="s">
        <v>1187</v>
      </c>
      <c r="P240" s="67" t="s">
        <v>1188</v>
      </c>
      <c r="Q240" s="63" t="s">
        <v>128</v>
      </c>
      <c r="R240" s="63" t="s">
        <v>129</v>
      </c>
      <c r="S240" s="68">
        <v>1605</v>
      </c>
    </row>
    <row r="241" spans="1:19" ht="30" x14ac:dyDescent="0.25">
      <c r="A241" s="78" t="s">
        <v>1191</v>
      </c>
      <c r="B241" s="78" t="s">
        <v>1195</v>
      </c>
      <c r="C241" s="79" t="s">
        <v>1192</v>
      </c>
      <c r="D241" s="79" t="s">
        <v>1193</v>
      </c>
      <c r="E241" s="80" t="s">
        <v>1194</v>
      </c>
      <c r="F241" s="62" t="s">
        <v>131</v>
      </c>
      <c r="G241" s="63" t="s">
        <v>120</v>
      </c>
      <c r="H241" s="63" t="s">
        <v>121</v>
      </c>
      <c r="I241" s="63" t="s">
        <v>121</v>
      </c>
      <c r="J241" s="64" t="s">
        <v>1183</v>
      </c>
      <c r="K241" s="65" t="s">
        <v>1184</v>
      </c>
      <c r="L241" s="65" t="s">
        <v>1048</v>
      </c>
      <c r="M241" s="64" t="s">
        <v>1185</v>
      </c>
      <c r="N241" s="66" t="s">
        <v>1186</v>
      </c>
      <c r="O241" s="66" t="s">
        <v>1187</v>
      </c>
      <c r="P241" s="67" t="s">
        <v>1188</v>
      </c>
      <c r="Q241" s="63" t="s">
        <v>128</v>
      </c>
      <c r="R241" s="63" t="s">
        <v>129</v>
      </c>
      <c r="S241" s="68">
        <v>1605</v>
      </c>
    </row>
    <row r="242" spans="1:19" ht="30" x14ac:dyDescent="0.25">
      <c r="A242" s="59" t="s">
        <v>1196</v>
      </c>
      <c r="B242" s="59" t="s">
        <v>1196</v>
      </c>
      <c r="C242" s="60" t="s">
        <v>1197</v>
      </c>
      <c r="D242" s="60" t="s">
        <v>1181</v>
      </c>
      <c r="E242" s="61" t="s">
        <v>1198</v>
      </c>
      <c r="F242" s="62" t="s">
        <v>171</v>
      </c>
      <c r="G242" s="63" t="s">
        <v>120</v>
      </c>
      <c r="H242" s="63" t="s">
        <v>121</v>
      </c>
      <c r="I242" s="63" t="s">
        <v>121</v>
      </c>
      <c r="J242" s="64" t="s">
        <v>122</v>
      </c>
      <c r="K242" s="65" t="s">
        <v>1199</v>
      </c>
      <c r="L242" s="65" t="s">
        <v>1200</v>
      </c>
      <c r="M242" s="64" t="s">
        <v>1201</v>
      </c>
      <c r="N242" s="66">
        <v>86384542</v>
      </c>
      <c r="O242" s="66" t="s">
        <v>1202</v>
      </c>
      <c r="P242" s="67" t="s">
        <v>1203</v>
      </c>
      <c r="S242" s="68">
        <v>1605</v>
      </c>
    </row>
    <row r="243" spans="1:19" x14ac:dyDescent="0.25">
      <c r="A243" s="78" t="s">
        <v>1204</v>
      </c>
      <c r="B243" s="78" t="s">
        <v>1204</v>
      </c>
      <c r="C243" s="79" t="s">
        <v>1205</v>
      </c>
      <c r="D243" s="79" t="s">
        <v>1206</v>
      </c>
      <c r="E243" s="80" t="s">
        <v>1207</v>
      </c>
      <c r="F243" s="62" t="s">
        <v>131</v>
      </c>
      <c r="G243" s="63" t="s">
        <v>120</v>
      </c>
      <c r="H243" s="63" t="s">
        <v>120</v>
      </c>
      <c r="I243" s="63" t="s">
        <v>120</v>
      </c>
      <c r="N243" s="66"/>
      <c r="O243" s="66"/>
      <c r="Q243" s="63" t="s">
        <v>128</v>
      </c>
      <c r="R243" s="63" t="s">
        <v>129</v>
      </c>
      <c r="S243" s="68">
        <v>2012</v>
      </c>
    </row>
    <row r="244" spans="1:19" x14ac:dyDescent="0.25">
      <c r="A244" s="78" t="s">
        <v>1204</v>
      </c>
      <c r="B244" s="78" t="s">
        <v>1208</v>
      </c>
      <c r="C244" s="79" t="s">
        <v>1205</v>
      </c>
      <c r="D244" s="79" t="s">
        <v>1206</v>
      </c>
      <c r="E244" s="80" t="s">
        <v>1207</v>
      </c>
      <c r="F244" s="62" t="s">
        <v>131</v>
      </c>
      <c r="G244" s="63" t="s">
        <v>120</v>
      </c>
      <c r="H244" s="63" t="s">
        <v>120</v>
      </c>
      <c r="I244" s="63" t="s">
        <v>120</v>
      </c>
      <c r="N244" s="66"/>
      <c r="O244" s="66"/>
      <c r="Q244" s="63" t="s">
        <v>128</v>
      </c>
      <c r="R244" s="63" t="s">
        <v>129</v>
      </c>
      <c r="S244" s="68">
        <v>2012</v>
      </c>
    </row>
    <row r="245" spans="1:19" x14ac:dyDescent="0.25">
      <c r="A245" s="70" t="s">
        <v>1209</v>
      </c>
      <c r="B245" s="70" t="s">
        <v>1209</v>
      </c>
      <c r="C245" s="71" t="s">
        <v>1210</v>
      </c>
      <c r="D245" s="71" t="s">
        <v>1211</v>
      </c>
      <c r="E245" s="72" t="s">
        <v>1212</v>
      </c>
      <c r="F245" s="62" t="s">
        <v>136</v>
      </c>
      <c r="G245" s="63" t="s">
        <v>120</v>
      </c>
      <c r="H245" s="63" t="s">
        <v>121</v>
      </c>
      <c r="I245" s="63" t="s">
        <v>121</v>
      </c>
      <c r="N245" s="66"/>
      <c r="O245" s="66"/>
      <c r="Q245" s="63" t="s">
        <v>166</v>
      </c>
      <c r="R245" s="63" t="s">
        <v>129</v>
      </c>
      <c r="S245" s="68">
        <v>5045</v>
      </c>
    </row>
    <row r="246" spans="1:19" ht="30" x14ac:dyDescent="0.25">
      <c r="A246" s="78" t="s">
        <v>1213</v>
      </c>
      <c r="B246" s="78" t="s">
        <v>1214</v>
      </c>
      <c r="C246" s="79" t="s">
        <v>1215</v>
      </c>
      <c r="D246" s="79" t="s">
        <v>1216</v>
      </c>
      <c r="E246" s="80" t="s">
        <v>1217</v>
      </c>
      <c r="F246" s="62" t="s">
        <v>131</v>
      </c>
      <c r="G246" s="63" t="s">
        <v>120</v>
      </c>
      <c r="H246" s="63" t="s">
        <v>120</v>
      </c>
      <c r="I246" s="63" t="s">
        <v>120</v>
      </c>
      <c r="J246" s="64" t="s">
        <v>182</v>
      </c>
      <c r="K246" s="65" t="s">
        <v>1218</v>
      </c>
      <c r="L246" s="65" t="s">
        <v>1219</v>
      </c>
      <c r="M246" s="64" t="s">
        <v>1220</v>
      </c>
      <c r="N246" s="66" t="s">
        <v>1221</v>
      </c>
      <c r="O246" s="66" t="s">
        <v>1222</v>
      </c>
      <c r="P246" s="67" t="s">
        <v>1223</v>
      </c>
      <c r="Q246" s="63" t="s">
        <v>128</v>
      </c>
      <c r="R246" s="63" t="s">
        <v>129</v>
      </c>
      <c r="S246" s="68">
        <v>2601</v>
      </c>
    </row>
    <row r="247" spans="1:19" ht="30" x14ac:dyDescent="0.25">
      <c r="A247" s="78" t="s">
        <v>1213</v>
      </c>
      <c r="B247" s="78" t="s">
        <v>1213</v>
      </c>
      <c r="C247" s="79" t="s">
        <v>1215</v>
      </c>
      <c r="D247" s="79" t="s">
        <v>1216</v>
      </c>
      <c r="E247" s="80" t="s">
        <v>1217</v>
      </c>
      <c r="F247" s="62" t="s">
        <v>131</v>
      </c>
      <c r="G247" s="63" t="s">
        <v>120</v>
      </c>
      <c r="H247" s="63" t="s">
        <v>120</v>
      </c>
      <c r="I247" s="63" t="s">
        <v>120</v>
      </c>
      <c r="J247" s="64" t="s">
        <v>182</v>
      </c>
      <c r="K247" s="65" t="s">
        <v>1218</v>
      </c>
      <c r="L247" s="65" t="s">
        <v>1219</v>
      </c>
      <c r="M247" s="64" t="s">
        <v>1220</v>
      </c>
      <c r="N247" s="66" t="s">
        <v>1221</v>
      </c>
      <c r="O247" s="66" t="s">
        <v>1222</v>
      </c>
      <c r="P247" s="67" t="s">
        <v>1223</v>
      </c>
      <c r="Q247" s="63" t="s">
        <v>128</v>
      </c>
      <c r="R247" s="63" t="s">
        <v>129</v>
      </c>
      <c r="S247" s="68">
        <v>2601</v>
      </c>
    </row>
    <row r="248" spans="1:19" ht="30" x14ac:dyDescent="0.25">
      <c r="A248" s="78" t="s">
        <v>1213</v>
      </c>
      <c r="B248" s="78" t="s">
        <v>1224</v>
      </c>
      <c r="C248" s="79" t="s">
        <v>1215</v>
      </c>
      <c r="D248" s="79" t="s">
        <v>1216</v>
      </c>
      <c r="E248" s="80" t="s">
        <v>1217</v>
      </c>
      <c r="F248" s="62" t="s">
        <v>131</v>
      </c>
      <c r="G248" s="63" t="s">
        <v>120</v>
      </c>
      <c r="H248" s="63" t="s">
        <v>120</v>
      </c>
      <c r="I248" s="63" t="s">
        <v>120</v>
      </c>
      <c r="J248" s="64" t="s">
        <v>182</v>
      </c>
      <c r="K248" s="65" t="s">
        <v>1218</v>
      </c>
      <c r="L248" s="65" t="s">
        <v>1219</v>
      </c>
      <c r="M248" s="64" t="s">
        <v>1220</v>
      </c>
      <c r="N248" s="66" t="s">
        <v>1221</v>
      </c>
      <c r="O248" s="66" t="s">
        <v>1222</v>
      </c>
      <c r="P248" s="67" t="s">
        <v>1223</v>
      </c>
      <c r="Q248" s="63" t="s">
        <v>128</v>
      </c>
      <c r="R248" s="63" t="s">
        <v>129</v>
      </c>
      <c r="S248" s="68">
        <v>2601</v>
      </c>
    </row>
    <row r="249" spans="1:19" ht="30" x14ac:dyDescent="0.25">
      <c r="A249" s="70" t="s">
        <v>1213</v>
      </c>
      <c r="B249" s="70" t="s">
        <v>1225</v>
      </c>
      <c r="C249" s="71" t="s">
        <v>1215</v>
      </c>
      <c r="D249" s="71" t="s">
        <v>1216</v>
      </c>
      <c r="E249" s="72" t="s">
        <v>1217</v>
      </c>
      <c r="F249" s="62" t="s">
        <v>131</v>
      </c>
      <c r="G249" s="63" t="s">
        <v>120</v>
      </c>
      <c r="H249" s="63" t="s">
        <v>120</v>
      </c>
      <c r="I249" s="63" t="s">
        <v>120</v>
      </c>
      <c r="J249" s="64" t="s">
        <v>182</v>
      </c>
      <c r="K249" s="65" t="s">
        <v>1218</v>
      </c>
      <c r="L249" s="65" t="s">
        <v>1219</v>
      </c>
      <c r="M249" s="64" t="s">
        <v>1220</v>
      </c>
      <c r="N249" s="66" t="s">
        <v>1221</v>
      </c>
      <c r="O249" s="66" t="s">
        <v>1222</v>
      </c>
      <c r="P249" s="67" t="s">
        <v>1223</v>
      </c>
      <c r="Q249" s="63" t="s">
        <v>128</v>
      </c>
      <c r="R249" s="63" t="s">
        <v>129</v>
      </c>
      <c r="S249" s="68">
        <v>2601</v>
      </c>
    </row>
    <row r="250" spans="1:19" ht="30" x14ac:dyDescent="0.25">
      <c r="A250" s="59" t="s">
        <v>1213</v>
      </c>
      <c r="B250" s="59" t="s">
        <v>1226</v>
      </c>
      <c r="C250" s="60" t="s">
        <v>1215</v>
      </c>
      <c r="D250" s="60" t="s">
        <v>1216</v>
      </c>
      <c r="E250" s="61" t="s">
        <v>1217</v>
      </c>
      <c r="F250" s="62" t="s">
        <v>131</v>
      </c>
      <c r="G250" s="63" t="s">
        <v>120</v>
      </c>
      <c r="H250" s="63" t="s">
        <v>120</v>
      </c>
      <c r="I250" s="63" t="s">
        <v>120</v>
      </c>
      <c r="J250" s="64" t="s">
        <v>182</v>
      </c>
      <c r="K250" s="65" t="s">
        <v>1218</v>
      </c>
      <c r="L250" s="65" t="s">
        <v>1219</v>
      </c>
      <c r="M250" s="64" t="s">
        <v>1220</v>
      </c>
      <c r="N250" s="66" t="s">
        <v>1221</v>
      </c>
      <c r="O250" s="66" t="s">
        <v>1222</v>
      </c>
      <c r="P250" s="67" t="s">
        <v>1223</v>
      </c>
      <c r="Q250" s="63" t="s">
        <v>128</v>
      </c>
      <c r="R250" s="63" t="s">
        <v>129</v>
      </c>
      <c r="S250" s="68">
        <v>2601</v>
      </c>
    </row>
    <row r="251" spans="1:19" ht="30" x14ac:dyDescent="0.25">
      <c r="A251" s="73" t="s">
        <v>1213</v>
      </c>
      <c r="B251" s="73" t="s">
        <v>1227</v>
      </c>
      <c r="C251" s="74" t="s">
        <v>1215</v>
      </c>
      <c r="D251" s="74" t="s">
        <v>1216</v>
      </c>
      <c r="E251" s="75" t="s">
        <v>1217</v>
      </c>
      <c r="F251" s="62" t="s">
        <v>131</v>
      </c>
      <c r="G251" s="63" t="s">
        <v>120</v>
      </c>
      <c r="H251" s="63" t="s">
        <v>120</v>
      </c>
      <c r="I251" s="63" t="s">
        <v>120</v>
      </c>
      <c r="J251" s="64" t="s">
        <v>182</v>
      </c>
      <c r="K251" s="65" t="s">
        <v>1218</v>
      </c>
      <c r="L251" s="65" t="s">
        <v>1219</v>
      </c>
      <c r="M251" s="64" t="s">
        <v>1220</v>
      </c>
      <c r="N251" s="66" t="s">
        <v>1221</v>
      </c>
      <c r="O251" s="66" t="s">
        <v>1222</v>
      </c>
      <c r="P251" s="67" t="s">
        <v>1223</v>
      </c>
      <c r="Q251" s="63" t="s">
        <v>128</v>
      </c>
      <c r="R251" s="63" t="s">
        <v>129</v>
      </c>
      <c r="S251" s="68">
        <v>2601</v>
      </c>
    </row>
    <row r="252" spans="1:19" ht="30" x14ac:dyDescent="0.25">
      <c r="A252" s="70" t="s">
        <v>1213</v>
      </c>
      <c r="B252" s="70" t="s">
        <v>1228</v>
      </c>
      <c r="C252" s="71" t="s">
        <v>1215</v>
      </c>
      <c r="D252" s="71" t="s">
        <v>1216</v>
      </c>
      <c r="E252" s="72" t="s">
        <v>1217</v>
      </c>
      <c r="F252" s="62" t="s">
        <v>131</v>
      </c>
      <c r="G252" s="63" t="s">
        <v>120</v>
      </c>
      <c r="H252" s="63" t="s">
        <v>120</v>
      </c>
      <c r="I252" s="63" t="s">
        <v>120</v>
      </c>
      <c r="J252" s="64" t="s">
        <v>182</v>
      </c>
      <c r="K252" s="65" t="s">
        <v>1218</v>
      </c>
      <c r="L252" s="65" t="s">
        <v>1219</v>
      </c>
      <c r="M252" s="64" t="s">
        <v>1220</v>
      </c>
      <c r="N252" s="66" t="s">
        <v>1221</v>
      </c>
      <c r="O252" s="66" t="s">
        <v>1222</v>
      </c>
      <c r="P252" s="67" t="s">
        <v>1223</v>
      </c>
      <c r="Q252" s="63" t="s">
        <v>128</v>
      </c>
      <c r="R252" s="63" t="s">
        <v>129</v>
      </c>
      <c r="S252" s="68">
        <v>2601</v>
      </c>
    </row>
    <row r="253" spans="1:19" ht="30" x14ac:dyDescent="0.25">
      <c r="A253" s="73" t="s">
        <v>1229</v>
      </c>
      <c r="B253" s="73" t="s">
        <v>1230</v>
      </c>
      <c r="C253" s="74" t="s">
        <v>1231</v>
      </c>
      <c r="D253" s="74" t="s">
        <v>1232</v>
      </c>
      <c r="E253" s="75" t="s">
        <v>1233</v>
      </c>
      <c r="F253" s="62" t="s">
        <v>131</v>
      </c>
      <c r="G253" s="63" t="s">
        <v>120</v>
      </c>
      <c r="H253" s="63" t="s">
        <v>120</v>
      </c>
      <c r="I253" s="63" t="s">
        <v>120</v>
      </c>
      <c r="J253" s="64" t="s">
        <v>349</v>
      </c>
      <c r="K253" s="65" t="s">
        <v>350</v>
      </c>
      <c r="L253" s="65" t="s">
        <v>351</v>
      </c>
      <c r="M253" s="64" t="s">
        <v>352</v>
      </c>
      <c r="N253" s="66">
        <v>86834444</v>
      </c>
      <c r="O253" s="66" t="s">
        <v>353</v>
      </c>
      <c r="P253" s="67" t="s">
        <v>354</v>
      </c>
      <c r="Q253" s="63" t="s">
        <v>166</v>
      </c>
      <c r="R253" s="63" t="s">
        <v>129</v>
      </c>
      <c r="S253" s="68">
        <v>1209</v>
      </c>
    </row>
    <row r="254" spans="1:19" ht="30" x14ac:dyDescent="0.25">
      <c r="A254" s="59" t="s">
        <v>1229</v>
      </c>
      <c r="B254" s="59" t="s">
        <v>1229</v>
      </c>
      <c r="C254" s="60" t="s">
        <v>1231</v>
      </c>
      <c r="D254" s="60" t="s">
        <v>1232</v>
      </c>
      <c r="E254" s="61" t="s">
        <v>1233</v>
      </c>
      <c r="F254" s="62" t="s">
        <v>131</v>
      </c>
      <c r="G254" s="63" t="s">
        <v>120</v>
      </c>
      <c r="H254" s="63" t="s">
        <v>120</v>
      </c>
      <c r="I254" s="63" t="s">
        <v>120</v>
      </c>
      <c r="J254" s="64" t="s">
        <v>349</v>
      </c>
      <c r="K254" s="65" t="s">
        <v>350</v>
      </c>
      <c r="L254" s="65" t="s">
        <v>351</v>
      </c>
      <c r="M254" s="64" t="s">
        <v>352</v>
      </c>
      <c r="N254" s="66">
        <v>86834444</v>
      </c>
      <c r="O254" s="66" t="s">
        <v>353</v>
      </c>
      <c r="P254" s="67" t="s">
        <v>354</v>
      </c>
      <c r="Q254" s="63" t="s">
        <v>166</v>
      </c>
      <c r="R254" s="63" t="s">
        <v>129</v>
      </c>
      <c r="S254" s="68">
        <v>1209</v>
      </c>
    </row>
    <row r="255" spans="1:19" ht="30" x14ac:dyDescent="0.25">
      <c r="A255" s="59" t="s">
        <v>1234</v>
      </c>
      <c r="B255" s="59" t="s">
        <v>1234</v>
      </c>
      <c r="C255" s="60" t="s">
        <v>1235</v>
      </c>
      <c r="D255" s="60" t="s">
        <v>1236</v>
      </c>
      <c r="E255" s="61" t="s">
        <v>1237</v>
      </c>
      <c r="F255" s="62" t="s">
        <v>131</v>
      </c>
      <c r="G255" s="63" t="s">
        <v>120</v>
      </c>
      <c r="H255" s="63" t="s">
        <v>120</v>
      </c>
      <c r="I255" s="63" t="s">
        <v>120</v>
      </c>
      <c r="J255" s="64" t="s">
        <v>1238</v>
      </c>
      <c r="K255" s="65" t="s">
        <v>1239</v>
      </c>
      <c r="L255" s="65" t="s">
        <v>1240</v>
      </c>
      <c r="M255" s="64" t="s">
        <v>1241</v>
      </c>
      <c r="N255" s="66" t="s">
        <v>1242</v>
      </c>
      <c r="O255" s="66" t="s">
        <v>1243</v>
      </c>
      <c r="P255" s="67" t="s">
        <v>1244</v>
      </c>
      <c r="Q255" s="63" t="s">
        <v>128</v>
      </c>
      <c r="R255" s="63" t="s">
        <v>129</v>
      </c>
      <c r="S255" s="68">
        <v>3018</v>
      </c>
    </row>
    <row r="256" spans="1:19" x14ac:dyDescent="0.25">
      <c r="A256" s="70" t="s">
        <v>1245</v>
      </c>
      <c r="B256" s="70" t="s">
        <v>1245</v>
      </c>
      <c r="C256" s="71" t="s">
        <v>1246</v>
      </c>
      <c r="D256" s="71" t="s">
        <v>1247</v>
      </c>
      <c r="E256" s="72" t="s">
        <v>1248</v>
      </c>
      <c r="F256" s="62" t="s">
        <v>136</v>
      </c>
      <c r="G256" s="63" t="s">
        <v>120</v>
      </c>
      <c r="H256" s="63" t="s">
        <v>120</v>
      </c>
      <c r="I256" s="63" t="s">
        <v>121</v>
      </c>
      <c r="N256" s="66"/>
      <c r="O256" s="66"/>
      <c r="Q256" s="63" t="s">
        <v>166</v>
      </c>
      <c r="R256" s="63" t="s">
        <v>129</v>
      </c>
      <c r="S256" s="68">
        <v>6117</v>
      </c>
    </row>
    <row r="257" spans="1:19" x14ac:dyDescent="0.25">
      <c r="A257" s="78" t="s">
        <v>1245</v>
      </c>
      <c r="B257" s="78" t="s">
        <v>1249</v>
      </c>
      <c r="C257" s="79" t="s">
        <v>1246</v>
      </c>
      <c r="D257" s="79" t="s">
        <v>1247</v>
      </c>
      <c r="E257" s="80" t="s">
        <v>1248</v>
      </c>
      <c r="F257" s="62" t="s">
        <v>136</v>
      </c>
      <c r="G257" s="63" t="s">
        <v>120</v>
      </c>
      <c r="H257" s="63" t="s">
        <v>120</v>
      </c>
      <c r="I257" s="63" t="s">
        <v>121</v>
      </c>
      <c r="N257" s="66"/>
      <c r="O257" s="66"/>
      <c r="Q257" s="63" t="s">
        <v>166</v>
      </c>
      <c r="R257" s="63" t="s">
        <v>129</v>
      </c>
      <c r="S257" s="68">
        <v>6117</v>
      </c>
    </row>
    <row r="258" spans="1:19" x14ac:dyDescent="0.25">
      <c r="A258" s="73" t="s">
        <v>1245</v>
      </c>
      <c r="B258" s="73" t="s">
        <v>1250</v>
      </c>
      <c r="C258" s="74" t="s">
        <v>1246</v>
      </c>
      <c r="D258" s="74" t="s">
        <v>1247</v>
      </c>
      <c r="E258" s="75" t="s">
        <v>1248</v>
      </c>
      <c r="F258" s="62" t="s">
        <v>136</v>
      </c>
      <c r="G258" s="63" t="s">
        <v>120</v>
      </c>
      <c r="H258" s="63" t="s">
        <v>120</v>
      </c>
      <c r="I258" s="63" t="s">
        <v>121</v>
      </c>
      <c r="N258" s="66"/>
      <c r="O258" s="66"/>
      <c r="Q258" s="63" t="s">
        <v>166</v>
      </c>
      <c r="R258" s="63" t="s">
        <v>129</v>
      </c>
      <c r="S258" s="68">
        <v>6117</v>
      </c>
    </row>
    <row r="259" spans="1:19" ht="30" x14ac:dyDescent="0.25">
      <c r="A259" s="59" t="s">
        <v>1251</v>
      </c>
      <c r="B259" s="59" t="s">
        <v>1252</v>
      </c>
      <c r="C259" s="60" t="s">
        <v>1253</v>
      </c>
      <c r="D259" s="60" t="s">
        <v>1254</v>
      </c>
      <c r="E259" s="61" t="s">
        <v>1255</v>
      </c>
      <c r="F259" s="62" t="s">
        <v>131</v>
      </c>
      <c r="G259" s="63" t="s">
        <v>120</v>
      </c>
      <c r="H259" s="63" t="s">
        <v>120</v>
      </c>
      <c r="I259" s="63" t="s">
        <v>120</v>
      </c>
      <c r="J259" s="64" t="s">
        <v>182</v>
      </c>
      <c r="K259" s="65" t="s">
        <v>1256</v>
      </c>
      <c r="L259" s="65" t="s">
        <v>1257</v>
      </c>
      <c r="M259" s="64" t="s">
        <v>1258</v>
      </c>
      <c r="N259" s="66" t="s">
        <v>1259</v>
      </c>
      <c r="O259" s="66" t="s">
        <v>1222</v>
      </c>
      <c r="P259" s="67" t="s">
        <v>1223</v>
      </c>
      <c r="Q259" s="63" t="s">
        <v>128</v>
      </c>
      <c r="R259" s="63" t="s">
        <v>129</v>
      </c>
      <c r="S259" s="68">
        <v>2622</v>
      </c>
    </row>
    <row r="260" spans="1:19" ht="30" x14ac:dyDescent="0.25">
      <c r="A260" s="70" t="s">
        <v>1251</v>
      </c>
      <c r="B260" s="70" t="s">
        <v>1251</v>
      </c>
      <c r="C260" s="71" t="s">
        <v>1253</v>
      </c>
      <c r="D260" s="71" t="s">
        <v>1254</v>
      </c>
      <c r="E260" s="72" t="s">
        <v>1255</v>
      </c>
      <c r="F260" s="62" t="s">
        <v>131</v>
      </c>
      <c r="G260" s="63" t="s">
        <v>120</v>
      </c>
      <c r="H260" s="63" t="s">
        <v>120</v>
      </c>
      <c r="I260" s="63" t="s">
        <v>120</v>
      </c>
      <c r="J260" s="64" t="s">
        <v>182</v>
      </c>
      <c r="K260" s="65" t="s">
        <v>1256</v>
      </c>
      <c r="L260" s="65" t="s">
        <v>1257</v>
      </c>
      <c r="M260" s="64" t="s">
        <v>1258</v>
      </c>
      <c r="N260" s="66" t="s">
        <v>1259</v>
      </c>
      <c r="O260" s="66" t="s">
        <v>1222</v>
      </c>
      <c r="P260" s="67" t="s">
        <v>1223</v>
      </c>
      <c r="Q260" s="63" t="s">
        <v>128</v>
      </c>
      <c r="R260" s="63" t="s">
        <v>129</v>
      </c>
      <c r="S260" s="68">
        <v>2622</v>
      </c>
    </row>
    <row r="261" spans="1:19" ht="30" x14ac:dyDescent="0.25">
      <c r="A261" s="78" t="s">
        <v>1260</v>
      </c>
      <c r="B261" s="78" t="s">
        <v>1260</v>
      </c>
      <c r="C261" s="79" t="s">
        <v>1261</v>
      </c>
      <c r="D261" s="79" t="s">
        <v>1262</v>
      </c>
      <c r="E261" s="80" t="s">
        <v>1263</v>
      </c>
      <c r="F261" s="62" t="s">
        <v>131</v>
      </c>
      <c r="G261" s="63" t="s">
        <v>120</v>
      </c>
      <c r="H261" s="63" t="s">
        <v>121</v>
      </c>
      <c r="I261" s="63" t="s">
        <v>121</v>
      </c>
      <c r="J261" s="64" t="s">
        <v>122</v>
      </c>
      <c r="K261" s="65" t="s">
        <v>1264</v>
      </c>
      <c r="L261" s="65" t="s">
        <v>1265</v>
      </c>
      <c r="M261" s="64" t="s">
        <v>1266</v>
      </c>
      <c r="N261" s="66" t="s">
        <v>1267</v>
      </c>
      <c r="O261" s="66" t="s">
        <v>1268</v>
      </c>
      <c r="P261" s="67" t="s">
        <v>1269</v>
      </c>
      <c r="Q261" s="63" t="s">
        <v>166</v>
      </c>
      <c r="R261" s="63" t="s">
        <v>129</v>
      </c>
      <c r="S261" s="68">
        <v>6539</v>
      </c>
    </row>
    <row r="262" spans="1:19" ht="30" x14ac:dyDescent="0.25">
      <c r="A262" s="73" t="s">
        <v>1260</v>
      </c>
      <c r="B262" s="73" t="s">
        <v>1270</v>
      </c>
      <c r="C262" s="74" t="s">
        <v>1261</v>
      </c>
      <c r="D262" s="74" t="s">
        <v>1262</v>
      </c>
      <c r="E262" s="75" t="s">
        <v>1263</v>
      </c>
      <c r="F262" s="62" t="s">
        <v>136</v>
      </c>
      <c r="G262" s="63" t="s">
        <v>120</v>
      </c>
      <c r="H262" s="63" t="s">
        <v>121</v>
      </c>
      <c r="I262" s="63" t="s">
        <v>121</v>
      </c>
      <c r="J262" s="64" t="s">
        <v>122</v>
      </c>
      <c r="K262" s="65" t="s">
        <v>1264</v>
      </c>
      <c r="L262" s="65" t="s">
        <v>1265</v>
      </c>
      <c r="M262" s="64" t="s">
        <v>1266</v>
      </c>
      <c r="N262" s="66" t="s">
        <v>1267</v>
      </c>
      <c r="O262" s="66" t="s">
        <v>1268</v>
      </c>
      <c r="P262" s="67" t="s">
        <v>1269</v>
      </c>
      <c r="Q262" s="63" t="s">
        <v>166</v>
      </c>
      <c r="R262" s="63" t="s">
        <v>129</v>
      </c>
      <c r="S262" s="68">
        <v>6539</v>
      </c>
    </row>
    <row r="263" spans="1:19" ht="30" x14ac:dyDescent="0.25">
      <c r="A263" s="78" t="s">
        <v>1271</v>
      </c>
      <c r="B263" s="78" t="s">
        <v>1272</v>
      </c>
      <c r="C263" s="79" t="s">
        <v>1273</v>
      </c>
      <c r="D263" s="79" t="s">
        <v>1274</v>
      </c>
      <c r="E263" s="80" t="s">
        <v>1275</v>
      </c>
      <c r="F263" s="62" t="s">
        <v>131</v>
      </c>
      <c r="G263" s="63" t="s">
        <v>120</v>
      </c>
      <c r="H263" s="63" t="s">
        <v>120</v>
      </c>
      <c r="I263" s="63" t="s">
        <v>120</v>
      </c>
      <c r="J263" s="64" t="s">
        <v>182</v>
      </c>
      <c r="K263" s="65" t="s">
        <v>696</v>
      </c>
      <c r="L263" s="65" t="s">
        <v>697</v>
      </c>
      <c r="M263" s="64" t="s">
        <v>698</v>
      </c>
      <c r="N263" s="66" t="s">
        <v>699</v>
      </c>
      <c r="O263" s="66" t="s">
        <v>699</v>
      </c>
      <c r="P263" s="67" t="s">
        <v>1276</v>
      </c>
      <c r="Q263" s="63" t="s">
        <v>128</v>
      </c>
      <c r="R263" s="63" t="s">
        <v>129</v>
      </c>
      <c r="S263" s="68">
        <v>3306</v>
      </c>
    </row>
    <row r="264" spans="1:19" ht="30" x14ac:dyDescent="0.25">
      <c r="A264" s="59" t="s">
        <v>1271</v>
      </c>
      <c r="B264" s="59" t="s">
        <v>1271</v>
      </c>
      <c r="C264" s="60" t="s">
        <v>1273</v>
      </c>
      <c r="D264" s="60" t="s">
        <v>1274</v>
      </c>
      <c r="E264" s="61" t="s">
        <v>1275</v>
      </c>
      <c r="F264" s="62" t="s">
        <v>131</v>
      </c>
      <c r="G264" s="63" t="s">
        <v>120</v>
      </c>
      <c r="H264" s="63" t="s">
        <v>120</v>
      </c>
      <c r="I264" s="63" t="s">
        <v>120</v>
      </c>
      <c r="J264" s="64" t="s">
        <v>182</v>
      </c>
      <c r="K264" s="65" t="s">
        <v>696</v>
      </c>
      <c r="L264" s="65" t="s">
        <v>697</v>
      </c>
      <c r="M264" s="64" t="s">
        <v>698</v>
      </c>
      <c r="N264" s="66" t="s">
        <v>699</v>
      </c>
      <c r="O264" s="66" t="s">
        <v>699</v>
      </c>
      <c r="P264" s="67" t="s">
        <v>1276</v>
      </c>
      <c r="Q264" s="63" t="s">
        <v>128</v>
      </c>
      <c r="R264" s="63" t="s">
        <v>129</v>
      </c>
      <c r="S264" s="68">
        <v>3306</v>
      </c>
    </row>
    <row r="265" spans="1:19" x14ac:dyDescent="0.25">
      <c r="A265" s="70" t="s">
        <v>1277</v>
      </c>
      <c r="B265" s="70" t="s">
        <v>1277</v>
      </c>
      <c r="C265" s="71" t="s">
        <v>1278</v>
      </c>
      <c r="D265" s="71" t="s">
        <v>1279</v>
      </c>
      <c r="E265" s="72" t="s">
        <v>1280</v>
      </c>
      <c r="F265" s="62" t="s">
        <v>224</v>
      </c>
      <c r="G265" s="63" t="s">
        <v>120</v>
      </c>
      <c r="H265" s="63" t="s">
        <v>121</v>
      </c>
      <c r="I265" s="63" t="s">
        <v>121</v>
      </c>
      <c r="J265" s="64" t="s">
        <v>919</v>
      </c>
      <c r="K265" s="65" t="s">
        <v>1281</v>
      </c>
      <c r="L265" s="65" t="s">
        <v>1282</v>
      </c>
      <c r="M265" s="64" t="s">
        <v>1283</v>
      </c>
      <c r="N265" s="66" t="s">
        <v>1284</v>
      </c>
      <c r="O265" s="66" t="s">
        <v>1285</v>
      </c>
      <c r="P265" s="67" t="s">
        <v>1286</v>
      </c>
      <c r="Q265" s="63" t="s">
        <v>166</v>
      </c>
      <c r="R265" s="63" t="s">
        <v>129</v>
      </c>
      <c r="S265" s="68">
        <v>5021</v>
      </c>
    </row>
    <row r="266" spans="1:19" x14ac:dyDescent="0.25">
      <c r="A266" s="78" t="s">
        <v>1287</v>
      </c>
      <c r="B266" s="78" t="s">
        <v>1287</v>
      </c>
      <c r="C266" s="79" t="s">
        <v>1288</v>
      </c>
      <c r="D266" s="79" t="s">
        <v>1289</v>
      </c>
      <c r="E266" s="80" t="s">
        <v>1290</v>
      </c>
      <c r="F266" s="62" t="s">
        <v>224</v>
      </c>
      <c r="G266" s="63" t="s">
        <v>120</v>
      </c>
      <c r="H266" s="63" t="s">
        <v>121</v>
      </c>
      <c r="I266" s="63" t="s">
        <v>120</v>
      </c>
      <c r="J266" s="64" t="s">
        <v>122</v>
      </c>
      <c r="K266" s="65" t="s">
        <v>1291</v>
      </c>
      <c r="L266" s="65" t="s">
        <v>1292</v>
      </c>
      <c r="M266" s="64" t="s">
        <v>1289</v>
      </c>
      <c r="N266" s="66" t="s">
        <v>1293</v>
      </c>
      <c r="O266" s="66" t="s">
        <v>1294</v>
      </c>
      <c r="P266" s="67" t="s">
        <v>1295</v>
      </c>
      <c r="Q266" s="63" t="s">
        <v>166</v>
      </c>
      <c r="R266" s="63" t="s">
        <v>129</v>
      </c>
      <c r="S266" s="68">
        <v>5008</v>
      </c>
    </row>
    <row r="267" spans="1:19" x14ac:dyDescent="0.25">
      <c r="A267" s="70" t="s">
        <v>1296</v>
      </c>
      <c r="B267" s="70" t="s">
        <v>1296</v>
      </c>
      <c r="C267" s="71" t="s">
        <v>1297</v>
      </c>
      <c r="D267" s="71" t="s">
        <v>1298</v>
      </c>
      <c r="E267" s="72" t="s">
        <v>1299</v>
      </c>
      <c r="F267" s="62" t="s">
        <v>224</v>
      </c>
      <c r="G267" s="63" t="s">
        <v>120</v>
      </c>
      <c r="H267" s="63" t="s">
        <v>121</v>
      </c>
      <c r="I267" s="63" t="s">
        <v>121</v>
      </c>
      <c r="J267" s="64" t="s">
        <v>122</v>
      </c>
      <c r="K267" s="65" t="s">
        <v>1300</v>
      </c>
      <c r="L267" s="65" t="s">
        <v>1301</v>
      </c>
      <c r="M267" s="64" t="s">
        <v>1302</v>
      </c>
      <c r="N267" s="66" t="s">
        <v>1303</v>
      </c>
      <c r="O267" s="66" t="s">
        <v>1304</v>
      </c>
      <c r="P267" s="67" t="s">
        <v>1305</v>
      </c>
      <c r="Q267" s="63" t="s">
        <v>166</v>
      </c>
      <c r="R267" s="63" t="s">
        <v>129</v>
      </c>
      <c r="S267" s="68">
        <v>5014</v>
      </c>
    </row>
    <row r="268" spans="1:19" x14ac:dyDescent="0.25">
      <c r="A268" s="73" t="s">
        <v>1306</v>
      </c>
      <c r="B268" s="73" t="s">
        <v>1307</v>
      </c>
      <c r="C268" s="74" t="s">
        <v>1308</v>
      </c>
      <c r="D268" s="74" t="s">
        <v>1309</v>
      </c>
      <c r="E268" s="75" t="s">
        <v>1310</v>
      </c>
      <c r="F268" s="62" t="s">
        <v>131</v>
      </c>
      <c r="N268" s="66"/>
      <c r="O268" s="66"/>
      <c r="Q268" s="63" t="s">
        <v>128</v>
      </c>
      <c r="R268" s="63" t="s">
        <v>129</v>
      </c>
      <c r="S268" s="68">
        <v>3317</v>
      </c>
    </row>
    <row r="269" spans="1:19" x14ac:dyDescent="0.25">
      <c r="A269" s="73" t="s">
        <v>1306</v>
      </c>
      <c r="B269" s="73" t="s">
        <v>1311</v>
      </c>
      <c r="C269" s="74" t="s">
        <v>1308</v>
      </c>
      <c r="D269" s="74" t="s">
        <v>1309</v>
      </c>
      <c r="E269" s="75" t="s">
        <v>1310</v>
      </c>
      <c r="F269" s="62" t="s">
        <v>131</v>
      </c>
      <c r="N269" s="66"/>
      <c r="O269" s="66"/>
      <c r="Q269" s="63" t="s">
        <v>128</v>
      </c>
      <c r="R269" s="63" t="s">
        <v>129</v>
      </c>
      <c r="S269" s="68">
        <v>3317</v>
      </c>
    </row>
    <row r="270" spans="1:19" x14ac:dyDescent="0.25">
      <c r="A270" s="59" t="s">
        <v>1306</v>
      </c>
      <c r="B270" s="59" t="s">
        <v>1306</v>
      </c>
      <c r="C270" s="60" t="s">
        <v>1308</v>
      </c>
      <c r="D270" s="60" t="s">
        <v>1309</v>
      </c>
      <c r="E270" s="61" t="s">
        <v>1310</v>
      </c>
      <c r="F270" s="62" t="s">
        <v>131</v>
      </c>
      <c r="N270" s="66"/>
      <c r="O270" s="66"/>
      <c r="Q270" s="63" t="s">
        <v>128</v>
      </c>
      <c r="R270" s="63" t="s">
        <v>129</v>
      </c>
      <c r="S270" s="68">
        <v>3317</v>
      </c>
    </row>
    <row r="271" spans="1:19" x14ac:dyDescent="0.25">
      <c r="A271" s="78" t="s">
        <v>1312</v>
      </c>
      <c r="B271" s="78" t="s">
        <v>1312</v>
      </c>
      <c r="C271" s="79" t="s">
        <v>1313</v>
      </c>
      <c r="D271" s="79" t="s">
        <v>1314</v>
      </c>
      <c r="E271" s="80" t="s">
        <v>1315</v>
      </c>
      <c r="F271" s="62" t="s">
        <v>224</v>
      </c>
      <c r="G271" s="63" t="s">
        <v>120</v>
      </c>
      <c r="H271" s="63" t="s">
        <v>121</v>
      </c>
      <c r="I271" s="63" t="s">
        <v>121</v>
      </c>
      <c r="J271" s="64" t="s">
        <v>122</v>
      </c>
      <c r="K271" s="65" t="s">
        <v>1316</v>
      </c>
      <c r="L271" s="65" t="s">
        <v>1317</v>
      </c>
      <c r="M271" s="64" t="s">
        <v>1314</v>
      </c>
      <c r="N271" s="66" t="s">
        <v>1318</v>
      </c>
      <c r="O271" s="66" t="s">
        <v>1319</v>
      </c>
      <c r="P271" s="67" t="s">
        <v>1320</v>
      </c>
      <c r="Q271" s="63" t="s">
        <v>128</v>
      </c>
      <c r="R271" s="63" t="s">
        <v>129</v>
      </c>
      <c r="S271" s="68">
        <v>2913</v>
      </c>
    </row>
    <row r="272" spans="1:19" x14ac:dyDescent="0.25">
      <c r="A272" s="78" t="s">
        <v>1321</v>
      </c>
      <c r="B272" s="78" t="s">
        <v>1321</v>
      </c>
      <c r="C272" s="79" t="s">
        <v>1322</v>
      </c>
      <c r="D272" s="79" t="s">
        <v>1314</v>
      </c>
      <c r="E272" s="80" t="s">
        <v>1315</v>
      </c>
      <c r="F272" s="62" t="s">
        <v>224</v>
      </c>
      <c r="G272" s="63" t="s">
        <v>120</v>
      </c>
      <c r="H272" s="63" t="s">
        <v>121</v>
      </c>
      <c r="I272" s="63" t="s">
        <v>121</v>
      </c>
      <c r="J272" s="64" t="s">
        <v>1323</v>
      </c>
      <c r="K272" s="65" t="s">
        <v>1324</v>
      </c>
      <c r="L272" s="65" t="s">
        <v>290</v>
      </c>
      <c r="M272" s="64" t="s">
        <v>1325</v>
      </c>
      <c r="N272" s="66">
        <v>6004632</v>
      </c>
      <c r="O272" s="66" t="s">
        <v>1326</v>
      </c>
      <c r="P272" s="67" t="s">
        <v>1327</v>
      </c>
      <c r="Q272" s="63" t="s">
        <v>128</v>
      </c>
      <c r="R272" s="63" t="s">
        <v>129</v>
      </c>
      <c r="S272" s="68">
        <v>2913</v>
      </c>
    </row>
    <row r="273" spans="1:19" x14ac:dyDescent="0.25">
      <c r="A273" s="59" t="s">
        <v>1328</v>
      </c>
      <c r="B273" s="59" t="s">
        <v>1328</v>
      </c>
      <c r="C273" s="60" t="s">
        <v>1322</v>
      </c>
      <c r="D273" s="60" t="s">
        <v>1314</v>
      </c>
      <c r="E273" s="61" t="s">
        <v>1315</v>
      </c>
      <c r="F273" s="62" t="s">
        <v>224</v>
      </c>
      <c r="G273" s="63" t="s">
        <v>120</v>
      </c>
      <c r="H273" s="63" t="s">
        <v>121</v>
      </c>
      <c r="I273" s="63" t="s">
        <v>121</v>
      </c>
      <c r="J273" s="64" t="s">
        <v>1323</v>
      </c>
      <c r="K273" s="65" t="s">
        <v>1324</v>
      </c>
      <c r="L273" s="65" t="s">
        <v>290</v>
      </c>
      <c r="M273" s="64" t="s">
        <v>1325</v>
      </c>
      <c r="N273" s="66">
        <v>6004632</v>
      </c>
      <c r="O273" s="66" t="s">
        <v>1326</v>
      </c>
      <c r="P273" s="67" t="s">
        <v>1327</v>
      </c>
      <c r="Q273" s="63" t="s">
        <v>128</v>
      </c>
      <c r="R273" s="63" t="s">
        <v>129</v>
      </c>
      <c r="S273" s="68">
        <v>2913</v>
      </c>
    </row>
    <row r="274" spans="1:19" ht="30" x14ac:dyDescent="0.25">
      <c r="A274" s="73" t="s">
        <v>1329</v>
      </c>
      <c r="B274" s="73" t="s">
        <v>1329</v>
      </c>
      <c r="C274" s="74" t="s">
        <v>1330</v>
      </c>
      <c r="D274" s="74" t="s">
        <v>1331</v>
      </c>
      <c r="E274" s="75" t="s">
        <v>1332</v>
      </c>
      <c r="F274" s="62" t="s">
        <v>131</v>
      </c>
      <c r="G274" s="63" t="s">
        <v>121</v>
      </c>
      <c r="H274" s="63" t="s">
        <v>121</v>
      </c>
      <c r="I274" s="63" t="s">
        <v>121</v>
      </c>
      <c r="J274" s="64" t="s">
        <v>122</v>
      </c>
      <c r="K274" s="65" t="s">
        <v>160</v>
      </c>
      <c r="L274" s="65" t="s">
        <v>161</v>
      </c>
      <c r="M274" s="64" t="s">
        <v>162</v>
      </c>
      <c r="N274" s="66" t="s">
        <v>163</v>
      </c>
      <c r="O274" s="66" t="s">
        <v>164</v>
      </c>
      <c r="P274" s="67" t="s">
        <v>165</v>
      </c>
      <c r="Q274" s="63" t="s">
        <v>128</v>
      </c>
      <c r="R274" s="63" t="s">
        <v>129</v>
      </c>
      <c r="S274" s="68">
        <v>1223</v>
      </c>
    </row>
    <row r="275" spans="1:19" ht="30" x14ac:dyDescent="0.25">
      <c r="A275" s="73" t="s">
        <v>1329</v>
      </c>
      <c r="B275" s="73" t="s">
        <v>1333</v>
      </c>
      <c r="C275" s="74" t="s">
        <v>1330</v>
      </c>
      <c r="D275" s="74" t="s">
        <v>1331</v>
      </c>
      <c r="E275" s="75" t="s">
        <v>1332</v>
      </c>
      <c r="F275" s="62" t="s">
        <v>136</v>
      </c>
      <c r="G275" s="63" t="s">
        <v>121</v>
      </c>
      <c r="H275" s="63" t="s">
        <v>121</v>
      </c>
      <c r="I275" s="63" t="s">
        <v>121</v>
      </c>
      <c r="J275" s="64" t="s">
        <v>122</v>
      </c>
      <c r="K275" s="65" t="s">
        <v>160</v>
      </c>
      <c r="L275" s="65" t="s">
        <v>161</v>
      </c>
      <c r="M275" s="64" t="s">
        <v>162</v>
      </c>
      <c r="N275" s="66" t="s">
        <v>163</v>
      </c>
      <c r="O275" s="66" t="s">
        <v>164</v>
      </c>
      <c r="P275" s="67" t="s">
        <v>165</v>
      </c>
      <c r="Q275" s="63" t="s">
        <v>128</v>
      </c>
      <c r="R275" s="63" t="s">
        <v>129</v>
      </c>
      <c r="S275" s="68">
        <v>1223</v>
      </c>
    </row>
    <row r="276" spans="1:19" ht="30" x14ac:dyDescent="0.25">
      <c r="A276" s="59" t="s">
        <v>1334</v>
      </c>
      <c r="B276" s="59" t="s">
        <v>1334</v>
      </c>
      <c r="C276" s="60" t="s">
        <v>1335</v>
      </c>
      <c r="D276" s="60" t="s">
        <v>1336</v>
      </c>
      <c r="E276" s="61" t="s">
        <v>1337</v>
      </c>
      <c r="F276" s="62" t="s">
        <v>131</v>
      </c>
      <c r="G276" s="63" t="s">
        <v>120</v>
      </c>
      <c r="H276" s="63" t="s">
        <v>120</v>
      </c>
      <c r="I276" s="63" t="s">
        <v>120</v>
      </c>
      <c r="J276" s="64" t="s">
        <v>1338</v>
      </c>
      <c r="K276" s="65" t="s">
        <v>1339</v>
      </c>
      <c r="L276" s="65" t="s">
        <v>204</v>
      </c>
      <c r="M276" s="64" t="s">
        <v>1340</v>
      </c>
      <c r="N276" s="66">
        <v>82570851</v>
      </c>
      <c r="O276" s="66" t="s">
        <v>757</v>
      </c>
      <c r="P276" s="67" t="s">
        <v>1341</v>
      </c>
      <c r="Q276" s="63" t="s">
        <v>128</v>
      </c>
      <c r="R276" s="63" t="s">
        <v>129</v>
      </c>
      <c r="S276" s="68">
        <v>3126</v>
      </c>
    </row>
    <row r="277" spans="1:19" ht="30" x14ac:dyDescent="0.25">
      <c r="A277" s="78" t="s">
        <v>1334</v>
      </c>
      <c r="B277" s="78" t="s">
        <v>1342</v>
      </c>
      <c r="C277" s="79" t="s">
        <v>1335</v>
      </c>
      <c r="D277" s="79" t="s">
        <v>1336</v>
      </c>
      <c r="E277" s="80" t="s">
        <v>1337</v>
      </c>
      <c r="F277" s="62" t="s">
        <v>131</v>
      </c>
      <c r="G277" s="63" t="s">
        <v>120</v>
      </c>
      <c r="H277" s="63" t="s">
        <v>120</v>
      </c>
      <c r="I277" s="63" t="s">
        <v>120</v>
      </c>
      <c r="J277" s="64" t="s">
        <v>1338</v>
      </c>
      <c r="K277" s="65" t="s">
        <v>1339</v>
      </c>
      <c r="L277" s="65" t="s">
        <v>204</v>
      </c>
      <c r="M277" s="64" t="s">
        <v>1340</v>
      </c>
      <c r="N277" s="66">
        <v>82570851</v>
      </c>
      <c r="O277" s="66" t="s">
        <v>757</v>
      </c>
      <c r="P277" s="67" t="s">
        <v>1341</v>
      </c>
      <c r="Q277" s="63" t="s">
        <v>128</v>
      </c>
      <c r="R277" s="63" t="s">
        <v>129</v>
      </c>
      <c r="S277" s="68">
        <v>3126</v>
      </c>
    </row>
    <row r="278" spans="1:19" ht="30" x14ac:dyDescent="0.25">
      <c r="A278" s="70" t="s">
        <v>1334</v>
      </c>
      <c r="B278" s="70" t="s">
        <v>1343</v>
      </c>
      <c r="C278" s="71" t="s">
        <v>1335</v>
      </c>
      <c r="D278" s="71" t="s">
        <v>1336</v>
      </c>
      <c r="E278" s="72" t="s">
        <v>1337</v>
      </c>
      <c r="F278" s="62" t="s">
        <v>131</v>
      </c>
      <c r="G278" s="63" t="s">
        <v>120</v>
      </c>
      <c r="H278" s="63" t="s">
        <v>120</v>
      </c>
      <c r="I278" s="63" t="s">
        <v>120</v>
      </c>
      <c r="J278" s="64" t="s">
        <v>1338</v>
      </c>
      <c r="K278" s="65" t="s">
        <v>1339</v>
      </c>
      <c r="L278" s="65" t="s">
        <v>204</v>
      </c>
      <c r="M278" s="64" t="s">
        <v>1340</v>
      </c>
      <c r="N278" s="66">
        <v>82570851</v>
      </c>
      <c r="O278" s="66" t="s">
        <v>757</v>
      </c>
      <c r="P278" s="67" t="s">
        <v>1341</v>
      </c>
      <c r="Q278" s="63" t="s">
        <v>128</v>
      </c>
      <c r="R278" s="63" t="s">
        <v>129</v>
      </c>
      <c r="S278" s="68">
        <v>3126</v>
      </c>
    </row>
    <row r="279" spans="1:19" ht="30" x14ac:dyDescent="0.25">
      <c r="A279" s="59" t="s">
        <v>1334</v>
      </c>
      <c r="B279" s="59" t="s">
        <v>1344</v>
      </c>
      <c r="C279" s="60" t="s">
        <v>1335</v>
      </c>
      <c r="D279" s="60" t="s">
        <v>1336</v>
      </c>
      <c r="E279" s="61" t="s">
        <v>1337</v>
      </c>
      <c r="F279" s="62" t="s">
        <v>131</v>
      </c>
      <c r="G279" s="63" t="s">
        <v>120</v>
      </c>
      <c r="H279" s="63" t="s">
        <v>120</v>
      </c>
      <c r="I279" s="63" t="s">
        <v>120</v>
      </c>
      <c r="J279" s="64" t="s">
        <v>1338</v>
      </c>
      <c r="K279" s="65" t="s">
        <v>1339</v>
      </c>
      <c r="L279" s="65" t="s">
        <v>204</v>
      </c>
      <c r="M279" s="64" t="s">
        <v>1340</v>
      </c>
      <c r="N279" s="66">
        <v>82570851</v>
      </c>
      <c r="O279" s="66" t="s">
        <v>757</v>
      </c>
      <c r="P279" s="67" t="s">
        <v>1341</v>
      </c>
      <c r="Q279" s="63" t="s">
        <v>128</v>
      </c>
      <c r="R279" s="63" t="s">
        <v>129</v>
      </c>
      <c r="S279" s="68">
        <v>3126</v>
      </c>
    </row>
    <row r="280" spans="1:19" x14ac:dyDescent="0.25">
      <c r="A280" s="94" t="s">
        <v>1345</v>
      </c>
      <c r="B280" s="94" t="s">
        <v>1345</v>
      </c>
      <c r="C280" s="95" t="s">
        <v>1346</v>
      </c>
      <c r="D280" s="95" t="s">
        <v>1347</v>
      </c>
      <c r="E280" s="96" t="s">
        <v>1348</v>
      </c>
      <c r="F280" s="62" t="s">
        <v>136</v>
      </c>
      <c r="G280" s="63" t="s">
        <v>120</v>
      </c>
      <c r="H280" s="63" t="s">
        <v>121</v>
      </c>
      <c r="I280" s="63" t="s">
        <v>121</v>
      </c>
      <c r="J280" s="64" t="s">
        <v>122</v>
      </c>
      <c r="K280" s="65" t="s">
        <v>1349</v>
      </c>
      <c r="L280" s="65" t="s">
        <v>1350</v>
      </c>
      <c r="M280" s="64" t="s">
        <v>1351</v>
      </c>
      <c r="N280" s="66" t="s">
        <v>1352</v>
      </c>
      <c r="O280" s="66" t="s">
        <v>1353</v>
      </c>
      <c r="P280" s="67" t="s">
        <v>1354</v>
      </c>
      <c r="Q280" s="63" t="s">
        <v>128</v>
      </c>
      <c r="R280" s="63" t="s">
        <v>129</v>
      </c>
      <c r="S280" s="68">
        <v>2707</v>
      </c>
    </row>
    <row r="281" spans="1:19" x14ac:dyDescent="0.25">
      <c r="A281" s="73" t="s">
        <v>1355</v>
      </c>
      <c r="B281" s="73" t="s">
        <v>1355</v>
      </c>
      <c r="C281" s="74" t="s">
        <v>1346</v>
      </c>
      <c r="D281" s="74" t="s">
        <v>1347</v>
      </c>
      <c r="E281" s="75" t="s">
        <v>1348</v>
      </c>
      <c r="F281" s="62" t="s">
        <v>136</v>
      </c>
      <c r="G281" s="63" t="s">
        <v>120</v>
      </c>
      <c r="H281" s="63" t="s">
        <v>121</v>
      </c>
      <c r="I281" s="63" t="s">
        <v>121</v>
      </c>
      <c r="J281" s="64" t="s">
        <v>122</v>
      </c>
      <c r="K281" s="65" t="s">
        <v>1349</v>
      </c>
      <c r="L281" s="65" t="s">
        <v>1350</v>
      </c>
      <c r="M281" s="64" t="s">
        <v>1351</v>
      </c>
      <c r="N281" s="66" t="s">
        <v>1352</v>
      </c>
      <c r="O281" s="66" t="s">
        <v>1353</v>
      </c>
      <c r="P281" s="67" t="s">
        <v>1354</v>
      </c>
      <c r="Q281" s="63" t="s">
        <v>128</v>
      </c>
      <c r="R281" s="63" t="s">
        <v>129</v>
      </c>
      <c r="S281" s="68">
        <v>2707</v>
      </c>
    </row>
    <row r="282" spans="1:19" x14ac:dyDescent="0.25">
      <c r="A282" s="78" t="s">
        <v>1356</v>
      </c>
      <c r="B282" s="78" t="s">
        <v>1356</v>
      </c>
      <c r="C282" s="79" t="s">
        <v>1357</v>
      </c>
      <c r="D282" s="79" t="s">
        <v>1358</v>
      </c>
      <c r="E282" s="80" t="s">
        <v>1359</v>
      </c>
      <c r="F282" s="62" t="s">
        <v>224</v>
      </c>
      <c r="G282" s="63" t="s">
        <v>120</v>
      </c>
      <c r="H282" s="63" t="s">
        <v>121</v>
      </c>
      <c r="I282" s="63" t="s">
        <v>121</v>
      </c>
      <c r="J282" s="64" t="s">
        <v>122</v>
      </c>
      <c r="K282" s="65" t="s">
        <v>1360</v>
      </c>
      <c r="L282" s="65" t="s">
        <v>290</v>
      </c>
      <c r="M282" s="64" t="s">
        <v>1361</v>
      </c>
      <c r="N282" s="66" t="s">
        <v>1362</v>
      </c>
      <c r="O282" s="66" t="s">
        <v>1363</v>
      </c>
      <c r="P282" s="67" t="s">
        <v>1364</v>
      </c>
      <c r="Q282" s="63" t="s">
        <v>128</v>
      </c>
      <c r="R282" s="63" t="s">
        <v>129</v>
      </c>
      <c r="S282" s="68">
        <v>3306</v>
      </c>
    </row>
    <row r="283" spans="1:19" x14ac:dyDescent="0.25">
      <c r="A283" s="78" t="s">
        <v>1365</v>
      </c>
      <c r="B283" s="78" t="s">
        <v>1365</v>
      </c>
      <c r="C283" s="79" t="s">
        <v>1366</v>
      </c>
      <c r="D283" s="79" t="s">
        <v>1367</v>
      </c>
      <c r="E283" s="80" t="s">
        <v>1368</v>
      </c>
      <c r="F283" s="62" t="s">
        <v>224</v>
      </c>
      <c r="G283" s="63" t="s">
        <v>120</v>
      </c>
      <c r="H283" s="63" t="s">
        <v>121</v>
      </c>
      <c r="I283" s="63" t="s">
        <v>121</v>
      </c>
      <c r="J283" s="64" t="s">
        <v>122</v>
      </c>
      <c r="K283" s="65" t="s">
        <v>1369</v>
      </c>
      <c r="L283" s="65" t="s">
        <v>800</v>
      </c>
      <c r="M283" s="64" t="s">
        <v>1370</v>
      </c>
      <c r="N283" s="66" t="s">
        <v>250</v>
      </c>
      <c r="O283" s="66" t="s">
        <v>1371</v>
      </c>
      <c r="P283" s="67" t="s">
        <v>1372</v>
      </c>
      <c r="Q283" s="63" t="s">
        <v>128</v>
      </c>
      <c r="R283" s="63" t="s">
        <v>129</v>
      </c>
      <c r="S283" s="68">
        <v>3300</v>
      </c>
    </row>
    <row r="284" spans="1:19" x14ac:dyDescent="0.25">
      <c r="A284" s="73" t="s">
        <v>1373</v>
      </c>
      <c r="B284" s="73" t="s">
        <v>1373</v>
      </c>
      <c r="C284" s="74" t="s">
        <v>1374</v>
      </c>
      <c r="D284" s="74" t="s">
        <v>1375</v>
      </c>
      <c r="E284" s="75" t="s">
        <v>1359</v>
      </c>
      <c r="F284" s="62" t="s">
        <v>224</v>
      </c>
      <c r="G284" s="63" t="s">
        <v>120</v>
      </c>
      <c r="H284" s="63" t="s">
        <v>121</v>
      </c>
      <c r="I284" s="63" t="s">
        <v>121</v>
      </c>
      <c r="J284" s="64" t="s">
        <v>122</v>
      </c>
      <c r="K284" s="65" t="s">
        <v>1376</v>
      </c>
      <c r="L284" s="65" t="s">
        <v>1377</v>
      </c>
      <c r="M284" s="64" t="s">
        <v>1378</v>
      </c>
      <c r="N284" s="66" t="s">
        <v>1379</v>
      </c>
      <c r="O284" s="66" t="s">
        <v>1380</v>
      </c>
      <c r="P284" s="67" t="s">
        <v>1381</v>
      </c>
      <c r="Q284" s="63" t="s">
        <v>128</v>
      </c>
      <c r="R284" s="63" t="s">
        <v>129</v>
      </c>
      <c r="S284" s="68">
        <v>3306</v>
      </c>
    </row>
    <row r="285" spans="1:19" ht="30" x14ac:dyDescent="0.25">
      <c r="A285" s="59" t="s">
        <v>1382</v>
      </c>
      <c r="B285" s="59" t="s">
        <v>1382</v>
      </c>
      <c r="C285" s="60" t="s">
        <v>1383</v>
      </c>
      <c r="D285" s="60" t="s">
        <v>458</v>
      </c>
      <c r="E285" s="61" t="s">
        <v>1384</v>
      </c>
      <c r="F285" s="62" t="s">
        <v>131</v>
      </c>
      <c r="G285" s="63" t="s">
        <v>120</v>
      </c>
      <c r="H285" s="63" t="s">
        <v>121</v>
      </c>
      <c r="I285" s="63" t="s">
        <v>121</v>
      </c>
      <c r="J285" s="64" t="s">
        <v>122</v>
      </c>
      <c r="K285" s="65" t="s">
        <v>460</v>
      </c>
      <c r="L285" s="65" t="s">
        <v>461</v>
      </c>
      <c r="M285" s="64" t="s">
        <v>1385</v>
      </c>
      <c r="N285" s="66">
        <v>5089741</v>
      </c>
      <c r="O285" s="66" t="s">
        <v>463</v>
      </c>
      <c r="P285" s="67" t="s">
        <v>464</v>
      </c>
      <c r="Q285" s="63" t="s">
        <v>166</v>
      </c>
      <c r="R285" s="63" t="s">
        <v>129</v>
      </c>
      <c r="S285" s="68">
        <v>6329</v>
      </c>
    </row>
    <row r="286" spans="1:19" ht="30" x14ac:dyDescent="0.25">
      <c r="A286" s="78" t="s">
        <v>1382</v>
      </c>
      <c r="B286" s="78" t="s">
        <v>1386</v>
      </c>
      <c r="C286" s="79" t="s">
        <v>1383</v>
      </c>
      <c r="D286" s="79" t="s">
        <v>458</v>
      </c>
      <c r="E286" s="80" t="s">
        <v>1387</v>
      </c>
      <c r="F286" s="62" t="s">
        <v>131</v>
      </c>
      <c r="G286" s="63" t="s">
        <v>120</v>
      </c>
      <c r="H286" s="63" t="s">
        <v>121</v>
      </c>
      <c r="I286" s="63" t="s">
        <v>121</v>
      </c>
      <c r="J286" s="64" t="s">
        <v>122</v>
      </c>
      <c r="K286" s="65" t="s">
        <v>460</v>
      </c>
      <c r="L286" s="65" t="s">
        <v>461</v>
      </c>
      <c r="M286" s="64" t="s">
        <v>1385</v>
      </c>
      <c r="N286" s="66">
        <v>5089741</v>
      </c>
      <c r="O286" s="66" t="s">
        <v>463</v>
      </c>
      <c r="P286" s="67" t="s">
        <v>464</v>
      </c>
      <c r="Q286" s="63" t="s">
        <v>166</v>
      </c>
      <c r="R286" s="63" t="s">
        <v>129</v>
      </c>
      <c r="S286" s="68">
        <v>6329</v>
      </c>
    </row>
    <row r="287" spans="1:19" ht="30" x14ac:dyDescent="0.25">
      <c r="A287" s="73" t="s">
        <v>1388</v>
      </c>
      <c r="B287" s="73" t="s">
        <v>1389</v>
      </c>
      <c r="C287" s="74" t="s">
        <v>1390</v>
      </c>
      <c r="D287" s="74" t="s">
        <v>1391</v>
      </c>
      <c r="E287" s="75" t="s">
        <v>1392</v>
      </c>
      <c r="F287" s="62" t="s">
        <v>131</v>
      </c>
      <c r="G287" s="63" t="s">
        <v>120</v>
      </c>
      <c r="H287" s="63" t="s">
        <v>120</v>
      </c>
      <c r="I287" s="63" t="s">
        <v>120</v>
      </c>
      <c r="J287" s="64" t="s">
        <v>1393</v>
      </c>
      <c r="K287" s="65" t="s">
        <v>1394</v>
      </c>
      <c r="L287" s="65" t="s">
        <v>1395</v>
      </c>
      <c r="M287" s="64" t="s">
        <v>1396</v>
      </c>
      <c r="N287" s="66" t="s">
        <v>1397</v>
      </c>
      <c r="O287" s="66" t="s">
        <v>1398</v>
      </c>
      <c r="P287" s="67" t="s">
        <v>1399</v>
      </c>
      <c r="Q287" s="63" t="s">
        <v>128</v>
      </c>
      <c r="R287" s="63" t="s">
        <v>129</v>
      </c>
      <c r="S287" s="68">
        <v>2222</v>
      </c>
    </row>
    <row r="288" spans="1:19" ht="30" x14ac:dyDescent="0.25">
      <c r="A288" s="73" t="s">
        <v>1388</v>
      </c>
      <c r="B288" s="73" t="s">
        <v>1388</v>
      </c>
      <c r="C288" s="74" t="s">
        <v>1390</v>
      </c>
      <c r="D288" s="74" t="s">
        <v>1391</v>
      </c>
      <c r="E288" s="75" t="s">
        <v>1392</v>
      </c>
      <c r="F288" s="62" t="s">
        <v>131</v>
      </c>
      <c r="G288" s="63" t="s">
        <v>120</v>
      </c>
      <c r="H288" s="63" t="s">
        <v>120</v>
      </c>
      <c r="I288" s="63" t="s">
        <v>120</v>
      </c>
      <c r="J288" s="64" t="s">
        <v>1393</v>
      </c>
      <c r="K288" s="65" t="s">
        <v>1394</v>
      </c>
      <c r="L288" s="65" t="s">
        <v>1395</v>
      </c>
      <c r="M288" s="64" t="s">
        <v>1396</v>
      </c>
      <c r="N288" s="66" t="s">
        <v>1397</v>
      </c>
      <c r="O288" s="66" t="s">
        <v>1398</v>
      </c>
      <c r="P288" s="67" t="s">
        <v>1399</v>
      </c>
      <c r="Q288" s="63" t="s">
        <v>128</v>
      </c>
      <c r="R288" s="63" t="s">
        <v>129</v>
      </c>
      <c r="S288" s="68">
        <v>2222</v>
      </c>
    </row>
    <row r="289" spans="1:19" x14ac:dyDescent="0.25">
      <c r="A289" s="78" t="s">
        <v>1400</v>
      </c>
      <c r="B289" s="78" t="s">
        <v>1400</v>
      </c>
      <c r="C289" s="79" t="s">
        <v>1401</v>
      </c>
      <c r="D289" s="79" t="s">
        <v>1402</v>
      </c>
      <c r="E289" s="80" t="s">
        <v>1403</v>
      </c>
      <c r="F289" s="62" t="s">
        <v>136</v>
      </c>
      <c r="G289" s="63" t="s">
        <v>120</v>
      </c>
      <c r="H289" s="63" t="s">
        <v>121</v>
      </c>
      <c r="I289" s="63" t="s">
        <v>121</v>
      </c>
      <c r="N289" s="66"/>
      <c r="O289" s="66"/>
      <c r="Q289" s="63" t="s">
        <v>128</v>
      </c>
      <c r="R289" s="63" t="s">
        <v>129</v>
      </c>
      <c r="S289" s="68">
        <v>3800</v>
      </c>
    </row>
    <row r="290" spans="1:19" ht="30" x14ac:dyDescent="0.25">
      <c r="A290" s="70" t="s">
        <v>73</v>
      </c>
      <c r="B290" s="70" t="s">
        <v>74</v>
      </c>
      <c r="C290" s="71" t="s">
        <v>1404</v>
      </c>
      <c r="D290" s="71" t="s">
        <v>1405</v>
      </c>
      <c r="E290" s="72" t="s">
        <v>1406</v>
      </c>
      <c r="F290" s="62" t="s">
        <v>171</v>
      </c>
      <c r="G290" s="63" t="s">
        <v>120</v>
      </c>
      <c r="H290" s="63" t="s">
        <v>121</v>
      </c>
      <c r="I290" s="63" t="s">
        <v>121</v>
      </c>
      <c r="J290" s="64" t="s">
        <v>122</v>
      </c>
      <c r="K290" s="65" t="s">
        <v>1407</v>
      </c>
      <c r="L290" s="65" t="s">
        <v>1408</v>
      </c>
      <c r="M290" s="64" t="s">
        <v>1409</v>
      </c>
      <c r="N290" s="66" t="s">
        <v>250</v>
      </c>
      <c r="O290" s="66" t="s">
        <v>1410</v>
      </c>
      <c r="P290" s="67" t="s">
        <v>1411</v>
      </c>
      <c r="S290" s="68">
        <v>1550</v>
      </c>
    </row>
    <row r="291" spans="1:19" ht="30" x14ac:dyDescent="0.25">
      <c r="A291" s="70" t="s">
        <v>73</v>
      </c>
      <c r="B291" s="70" t="s">
        <v>73</v>
      </c>
      <c r="C291" s="71" t="s">
        <v>1404</v>
      </c>
      <c r="D291" s="71" t="s">
        <v>1405</v>
      </c>
      <c r="E291" s="72" t="s">
        <v>1406</v>
      </c>
      <c r="F291" s="62" t="s">
        <v>171</v>
      </c>
      <c r="G291" s="63" t="s">
        <v>120</v>
      </c>
      <c r="H291" s="63" t="s">
        <v>121</v>
      </c>
      <c r="I291" s="63" t="s">
        <v>121</v>
      </c>
      <c r="J291" s="64" t="s">
        <v>122</v>
      </c>
      <c r="K291" s="65" t="s">
        <v>1407</v>
      </c>
      <c r="L291" s="65" t="s">
        <v>1408</v>
      </c>
      <c r="M291" s="64" t="s">
        <v>1409</v>
      </c>
      <c r="N291" s="66" t="s">
        <v>250</v>
      </c>
      <c r="O291" s="66" t="s">
        <v>1410</v>
      </c>
      <c r="P291" s="67" t="s">
        <v>1411</v>
      </c>
      <c r="S291" s="68">
        <v>1550</v>
      </c>
    </row>
    <row r="292" spans="1:19" x14ac:dyDescent="0.25">
      <c r="A292" s="78" t="s">
        <v>1412</v>
      </c>
      <c r="B292" s="78" t="s">
        <v>1412</v>
      </c>
      <c r="C292" s="79" t="s">
        <v>1413</v>
      </c>
      <c r="D292" s="79" t="s">
        <v>1414</v>
      </c>
      <c r="E292" s="80" t="s">
        <v>1415</v>
      </c>
      <c r="F292" s="62" t="s">
        <v>131</v>
      </c>
      <c r="G292" s="63" t="s">
        <v>120</v>
      </c>
      <c r="H292" s="63" t="s">
        <v>121</v>
      </c>
      <c r="I292" s="63" t="s">
        <v>121</v>
      </c>
      <c r="J292" s="64" t="s">
        <v>122</v>
      </c>
      <c r="K292" s="65" t="s">
        <v>1416</v>
      </c>
      <c r="L292" s="65" t="s">
        <v>1417</v>
      </c>
      <c r="M292" s="64" t="s">
        <v>1418</v>
      </c>
      <c r="N292" s="66" t="s">
        <v>1419</v>
      </c>
      <c r="O292" s="66" t="s">
        <v>250</v>
      </c>
      <c r="P292" s="67" t="s">
        <v>1420</v>
      </c>
      <c r="Q292" s="63" t="s">
        <v>166</v>
      </c>
      <c r="R292" s="63" t="s">
        <v>129</v>
      </c>
      <c r="S292" s="68">
        <v>6000</v>
      </c>
    </row>
    <row r="293" spans="1:19" x14ac:dyDescent="0.25">
      <c r="A293" s="73" t="s">
        <v>1412</v>
      </c>
      <c r="B293" s="73" t="s">
        <v>1421</v>
      </c>
      <c r="C293" s="74" t="s">
        <v>1413</v>
      </c>
      <c r="D293" s="74" t="s">
        <v>1414</v>
      </c>
      <c r="E293" s="75" t="s">
        <v>1415</v>
      </c>
      <c r="F293" s="62" t="s">
        <v>131</v>
      </c>
      <c r="G293" s="63" t="s">
        <v>120</v>
      </c>
      <c r="H293" s="63" t="s">
        <v>121</v>
      </c>
      <c r="I293" s="63" t="s">
        <v>121</v>
      </c>
      <c r="J293" s="64" t="s">
        <v>122</v>
      </c>
      <c r="K293" s="65" t="s">
        <v>1416</v>
      </c>
      <c r="L293" s="65" t="s">
        <v>1417</v>
      </c>
      <c r="M293" s="64" t="s">
        <v>1418</v>
      </c>
      <c r="N293" s="66" t="s">
        <v>1419</v>
      </c>
      <c r="O293" s="66" t="s">
        <v>250</v>
      </c>
      <c r="P293" s="67" t="s">
        <v>1420</v>
      </c>
      <c r="Q293" s="63" t="s">
        <v>166</v>
      </c>
      <c r="R293" s="63" t="s">
        <v>129</v>
      </c>
      <c r="S293" s="68">
        <v>6000</v>
      </c>
    </row>
    <row r="294" spans="1:19" x14ac:dyDescent="0.25">
      <c r="A294" s="70" t="s">
        <v>1422</v>
      </c>
      <c r="B294" s="70" t="s">
        <v>1422</v>
      </c>
      <c r="C294" s="71" t="s">
        <v>1413</v>
      </c>
      <c r="D294" s="71" t="s">
        <v>1414</v>
      </c>
      <c r="E294" s="72" t="s">
        <v>1415</v>
      </c>
      <c r="F294" s="62" t="s">
        <v>171</v>
      </c>
      <c r="G294" s="63" t="s">
        <v>120</v>
      </c>
      <c r="H294" s="63" t="s">
        <v>121</v>
      </c>
      <c r="I294" s="63" t="s">
        <v>121</v>
      </c>
      <c r="J294" s="64" t="s">
        <v>122</v>
      </c>
      <c r="K294" s="65" t="s">
        <v>1423</v>
      </c>
      <c r="L294" s="65" t="s">
        <v>1424</v>
      </c>
      <c r="M294" s="64" t="s">
        <v>1418</v>
      </c>
      <c r="N294" s="66" t="s">
        <v>1425</v>
      </c>
      <c r="O294" s="66" t="s">
        <v>250</v>
      </c>
      <c r="P294" s="67" t="s">
        <v>1426</v>
      </c>
      <c r="Q294" s="63" t="s">
        <v>166</v>
      </c>
      <c r="R294" s="63" t="s">
        <v>129</v>
      </c>
      <c r="S294" s="68">
        <v>6000</v>
      </c>
    </row>
    <row r="295" spans="1:19" x14ac:dyDescent="0.25">
      <c r="A295" s="59" t="s">
        <v>1422</v>
      </c>
      <c r="B295" s="59" t="s">
        <v>1427</v>
      </c>
      <c r="C295" s="60" t="s">
        <v>1413</v>
      </c>
      <c r="D295" s="60" t="s">
        <v>1414</v>
      </c>
      <c r="E295" s="61" t="s">
        <v>1415</v>
      </c>
      <c r="F295" s="62" t="s">
        <v>171</v>
      </c>
      <c r="G295" s="63" t="s">
        <v>120</v>
      </c>
      <c r="H295" s="63" t="s">
        <v>121</v>
      </c>
      <c r="I295" s="63" t="s">
        <v>121</v>
      </c>
      <c r="J295" s="64" t="s">
        <v>122</v>
      </c>
      <c r="K295" s="65" t="s">
        <v>1423</v>
      </c>
      <c r="L295" s="65" t="s">
        <v>1424</v>
      </c>
      <c r="M295" s="64" t="s">
        <v>1418</v>
      </c>
      <c r="N295" s="66" t="s">
        <v>1425</v>
      </c>
      <c r="O295" s="66" t="s">
        <v>250</v>
      </c>
      <c r="P295" s="67" t="s">
        <v>1426</v>
      </c>
      <c r="Q295" s="63" t="s">
        <v>166</v>
      </c>
      <c r="R295" s="63" t="s">
        <v>129</v>
      </c>
      <c r="S295" s="68">
        <v>6000</v>
      </c>
    </row>
    <row r="296" spans="1:19" x14ac:dyDescent="0.25">
      <c r="A296" s="70" t="s">
        <v>1428</v>
      </c>
      <c r="B296" s="70" t="s">
        <v>1428</v>
      </c>
      <c r="C296" s="71" t="s">
        <v>1429</v>
      </c>
      <c r="D296" s="71" t="s">
        <v>1430</v>
      </c>
      <c r="E296" s="72" t="s">
        <v>1431</v>
      </c>
      <c r="F296" s="62" t="s">
        <v>224</v>
      </c>
      <c r="G296" s="63" t="s">
        <v>120</v>
      </c>
      <c r="H296" s="63" t="s">
        <v>121</v>
      </c>
      <c r="I296" s="63" t="s">
        <v>121</v>
      </c>
      <c r="J296" s="64" t="s">
        <v>122</v>
      </c>
      <c r="K296" s="65" t="s">
        <v>1432</v>
      </c>
      <c r="L296" s="65" t="s">
        <v>1433</v>
      </c>
      <c r="M296" s="64" t="s">
        <v>1434</v>
      </c>
      <c r="N296" s="66" t="s">
        <v>374</v>
      </c>
      <c r="O296" s="66" t="s">
        <v>1435</v>
      </c>
      <c r="P296" s="67" t="s">
        <v>1436</v>
      </c>
      <c r="Q296" s="63" t="s">
        <v>166</v>
      </c>
      <c r="R296" s="63" t="s">
        <v>129</v>
      </c>
      <c r="S296" s="68">
        <v>6500</v>
      </c>
    </row>
    <row r="297" spans="1:19" x14ac:dyDescent="0.25">
      <c r="A297" s="59" t="s">
        <v>1437</v>
      </c>
      <c r="B297" s="59" t="s">
        <v>1437</v>
      </c>
      <c r="C297" s="60" t="s">
        <v>1438</v>
      </c>
      <c r="D297" s="60" t="s">
        <v>1439</v>
      </c>
      <c r="E297" s="61" t="s">
        <v>1440</v>
      </c>
      <c r="F297" s="62" t="s">
        <v>224</v>
      </c>
      <c r="G297" s="63" t="s">
        <v>120</v>
      </c>
      <c r="H297" s="63" t="s">
        <v>121</v>
      </c>
      <c r="I297" s="63" t="s">
        <v>121</v>
      </c>
      <c r="J297" s="64" t="s">
        <v>122</v>
      </c>
      <c r="K297" s="65" t="s">
        <v>1441</v>
      </c>
      <c r="L297" s="65" t="s">
        <v>1442</v>
      </c>
      <c r="M297" s="64" t="s">
        <v>1443</v>
      </c>
      <c r="N297" s="66" t="s">
        <v>140</v>
      </c>
      <c r="O297" s="66" t="s">
        <v>1444</v>
      </c>
      <c r="P297" s="67" t="s">
        <v>1445</v>
      </c>
      <c r="Q297" s="63" t="s">
        <v>166</v>
      </c>
      <c r="R297" s="63" t="s">
        <v>129</v>
      </c>
      <c r="S297" s="68">
        <v>6528</v>
      </c>
    </row>
    <row r="298" spans="1:19" x14ac:dyDescent="0.25">
      <c r="A298" s="78" t="s">
        <v>1446</v>
      </c>
      <c r="B298" s="78" t="s">
        <v>1446</v>
      </c>
      <c r="C298" s="79" t="s">
        <v>1447</v>
      </c>
      <c r="D298" s="79" t="s">
        <v>1448</v>
      </c>
      <c r="E298" s="80" t="s">
        <v>1449</v>
      </c>
      <c r="F298" s="62" t="s">
        <v>224</v>
      </c>
      <c r="G298" s="63" t="s">
        <v>120</v>
      </c>
      <c r="H298" s="63" t="s">
        <v>121</v>
      </c>
      <c r="I298" s="63" t="s">
        <v>121</v>
      </c>
      <c r="J298" s="64" t="s">
        <v>122</v>
      </c>
      <c r="K298" s="65" t="s">
        <v>1450</v>
      </c>
      <c r="L298" s="65" t="s">
        <v>1451</v>
      </c>
      <c r="M298" s="64" t="s">
        <v>1452</v>
      </c>
      <c r="N298" s="66" t="s">
        <v>1453</v>
      </c>
      <c r="O298" s="66" t="s">
        <v>1454</v>
      </c>
      <c r="P298" s="67" t="s">
        <v>1455</v>
      </c>
      <c r="Q298" s="63" t="s">
        <v>166</v>
      </c>
      <c r="R298" s="63" t="s">
        <v>129</v>
      </c>
      <c r="S298" s="68">
        <v>6524</v>
      </c>
    </row>
    <row r="299" spans="1:19" x14ac:dyDescent="0.25">
      <c r="A299" s="73" t="s">
        <v>1456</v>
      </c>
      <c r="B299" s="73" t="s">
        <v>1456</v>
      </c>
      <c r="C299" s="74" t="s">
        <v>1457</v>
      </c>
      <c r="D299" s="74" t="s">
        <v>1458</v>
      </c>
      <c r="E299" s="75" t="s">
        <v>1459</v>
      </c>
      <c r="F299" s="62" t="s">
        <v>136</v>
      </c>
      <c r="G299" s="63" t="s">
        <v>120</v>
      </c>
      <c r="H299" s="63" t="s">
        <v>121</v>
      </c>
      <c r="I299" s="63" t="s">
        <v>120</v>
      </c>
      <c r="J299" s="64" t="s">
        <v>1460</v>
      </c>
      <c r="K299" s="65" t="s">
        <v>1461</v>
      </c>
      <c r="L299" s="65" t="s">
        <v>1462</v>
      </c>
      <c r="M299" s="64" t="s">
        <v>1463</v>
      </c>
      <c r="N299" s="66" t="s">
        <v>1464</v>
      </c>
      <c r="O299" s="66" t="s">
        <v>1465</v>
      </c>
      <c r="P299" s="67" t="s">
        <v>1466</v>
      </c>
      <c r="Q299" s="63" t="s">
        <v>166</v>
      </c>
      <c r="R299" s="63" t="s">
        <v>129</v>
      </c>
      <c r="S299" s="68">
        <v>6541</v>
      </c>
    </row>
    <row r="300" spans="1:19" ht="30" x14ac:dyDescent="0.25">
      <c r="A300" s="59" t="s">
        <v>1467</v>
      </c>
      <c r="B300" s="59" t="s">
        <v>1467</v>
      </c>
      <c r="C300" s="60" t="s">
        <v>1468</v>
      </c>
      <c r="D300" s="60" t="s">
        <v>1469</v>
      </c>
      <c r="E300" s="61" t="s">
        <v>1470</v>
      </c>
      <c r="F300" s="62" t="s">
        <v>215</v>
      </c>
      <c r="G300" s="63" t="s">
        <v>121</v>
      </c>
      <c r="H300" s="63" t="s">
        <v>120</v>
      </c>
      <c r="I300" s="63" t="s">
        <v>120</v>
      </c>
      <c r="J300" s="64" t="s">
        <v>182</v>
      </c>
      <c r="K300" s="65" t="s">
        <v>1471</v>
      </c>
      <c r="L300" s="65" t="s">
        <v>1472</v>
      </c>
      <c r="M300" s="64" t="s">
        <v>1473</v>
      </c>
      <c r="N300" s="66" t="s">
        <v>1474</v>
      </c>
      <c r="O300" s="66" t="s">
        <v>1475</v>
      </c>
      <c r="P300" s="67" t="s">
        <v>1476</v>
      </c>
      <c r="Q300" s="63" t="s">
        <v>128</v>
      </c>
      <c r="R300" s="63" t="s">
        <v>129</v>
      </c>
      <c r="S300" s="68">
        <v>4217</v>
      </c>
    </row>
    <row r="301" spans="1:19" x14ac:dyDescent="0.25">
      <c r="A301" s="70" t="s">
        <v>1477</v>
      </c>
      <c r="B301" s="70" t="s">
        <v>1477</v>
      </c>
      <c r="C301" s="71" t="s">
        <v>1478</v>
      </c>
      <c r="D301" s="71" t="s">
        <v>1479</v>
      </c>
      <c r="E301" s="72" t="s">
        <v>1480</v>
      </c>
      <c r="F301" s="62" t="s">
        <v>136</v>
      </c>
      <c r="G301" s="63" t="s">
        <v>120</v>
      </c>
      <c r="H301" s="63" t="s">
        <v>121</v>
      </c>
      <c r="I301" s="63" t="s">
        <v>121</v>
      </c>
      <c r="N301" s="66"/>
      <c r="O301" s="66"/>
      <c r="Q301" s="63" t="s">
        <v>128</v>
      </c>
      <c r="R301" s="63" t="s">
        <v>129</v>
      </c>
      <c r="S301" s="68">
        <v>1605</v>
      </c>
    </row>
    <row r="302" spans="1:19" x14ac:dyDescent="0.25">
      <c r="A302" s="73" t="s">
        <v>1481</v>
      </c>
      <c r="B302" s="73" t="s">
        <v>1481</v>
      </c>
      <c r="C302" s="74" t="s">
        <v>1482</v>
      </c>
      <c r="D302" s="74" t="s">
        <v>1483</v>
      </c>
      <c r="E302" s="75" t="s">
        <v>1484</v>
      </c>
      <c r="F302" s="62" t="s">
        <v>224</v>
      </c>
      <c r="G302" s="63" t="s">
        <v>120</v>
      </c>
      <c r="H302" s="63" t="s">
        <v>121</v>
      </c>
      <c r="I302" s="63" t="s">
        <v>121</v>
      </c>
      <c r="J302" s="64" t="s">
        <v>122</v>
      </c>
      <c r="K302" s="65" t="s">
        <v>1485</v>
      </c>
      <c r="L302" s="65" t="s">
        <v>1486</v>
      </c>
      <c r="M302" s="64" t="s">
        <v>1487</v>
      </c>
      <c r="N302" s="66" t="s">
        <v>1488</v>
      </c>
      <c r="O302" s="66" t="s">
        <v>1489</v>
      </c>
      <c r="P302" s="67" t="s">
        <v>1490</v>
      </c>
      <c r="Q302" s="63" t="s">
        <v>128</v>
      </c>
      <c r="R302" s="63" t="s">
        <v>129</v>
      </c>
      <c r="S302" s="68">
        <v>2503</v>
      </c>
    </row>
    <row r="303" spans="1:19" x14ac:dyDescent="0.25">
      <c r="A303" s="73" t="s">
        <v>1491</v>
      </c>
      <c r="B303" s="73" t="s">
        <v>1491</v>
      </c>
      <c r="C303" s="74" t="s">
        <v>1492</v>
      </c>
      <c r="D303" s="74" t="s">
        <v>1483</v>
      </c>
      <c r="E303" s="75" t="s">
        <v>1484</v>
      </c>
      <c r="F303" s="62" t="s">
        <v>224</v>
      </c>
      <c r="G303" s="63" t="s">
        <v>120</v>
      </c>
      <c r="H303" s="63" t="s">
        <v>121</v>
      </c>
      <c r="I303" s="63" t="s">
        <v>121</v>
      </c>
      <c r="J303" s="64" t="s">
        <v>1493</v>
      </c>
      <c r="K303" s="65" t="s">
        <v>1485</v>
      </c>
      <c r="L303" s="65" t="s">
        <v>1486</v>
      </c>
      <c r="M303" s="64" t="s">
        <v>1494</v>
      </c>
      <c r="N303" s="66" t="s">
        <v>1495</v>
      </c>
      <c r="O303" s="66" t="s">
        <v>1489</v>
      </c>
      <c r="P303" s="67" t="s">
        <v>1490</v>
      </c>
      <c r="Q303" s="63" t="s">
        <v>128</v>
      </c>
      <c r="R303" s="63" t="s">
        <v>129</v>
      </c>
      <c r="S303" s="68">
        <v>2503</v>
      </c>
    </row>
    <row r="304" spans="1:19" ht="30" x14ac:dyDescent="0.25">
      <c r="A304" s="78" t="s">
        <v>1496</v>
      </c>
      <c r="B304" s="78" t="s">
        <v>1496</v>
      </c>
      <c r="C304" s="79" t="s">
        <v>1497</v>
      </c>
      <c r="D304" s="79" t="s">
        <v>1498</v>
      </c>
      <c r="E304" s="80" t="s">
        <v>1499</v>
      </c>
      <c r="F304" s="62" t="s">
        <v>171</v>
      </c>
      <c r="G304" s="63" t="s">
        <v>120</v>
      </c>
      <c r="H304" s="63" t="s">
        <v>121</v>
      </c>
      <c r="I304" s="63" t="s">
        <v>121</v>
      </c>
      <c r="J304" s="64" t="s">
        <v>1183</v>
      </c>
      <c r="K304" s="65" t="s">
        <v>1500</v>
      </c>
      <c r="L304" s="65" t="s">
        <v>639</v>
      </c>
      <c r="M304" s="64" t="s">
        <v>1501</v>
      </c>
      <c r="N304" s="66" t="s">
        <v>1502</v>
      </c>
      <c r="O304" s="66" t="s">
        <v>1503</v>
      </c>
      <c r="P304" s="67" t="s">
        <v>1504</v>
      </c>
      <c r="S304" s="68">
        <v>2000</v>
      </c>
    </row>
    <row r="305" spans="1:19" ht="30" x14ac:dyDescent="0.25">
      <c r="A305" s="59" t="s">
        <v>1505</v>
      </c>
      <c r="B305" s="59" t="s">
        <v>1505</v>
      </c>
      <c r="C305" s="60" t="s">
        <v>1506</v>
      </c>
      <c r="D305" s="60" t="s">
        <v>1507</v>
      </c>
      <c r="E305" s="61" t="s">
        <v>1508</v>
      </c>
      <c r="F305" s="62" t="s">
        <v>131</v>
      </c>
      <c r="G305" s="63" t="s">
        <v>120</v>
      </c>
      <c r="H305" s="63" t="s">
        <v>120</v>
      </c>
      <c r="I305" s="63" t="s">
        <v>120</v>
      </c>
      <c r="J305" s="64" t="s">
        <v>349</v>
      </c>
      <c r="K305" s="65" t="s">
        <v>350</v>
      </c>
      <c r="L305" s="65" t="s">
        <v>351</v>
      </c>
      <c r="M305" s="64" t="s">
        <v>352</v>
      </c>
      <c r="N305" s="66">
        <v>86834444</v>
      </c>
      <c r="O305" s="66" t="s">
        <v>353</v>
      </c>
      <c r="P305" s="67" t="s">
        <v>354</v>
      </c>
      <c r="Q305" s="63" t="s">
        <v>128</v>
      </c>
      <c r="R305" s="63" t="s">
        <v>129</v>
      </c>
      <c r="S305" s="68">
        <v>1209</v>
      </c>
    </row>
    <row r="306" spans="1:19" ht="30" x14ac:dyDescent="0.25">
      <c r="A306" s="59" t="s">
        <v>1505</v>
      </c>
      <c r="B306" s="59" t="s">
        <v>1509</v>
      </c>
      <c r="C306" s="60" t="s">
        <v>1506</v>
      </c>
      <c r="D306" s="60" t="s">
        <v>1507</v>
      </c>
      <c r="E306" s="61" t="s">
        <v>1508</v>
      </c>
      <c r="F306" s="62" t="s">
        <v>131</v>
      </c>
      <c r="G306" s="63" t="s">
        <v>120</v>
      </c>
      <c r="H306" s="63" t="s">
        <v>120</v>
      </c>
      <c r="I306" s="63" t="s">
        <v>120</v>
      </c>
      <c r="J306" s="64" t="s">
        <v>349</v>
      </c>
      <c r="K306" s="65" t="s">
        <v>350</v>
      </c>
      <c r="L306" s="65" t="s">
        <v>351</v>
      </c>
      <c r="M306" s="64" t="s">
        <v>352</v>
      </c>
      <c r="N306" s="66">
        <v>86834444</v>
      </c>
      <c r="O306" s="66" t="s">
        <v>353</v>
      </c>
      <c r="P306" s="67" t="s">
        <v>354</v>
      </c>
      <c r="Q306" s="63" t="s">
        <v>128</v>
      </c>
      <c r="R306" s="63" t="s">
        <v>129</v>
      </c>
      <c r="S306" s="68">
        <v>1209</v>
      </c>
    </row>
    <row r="307" spans="1:19" ht="30" x14ac:dyDescent="0.25">
      <c r="A307" s="73" t="s">
        <v>1510</v>
      </c>
      <c r="B307" s="73" t="s">
        <v>1510</v>
      </c>
      <c r="C307" s="74" t="s">
        <v>1511</v>
      </c>
      <c r="D307" s="74" t="s">
        <v>1512</v>
      </c>
      <c r="E307" s="75" t="s">
        <v>1513</v>
      </c>
      <c r="F307" s="62" t="s">
        <v>215</v>
      </c>
      <c r="G307" s="63" t="s">
        <v>120</v>
      </c>
      <c r="H307" s="63" t="s">
        <v>120</v>
      </c>
      <c r="I307" s="63" t="s">
        <v>121</v>
      </c>
      <c r="J307" s="64" t="s">
        <v>202</v>
      </c>
      <c r="K307" s="65" t="s">
        <v>1514</v>
      </c>
      <c r="L307" s="65" t="s">
        <v>1515</v>
      </c>
      <c r="M307" s="64" t="s">
        <v>1516</v>
      </c>
      <c r="N307" s="66" t="s">
        <v>1517</v>
      </c>
      <c r="O307" s="66" t="s">
        <v>1518</v>
      </c>
      <c r="P307" s="67" t="s">
        <v>1519</v>
      </c>
      <c r="Q307" s="63" t="s">
        <v>128</v>
      </c>
      <c r="R307" s="63" t="s">
        <v>129</v>
      </c>
      <c r="S307" s="68">
        <v>4233</v>
      </c>
    </row>
    <row r="308" spans="1:19" ht="45" x14ac:dyDescent="0.25">
      <c r="A308" s="78" t="s">
        <v>1520</v>
      </c>
      <c r="B308" s="78" t="s">
        <v>1521</v>
      </c>
      <c r="C308" s="79" t="s">
        <v>1522</v>
      </c>
      <c r="D308" s="79" t="s">
        <v>1523</v>
      </c>
      <c r="E308" s="80" t="s">
        <v>1524</v>
      </c>
      <c r="F308" s="62" t="s">
        <v>171</v>
      </c>
      <c r="G308" s="63" t="s">
        <v>120</v>
      </c>
      <c r="H308" s="63" t="s">
        <v>121</v>
      </c>
      <c r="I308" s="63" t="s">
        <v>121</v>
      </c>
      <c r="J308" s="64" t="s">
        <v>122</v>
      </c>
      <c r="K308" s="65" t="s">
        <v>1525</v>
      </c>
      <c r="L308" s="65" t="s">
        <v>1526</v>
      </c>
      <c r="M308" s="64" t="s">
        <v>1527</v>
      </c>
      <c r="N308" s="66" t="s">
        <v>1528</v>
      </c>
      <c r="O308" s="66" t="s">
        <v>1529</v>
      </c>
      <c r="P308" s="67" t="s">
        <v>1530</v>
      </c>
      <c r="S308" s="68">
        <v>1605</v>
      </c>
    </row>
    <row r="309" spans="1:19" ht="45" x14ac:dyDescent="0.25">
      <c r="A309" s="78" t="s">
        <v>1520</v>
      </c>
      <c r="B309" s="78" t="s">
        <v>1520</v>
      </c>
      <c r="C309" s="79" t="s">
        <v>1522</v>
      </c>
      <c r="D309" s="79" t="s">
        <v>1523</v>
      </c>
      <c r="E309" s="80" t="s">
        <v>1524</v>
      </c>
      <c r="F309" s="62" t="s">
        <v>171</v>
      </c>
      <c r="G309" s="63" t="s">
        <v>120</v>
      </c>
      <c r="H309" s="63" t="s">
        <v>121</v>
      </c>
      <c r="I309" s="63" t="s">
        <v>121</v>
      </c>
      <c r="J309" s="64" t="s">
        <v>122</v>
      </c>
      <c r="K309" s="65" t="s">
        <v>1525</v>
      </c>
      <c r="L309" s="65" t="s">
        <v>1526</v>
      </c>
      <c r="M309" s="64" t="s">
        <v>1527</v>
      </c>
      <c r="N309" s="66" t="s">
        <v>1528</v>
      </c>
      <c r="O309" s="66" t="s">
        <v>1529</v>
      </c>
      <c r="P309" s="67" t="s">
        <v>1530</v>
      </c>
      <c r="S309" s="68">
        <v>1605</v>
      </c>
    </row>
    <row r="310" spans="1:19" ht="45" x14ac:dyDescent="0.25">
      <c r="A310" s="70" t="s">
        <v>1520</v>
      </c>
      <c r="B310" s="70" t="s">
        <v>1531</v>
      </c>
      <c r="C310" s="71" t="s">
        <v>1522</v>
      </c>
      <c r="D310" s="71" t="s">
        <v>1523</v>
      </c>
      <c r="E310" s="72" t="s">
        <v>1524</v>
      </c>
      <c r="F310" s="62" t="s">
        <v>171</v>
      </c>
      <c r="G310" s="63" t="s">
        <v>120</v>
      </c>
      <c r="H310" s="63" t="s">
        <v>121</v>
      </c>
      <c r="I310" s="63" t="s">
        <v>121</v>
      </c>
      <c r="J310" s="64" t="s">
        <v>122</v>
      </c>
      <c r="K310" s="65" t="s">
        <v>1525</v>
      </c>
      <c r="L310" s="65" t="s">
        <v>1526</v>
      </c>
      <c r="M310" s="64" t="s">
        <v>1527</v>
      </c>
      <c r="N310" s="66" t="s">
        <v>1528</v>
      </c>
      <c r="O310" s="66" t="s">
        <v>1529</v>
      </c>
      <c r="P310" s="67" t="s">
        <v>1530</v>
      </c>
      <c r="S310" s="68">
        <v>1605</v>
      </c>
    </row>
    <row r="311" spans="1:19" x14ac:dyDescent="0.25">
      <c r="A311" s="59" t="s">
        <v>1532</v>
      </c>
      <c r="B311" s="59" t="s">
        <v>1533</v>
      </c>
      <c r="C311" s="60" t="s">
        <v>1534</v>
      </c>
      <c r="D311" s="60" t="s">
        <v>1535</v>
      </c>
      <c r="E311" s="61" t="s">
        <v>1536</v>
      </c>
      <c r="F311" s="62" t="s">
        <v>131</v>
      </c>
      <c r="J311" s="64" t="s">
        <v>202</v>
      </c>
      <c r="K311" s="65" t="s">
        <v>1537</v>
      </c>
      <c r="L311" s="65" t="s">
        <v>1538</v>
      </c>
      <c r="M311" s="64" t="s">
        <v>1539</v>
      </c>
      <c r="N311" s="66" t="s">
        <v>1540</v>
      </c>
      <c r="O311" s="66" t="s">
        <v>1541</v>
      </c>
      <c r="P311" s="67" t="s">
        <v>1542</v>
      </c>
      <c r="Q311" s="63" t="s">
        <v>128</v>
      </c>
      <c r="R311" s="63" t="s">
        <v>129</v>
      </c>
      <c r="S311" s="68">
        <v>4107</v>
      </c>
    </row>
    <row r="312" spans="1:19" x14ac:dyDescent="0.25">
      <c r="A312" s="59" t="s">
        <v>1532</v>
      </c>
      <c r="B312" s="59" t="s">
        <v>1532</v>
      </c>
      <c r="C312" s="60" t="s">
        <v>1534</v>
      </c>
      <c r="D312" s="60" t="s">
        <v>1535</v>
      </c>
      <c r="E312" s="61" t="s">
        <v>1536</v>
      </c>
      <c r="F312" s="62" t="s">
        <v>131</v>
      </c>
      <c r="J312" s="64" t="s">
        <v>202</v>
      </c>
      <c r="K312" s="65" t="s">
        <v>1537</v>
      </c>
      <c r="L312" s="65" t="s">
        <v>1538</v>
      </c>
      <c r="M312" s="64" t="s">
        <v>1539</v>
      </c>
      <c r="N312" s="66" t="s">
        <v>1540</v>
      </c>
      <c r="O312" s="66" t="s">
        <v>1541</v>
      </c>
      <c r="P312" s="67" t="s">
        <v>1542</v>
      </c>
      <c r="Q312" s="63" t="s">
        <v>128</v>
      </c>
      <c r="R312" s="63" t="s">
        <v>129</v>
      </c>
      <c r="S312" s="68">
        <v>4107</v>
      </c>
    </row>
    <row r="313" spans="1:19" x14ac:dyDescent="0.25">
      <c r="A313" s="83" t="s">
        <v>1532</v>
      </c>
      <c r="B313" s="83" t="s">
        <v>1543</v>
      </c>
      <c r="C313" s="84" t="s">
        <v>1534</v>
      </c>
      <c r="D313" s="84" t="s">
        <v>1535</v>
      </c>
      <c r="E313" s="85" t="s">
        <v>1536</v>
      </c>
      <c r="F313" s="62" t="s">
        <v>131</v>
      </c>
      <c r="J313" s="64" t="s">
        <v>202</v>
      </c>
      <c r="K313" s="65" t="s">
        <v>1537</v>
      </c>
      <c r="L313" s="65" t="s">
        <v>1538</v>
      </c>
      <c r="M313" s="64" t="s">
        <v>1539</v>
      </c>
      <c r="N313" s="66" t="s">
        <v>1540</v>
      </c>
      <c r="O313" s="66" t="s">
        <v>1541</v>
      </c>
      <c r="P313" s="67" t="s">
        <v>1542</v>
      </c>
      <c r="Q313" s="63" t="s">
        <v>128</v>
      </c>
      <c r="R313" s="63" t="s">
        <v>129</v>
      </c>
      <c r="S313" s="68">
        <v>4107</v>
      </c>
    </row>
    <row r="314" spans="1:19" x14ac:dyDescent="0.25">
      <c r="A314" s="89" t="s">
        <v>1544</v>
      </c>
      <c r="B314" s="89" t="s">
        <v>1545</v>
      </c>
      <c r="C314" s="90" t="s">
        <v>1546</v>
      </c>
      <c r="D314" s="90" t="s">
        <v>1547</v>
      </c>
      <c r="E314" s="91" t="s">
        <v>1548</v>
      </c>
      <c r="F314" s="62" t="s">
        <v>215</v>
      </c>
      <c r="G314" s="63" t="s">
        <v>120</v>
      </c>
      <c r="H314" s="63" t="s">
        <v>121</v>
      </c>
      <c r="I314" s="63" t="s">
        <v>121</v>
      </c>
      <c r="J314" s="64" t="s">
        <v>122</v>
      </c>
      <c r="K314" s="65" t="s">
        <v>1549</v>
      </c>
      <c r="L314" s="65" t="s">
        <v>1550</v>
      </c>
      <c r="M314" s="64" t="s">
        <v>1551</v>
      </c>
      <c r="N314" s="66" t="s">
        <v>1552</v>
      </c>
      <c r="O314" s="66" t="s">
        <v>1553</v>
      </c>
      <c r="P314" s="67" t="s">
        <v>1554</v>
      </c>
      <c r="Q314" s="63" t="s">
        <v>166</v>
      </c>
      <c r="R314" s="63" t="s">
        <v>129</v>
      </c>
      <c r="S314" s="68">
        <v>6015</v>
      </c>
    </row>
    <row r="315" spans="1:19" x14ac:dyDescent="0.25">
      <c r="A315" s="59" t="s">
        <v>1544</v>
      </c>
      <c r="B315" s="59" t="s">
        <v>1544</v>
      </c>
      <c r="C315" s="60" t="s">
        <v>1546</v>
      </c>
      <c r="D315" s="60" t="s">
        <v>1547</v>
      </c>
      <c r="E315" s="61" t="s">
        <v>1548</v>
      </c>
      <c r="F315" s="62" t="s">
        <v>215</v>
      </c>
      <c r="G315" s="63" t="s">
        <v>120</v>
      </c>
      <c r="H315" s="63" t="s">
        <v>121</v>
      </c>
      <c r="I315" s="63" t="s">
        <v>121</v>
      </c>
      <c r="J315" s="64" t="s">
        <v>122</v>
      </c>
      <c r="K315" s="65" t="s">
        <v>1549</v>
      </c>
      <c r="L315" s="65" t="s">
        <v>1550</v>
      </c>
      <c r="M315" s="64" t="s">
        <v>1551</v>
      </c>
      <c r="N315" s="66" t="s">
        <v>1552</v>
      </c>
      <c r="O315" s="66" t="s">
        <v>1553</v>
      </c>
      <c r="P315" s="67" t="s">
        <v>1554</v>
      </c>
      <c r="Q315" s="63" t="s">
        <v>166</v>
      </c>
      <c r="R315" s="77" t="s">
        <v>129</v>
      </c>
      <c r="S315" s="68">
        <v>6015</v>
      </c>
    </row>
    <row r="316" spans="1:19" ht="30" x14ac:dyDescent="0.25">
      <c r="A316" s="78" t="s">
        <v>1555</v>
      </c>
      <c r="B316" s="78" t="s">
        <v>1555</v>
      </c>
      <c r="C316" s="79" t="s">
        <v>1556</v>
      </c>
      <c r="D316" s="79" t="s">
        <v>1557</v>
      </c>
      <c r="E316" s="80" t="s">
        <v>1558</v>
      </c>
      <c r="F316" s="62" t="s">
        <v>171</v>
      </c>
      <c r="G316" s="63" t="s">
        <v>121</v>
      </c>
      <c r="H316" s="63" t="s">
        <v>121</v>
      </c>
      <c r="I316" s="63" t="s">
        <v>121</v>
      </c>
      <c r="J316" s="64" t="s">
        <v>122</v>
      </c>
      <c r="K316" s="65" t="s">
        <v>1559</v>
      </c>
      <c r="L316" s="65" t="s">
        <v>204</v>
      </c>
      <c r="M316" s="64" t="s">
        <v>1560</v>
      </c>
      <c r="N316" s="66" t="s">
        <v>1561</v>
      </c>
      <c r="O316" s="66" t="s">
        <v>1562</v>
      </c>
      <c r="P316" s="67" t="s">
        <v>1563</v>
      </c>
      <c r="S316" s="68">
        <v>1630</v>
      </c>
    </row>
    <row r="317" spans="1:19" x14ac:dyDescent="0.25">
      <c r="A317" s="78" t="s">
        <v>1564</v>
      </c>
      <c r="B317" s="78" t="s">
        <v>1564</v>
      </c>
      <c r="C317" s="79" t="s">
        <v>1565</v>
      </c>
      <c r="D317" s="79" t="s">
        <v>1547</v>
      </c>
      <c r="E317" s="80" t="s">
        <v>1548</v>
      </c>
      <c r="F317" s="62" t="s">
        <v>136</v>
      </c>
      <c r="G317" s="63" t="s">
        <v>120</v>
      </c>
      <c r="H317" s="63" t="s">
        <v>121</v>
      </c>
      <c r="I317" s="63" t="s">
        <v>121</v>
      </c>
      <c r="J317" s="64" t="s">
        <v>122</v>
      </c>
      <c r="K317" s="65" t="s">
        <v>1566</v>
      </c>
      <c r="L317" s="65" t="s">
        <v>1567</v>
      </c>
      <c r="M317" s="64" t="s">
        <v>1568</v>
      </c>
      <c r="N317" s="66" t="s">
        <v>1569</v>
      </c>
      <c r="O317" s="66" t="s">
        <v>1570</v>
      </c>
      <c r="P317" s="67" t="s">
        <v>1571</v>
      </c>
      <c r="Q317" s="63" t="s">
        <v>166</v>
      </c>
      <c r="R317" s="63" t="s">
        <v>129</v>
      </c>
      <c r="S317" s="68">
        <v>6015</v>
      </c>
    </row>
    <row r="318" spans="1:19" ht="45" x14ac:dyDescent="0.25">
      <c r="A318" s="70" t="s">
        <v>1572</v>
      </c>
      <c r="B318" s="70" t="s">
        <v>1572</v>
      </c>
      <c r="C318" s="71" t="s">
        <v>1573</v>
      </c>
      <c r="D318" s="71" t="s">
        <v>1574</v>
      </c>
      <c r="E318" s="72" t="s">
        <v>1575</v>
      </c>
      <c r="F318" s="62" t="s">
        <v>131</v>
      </c>
      <c r="J318" s="64" t="s">
        <v>122</v>
      </c>
      <c r="K318" s="65" t="s">
        <v>1576</v>
      </c>
      <c r="L318" s="65" t="s">
        <v>1577</v>
      </c>
      <c r="M318" s="64" t="s">
        <v>1578</v>
      </c>
      <c r="N318" s="66" t="s">
        <v>1579</v>
      </c>
      <c r="O318" s="66" t="s">
        <v>250</v>
      </c>
      <c r="P318" s="67" t="s">
        <v>1580</v>
      </c>
      <c r="Q318" s="63" t="s">
        <v>128</v>
      </c>
      <c r="R318" s="63" t="s">
        <v>231</v>
      </c>
      <c r="S318" s="68">
        <v>1605</v>
      </c>
    </row>
    <row r="319" spans="1:19" x14ac:dyDescent="0.25">
      <c r="A319" s="73" t="s">
        <v>1581</v>
      </c>
      <c r="B319" s="73" t="s">
        <v>1582</v>
      </c>
      <c r="C319" s="74" t="s">
        <v>1583</v>
      </c>
      <c r="D319" s="74" t="s">
        <v>1584</v>
      </c>
      <c r="E319" s="75" t="s">
        <v>1585</v>
      </c>
      <c r="F319" s="62" t="s">
        <v>215</v>
      </c>
      <c r="G319" s="63" t="s">
        <v>120</v>
      </c>
      <c r="H319" s="63" t="s">
        <v>121</v>
      </c>
      <c r="I319" s="63" t="s">
        <v>121</v>
      </c>
      <c r="J319" s="64" t="s">
        <v>122</v>
      </c>
      <c r="K319" s="65" t="s">
        <v>1586</v>
      </c>
      <c r="L319" s="65" t="s">
        <v>1587</v>
      </c>
      <c r="M319" s="64" t="s">
        <v>1588</v>
      </c>
      <c r="N319" s="66" t="s">
        <v>1589</v>
      </c>
      <c r="O319" s="66" t="s">
        <v>1590</v>
      </c>
      <c r="P319" s="67" t="s">
        <v>1591</v>
      </c>
      <c r="Q319" s="63" t="s">
        <v>128</v>
      </c>
      <c r="R319" s="63" t="s">
        <v>129</v>
      </c>
      <c r="S319" s="68">
        <v>1600</v>
      </c>
    </row>
    <row r="320" spans="1:19" x14ac:dyDescent="0.25">
      <c r="A320" s="78" t="s">
        <v>1581</v>
      </c>
      <c r="B320" s="78" t="s">
        <v>1581</v>
      </c>
      <c r="C320" s="79" t="s">
        <v>1583</v>
      </c>
      <c r="D320" s="79" t="s">
        <v>1584</v>
      </c>
      <c r="E320" s="80" t="s">
        <v>1585</v>
      </c>
      <c r="F320" s="62" t="s">
        <v>215</v>
      </c>
      <c r="G320" s="63" t="s">
        <v>120</v>
      </c>
      <c r="H320" s="63" t="s">
        <v>121</v>
      </c>
      <c r="I320" s="63" t="s">
        <v>121</v>
      </c>
      <c r="J320" s="64" t="s">
        <v>122</v>
      </c>
      <c r="K320" s="65" t="s">
        <v>1586</v>
      </c>
      <c r="L320" s="65" t="s">
        <v>1587</v>
      </c>
      <c r="M320" s="64" t="s">
        <v>1588</v>
      </c>
      <c r="N320" s="66" t="s">
        <v>1589</v>
      </c>
      <c r="O320" s="66" t="s">
        <v>1590</v>
      </c>
      <c r="P320" s="67" t="s">
        <v>1591</v>
      </c>
      <c r="Q320" s="63" t="s">
        <v>128</v>
      </c>
      <c r="R320" s="63" t="s">
        <v>129</v>
      </c>
      <c r="S320" s="68">
        <v>1600</v>
      </c>
    </row>
    <row r="321" spans="1:19" x14ac:dyDescent="0.25">
      <c r="A321" s="78" t="s">
        <v>1581</v>
      </c>
      <c r="B321" s="78" t="s">
        <v>1592</v>
      </c>
      <c r="C321" s="79" t="s">
        <v>1583</v>
      </c>
      <c r="D321" s="79" t="s">
        <v>1584</v>
      </c>
      <c r="E321" s="80" t="s">
        <v>1585</v>
      </c>
      <c r="F321" s="62" t="s">
        <v>215</v>
      </c>
      <c r="G321" s="63" t="s">
        <v>120</v>
      </c>
      <c r="H321" s="63" t="s">
        <v>121</v>
      </c>
      <c r="I321" s="63" t="s">
        <v>121</v>
      </c>
      <c r="J321" s="64" t="s">
        <v>122</v>
      </c>
      <c r="K321" s="65" t="s">
        <v>1586</v>
      </c>
      <c r="L321" s="65" t="s">
        <v>1587</v>
      </c>
      <c r="M321" s="64" t="s">
        <v>1588</v>
      </c>
      <c r="N321" s="66" t="s">
        <v>1589</v>
      </c>
      <c r="O321" s="66" t="s">
        <v>1590</v>
      </c>
      <c r="P321" s="67" t="s">
        <v>1591</v>
      </c>
      <c r="Q321" s="63" t="s">
        <v>128</v>
      </c>
      <c r="R321" s="63" t="s">
        <v>129</v>
      </c>
      <c r="S321" s="68">
        <v>1600</v>
      </c>
    </row>
    <row r="322" spans="1:19" ht="30" x14ac:dyDescent="0.25">
      <c r="A322" s="78" t="s">
        <v>1593</v>
      </c>
      <c r="B322" s="78" t="s">
        <v>1593</v>
      </c>
      <c r="C322" s="79" t="s">
        <v>1594</v>
      </c>
      <c r="D322" s="79" t="s">
        <v>1595</v>
      </c>
      <c r="E322" s="80" t="s">
        <v>1596</v>
      </c>
      <c r="F322" s="62" t="s">
        <v>171</v>
      </c>
      <c r="G322" s="63" t="s">
        <v>121</v>
      </c>
      <c r="H322" s="63" t="s">
        <v>121</v>
      </c>
      <c r="I322" s="63" t="s">
        <v>121</v>
      </c>
      <c r="J322" s="64" t="s">
        <v>122</v>
      </c>
      <c r="K322" s="65" t="s">
        <v>1597</v>
      </c>
      <c r="L322" s="65" t="s">
        <v>1598</v>
      </c>
      <c r="M322" s="64" t="s">
        <v>1599</v>
      </c>
      <c r="N322" s="66" t="s">
        <v>1600</v>
      </c>
      <c r="O322" s="66" t="s">
        <v>1601</v>
      </c>
      <c r="P322" s="67" t="s">
        <v>1602</v>
      </c>
      <c r="S322" s="68">
        <v>1604</v>
      </c>
    </row>
    <row r="323" spans="1:19" ht="30" x14ac:dyDescent="0.25">
      <c r="A323" s="59" t="s">
        <v>1603</v>
      </c>
      <c r="B323" s="59" t="s">
        <v>1603</v>
      </c>
      <c r="C323" s="60" t="s">
        <v>1604</v>
      </c>
      <c r="D323" s="60" t="s">
        <v>1605</v>
      </c>
      <c r="E323" s="61" t="s">
        <v>1606</v>
      </c>
      <c r="F323" s="62" t="s">
        <v>405</v>
      </c>
      <c r="G323" s="63" t="s">
        <v>120</v>
      </c>
      <c r="H323" s="63" t="s">
        <v>120</v>
      </c>
      <c r="I323" s="63" t="s">
        <v>121</v>
      </c>
      <c r="J323" s="64" t="s">
        <v>406</v>
      </c>
      <c r="K323" s="65" t="s">
        <v>407</v>
      </c>
      <c r="L323" s="65" t="s">
        <v>408</v>
      </c>
      <c r="M323" s="64" t="s">
        <v>409</v>
      </c>
      <c r="N323" s="66" t="s">
        <v>410</v>
      </c>
      <c r="O323" s="66" t="s">
        <v>411</v>
      </c>
      <c r="P323" s="67" t="s">
        <v>412</v>
      </c>
      <c r="Q323" s="63" t="s">
        <v>166</v>
      </c>
      <c r="R323" s="63" t="s">
        <v>129</v>
      </c>
      <c r="S323" s="68">
        <v>6015</v>
      </c>
    </row>
    <row r="324" spans="1:19" ht="30" x14ac:dyDescent="0.25">
      <c r="A324" s="59" t="s">
        <v>1607</v>
      </c>
      <c r="B324" s="59" t="s">
        <v>1607</v>
      </c>
      <c r="C324" s="60" t="s">
        <v>1604</v>
      </c>
      <c r="D324" s="60" t="s">
        <v>1605</v>
      </c>
      <c r="E324" s="61" t="s">
        <v>1606</v>
      </c>
      <c r="F324" s="62" t="s">
        <v>136</v>
      </c>
      <c r="G324" s="63" t="s">
        <v>120</v>
      </c>
      <c r="H324" s="63" t="s">
        <v>120</v>
      </c>
      <c r="I324" s="63" t="s">
        <v>121</v>
      </c>
      <c r="J324" s="64" t="s">
        <v>323</v>
      </c>
      <c r="K324" s="65" t="s">
        <v>416</v>
      </c>
      <c r="L324" s="65" t="s">
        <v>417</v>
      </c>
      <c r="M324" s="64" t="s">
        <v>1608</v>
      </c>
      <c r="N324" s="66" t="s">
        <v>419</v>
      </c>
      <c r="O324" s="66" t="s">
        <v>420</v>
      </c>
      <c r="P324" s="67" t="s">
        <v>421</v>
      </c>
      <c r="Q324" s="63" t="s">
        <v>166</v>
      </c>
      <c r="R324" s="63" t="s">
        <v>129</v>
      </c>
      <c r="S324" s="68">
        <v>6015</v>
      </c>
    </row>
    <row r="325" spans="1:19" ht="30" x14ac:dyDescent="0.25">
      <c r="A325" s="78" t="s">
        <v>1609</v>
      </c>
      <c r="B325" s="78" t="s">
        <v>1609</v>
      </c>
      <c r="C325" s="79" t="s">
        <v>1610</v>
      </c>
      <c r="D325" s="79" t="s">
        <v>1605</v>
      </c>
      <c r="E325" s="80" t="s">
        <v>1606</v>
      </c>
      <c r="F325" s="62" t="s">
        <v>136</v>
      </c>
      <c r="G325" s="63" t="s">
        <v>120</v>
      </c>
      <c r="H325" s="63" t="s">
        <v>120</v>
      </c>
      <c r="I325" s="63" t="s">
        <v>121</v>
      </c>
      <c r="J325" s="64" t="s">
        <v>323</v>
      </c>
      <c r="K325" s="65" t="s">
        <v>416</v>
      </c>
      <c r="L325" s="65" t="s">
        <v>417</v>
      </c>
      <c r="M325" s="64" t="s">
        <v>1608</v>
      </c>
      <c r="N325" s="66" t="s">
        <v>419</v>
      </c>
      <c r="O325" s="66" t="s">
        <v>420</v>
      </c>
      <c r="P325" s="67" t="s">
        <v>421</v>
      </c>
      <c r="Q325" s="63" t="s">
        <v>166</v>
      </c>
      <c r="R325" s="63" t="s">
        <v>129</v>
      </c>
      <c r="S325" s="68">
        <v>6015</v>
      </c>
    </row>
    <row r="326" spans="1:19" ht="30" x14ac:dyDescent="0.25">
      <c r="A326" s="73" t="s">
        <v>1611</v>
      </c>
      <c r="B326" s="73" t="s">
        <v>1611</v>
      </c>
      <c r="C326" s="74" t="s">
        <v>1612</v>
      </c>
      <c r="D326" s="74" t="s">
        <v>1613</v>
      </c>
      <c r="E326" s="75" t="s">
        <v>1614</v>
      </c>
      <c r="F326" s="62" t="s">
        <v>131</v>
      </c>
      <c r="G326" s="63" t="s">
        <v>120</v>
      </c>
      <c r="H326" s="63" t="s">
        <v>120</v>
      </c>
      <c r="I326" s="63" t="s">
        <v>120</v>
      </c>
      <c r="J326" s="64" t="s">
        <v>1615</v>
      </c>
      <c r="K326" s="65" t="s">
        <v>1616</v>
      </c>
      <c r="L326" s="65" t="s">
        <v>161</v>
      </c>
      <c r="M326" s="64" t="s">
        <v>1617</v>
      </c>
      <c r="N326" s="66" t="s">
        <v>163</v>
      </c>
      <c r="O326" s="66" t="s">
        <v>164</v>
      </c>
      <c r="P326" s="67" t="s">
        <v>165</v>
      </c>
      <c r="Q326" s="63" t="s">
        <v>128</v>
      </c>
      <c r="R326" s="63" t="s">
        <v>129</v>
      </c>
      <c r="S326" s="68">
        <v>1605</v>
      </c>
    </row>
    <row r="327" spans="1:19" ht="30" x14ac:dyDescent="0.25">
      <c r="A327" s="59" t="s">
        <v>1611</v>
      </c>
      <c r="B327" s="59" t="s">
        <v>1618</v>
      </c>
      <c r="C327" s="60" t="s">
        <v>1612</v>
      </c>
      <c r="D327" s="60" t="s">
        <v>1613</v>
      </c>
      <c r="E327" s="61" t="s">
        <v>1614</v>
      </c>
      <c r="F327" s="62" t="s">
        <v>131</v>
      </c>
      <c r="G327" s="63" t="s">
        <v>120</v>
      </c>
      <c r="H327" s="63" t="s">
        <v>120</v>
      </c>
      <c r="I327" s="63" t="s">
        <v>120</v>
      </c>
      <c r="J327" s="64" t="s">
        <v>1615</v>
      </c>
      <c r="K327" s="65" t="s">
        <v>1616</v>
      </c>
      <c r="L327" s="65" t="s">
        <v>161</v>
      </c>
      <c r="M327" s="64" t="s">
        <v>1617</v>
      </c>
      <c r="N327" s="66" t="s">
        <v>163</v>
      </c>
      <c r="O327" s="66" t="s">
        <v>164</v>
      </c>
      <c r="P327" s="67" t="s">
        <v>165</v>
      </c>
      <c r="Q327" s="63" t="s">
        <v>128</v>
      </c>
      <c r="R327" s="63" t="s">
        <v>129</v>
      </c>
      <c r="S327" s="68">
        <v>1605</v>
      </c>
    </row>
    <row r="328" spans="1:19" ht="30" x14ac:dyDescent="0.25">
      <c r="A328" s="78" t="s">
        <v>1619</v>
      </c>
      <c r="B328" s="78" t="s">
        <v>1619</v>
      </c>
      <c r="C328" s="79" t="s">
        <v>1620</v>
      </c>
      <c r="D328" s="79" t="s">
        <v>1621</v>
      </c>
      <c r="E328" s="80" t="s">
        <v>1622</v>
      </c>
      <c r="F328" s="62" t="s">
        <v>131</v>
      </c>
      <c r="G328" s="63" t="s">
        <v>120</v>
      </c>
      <c r="H328" s="63" t="s">
        <v>121</v>
      </c>
      <c r="I328" s="63" t="s">
        <v>120</v>
      </c>
      <c r="J328" s="64" t="s">
        <v>182</v>
      </c>
      <c r="K328" s="65" t="s">
        <v>1623</v>
      </c>
      <c r="L328" s="65" t="s">
        <v>1624</v>
      </c>
      <c r="M328" s="64" t="s">
        <v>1625</v>
      </c>
      <c r="N328" s="66" t="s">
        <v>1626</v>
      </c>
      <c r="O328" s="66" t="s">
        <v>1627</v>
      </c>
      <c r="P328" s="67" t="s">
        <v>453</v>
      </c>
      <c r="Q328" s="63" t="s">
        <v>128</v>
      </c>
      <c r="R328" s="63" t="s">
        <v>129</v>
      </c>
      <c r="S328" s="68">
        <v>4005</v>
      </c>
    </row>
    <row r="329" spans="1:19" ht="30" x14ac:dyDescent="0.25">
      <c r="A329" s="70" t="s">
        <v>1628</v>
      </c>
      <c r="B329" s="70" t="s">
        <v>1628</v>
      </c>
      <c r="C329" s="71" t="s">
        <v>1629</v>
      </c>
      <c r="D329" s="71" t="s">
        <v>1630</v>
      </c>
      <c r="E329" s="72" t="s">
        <v>1631</v>
      </c>
      <c r="F329" s="62" t="s">
        <v>131</v>
      </c>
      <c r="G329" s="63" t="s">
        <v>120</v>
      </c>
      <c r="H329" s="63" t="s">
        <v>120</v>
      </c>
      <c r="I329" s="63" t="s">
        <v>121</v>
      </c>
      <c r="J329" s="64" t="s">
        <v>182</v>
      </c>
      <c r="K329" s="65" t="s">
        <v>1632</v>
      </c>
      <c r="L329" s="65" t="s">
        <v>290</v>
      </c>
      <c r="M329" s="64" t="s">
        <v>1633</v>
      </c>
      <c r="N329" s="66" t="s">
        <v>1634</v>
      </c>
      <c r="O329" s="66" t="s">
        <v>1635</v>
      </c>
      <c r="P329" s="67" t="s">
        <v>1636</v>
      </c>
      <c r="Q329" s="63" t="s">
        <v>128</v>
      </c>
      <c r="R329" s="63" t="s">
        <v>129</v>
      </c>
      <c r="S329" s="68">
        <v>1634</v>
      </c>
    </row>
    <row r="330" spans="1:19" ht="30" x14ac:dyDescent="0.25">
      <c r="A330" s="73" t="s">
        <v>1628</v>
      </c>
      <c r="B330" s="73" t="s">
        <v>1637</v>
      </c>
      <c r="C330" s="74" t="s">
        <v>1629</v>
      </c>
      <c r="D330" s="74" t="s">
        <v>1630</v>
      </c>
      <c r="E330" s="75" t="s">
        <v>1631</v>
      </c>
      <c r="F330" s="62" t="s">
        <v>131</v>
      </c>
      <c r="G330" s="63" t="s">
        <v>120</v>
      </c>
      <c r="H330" s="63" t="s">
        <v>120</v>
      </c>
      <c r="I330" s="63" t="s">
        <v>121</v>
      </c>
      <c r="J330" s="64" t="s">
        <v>182</v>
      </c>
      <c r="K330" s="65" t="s">
        <v>1632</v>
      </c>
      <c r="L330" s="65" t="s">
        <v>290</v>
      </c>
      <c r="M330" s="64" t="s">
        <v>1633</v>
      </c>
      <c r="N330" s="66" t="s">
        <v>1634</v>
      </c>
      <c r="O330" s="66" t="s">
        <v>1635</v>
      </c>
      <c r="P330" s="67" t="s">
        <v>1636</v>
      </c>
      <c r="Q330" s="63" t="s">
        <v>128</v>
      </c>
      <c r="R330" s="63" t="s">
        <v>129</v>
      </c>
      <c r="S330" s="68">
        <v>1634</v>
      </c>
    </row>
    <row r="331" spans="1:19" ht="30" x14ac:dyDescent="0.25">
      <c r="A331" s="78" t="s">
        <v>1638</v>
      </c>
      <c r="B331" s="78" t="s">
        <v>1639</v>
      </c>
      <c r="C331" s="79" t="s">
        <v>1640</v>
      </c>
      <c r="D331" s="79" t="s">
        <v>1641</v>
      </c>
      <c r="E331" s="80" t="s">
        <v>1642</v>
      </c>
      <c r="F331" s="62" t="s">
        <v>131</v>
      </c>
      <c r="G331" s="63" t="s">
        <v>120</v>
      </c>
      <c r="H331" s="63" t="s">
        <v>120</v>
      </c>
      <c r="I331" s="63" t="s">
        <v>120</v>
      </c>
      <c r="J331" s="64" t="s">
        <v>182</v>
      </c>
      <c r="K331" s="65" t="s">
        <v>160</v>
      </c>
      <c r="L331" s="65" t="s">
        <v>161</v>
      </c>
      <c r="M331" s="64" t="s">
        <v>162</v>
      </c>
      <c r="N331" s="66" t="s">
        <v>163</v>
      </c>
      <c r="O331" s="66" t="s">
        <v>164</v>
      </c>
      <c r="P331" s="67" t="s">
        <v>165</v>
      </c>
      <c r="Q331" s="63" t="s">
        <v>166</v>
      </c>
      <c r="R331" s="63" t="s">
        <v>129</v>
      </c>
      <c r="S331" s="68">
        <v>6127</v>
      </c>
    </row>
    <row r="332" spans="1:19" ht="30" x14ac:dyDescent="0.25">
      <c r="A332" s="73" t="s">
        <v>1638</v>
      </c>
      <c r="B332" s="73" t="s">
        <v>1638</v>
      </c>
      <c r="C332" s="74" t="s">
        <v>1640</v>
      </c>
      <c r="D332" s="74" t="s">
        <v>1641</v>
      </c>
      <c r="E332" s="75" t="s">
        <v>1642</v>
      </c>
      <c r="F332" s="62" t="s">
        <v>131</v>
      </c>
      <c r="G332" s="63" t="s">
        <v>120</v>
      </c>
      <c r="H332" s="63" t="s">
        <v>120</v>
      </c>
      <c r="I332" s="63" t="s">
        <v>120</v>
      </c>
      <c r="J332" s="64" t="s">
        <v>182</v>
      </c>
      <c r="K332" s="65" t="s">
        <v>160</v>
      </c>
      <c r="L332" s="65" t="s">
        <v>161</v>
      </c>
      <c r="M332" s="64" t="s">
        <v>162</v>
      </c>
      <c r="N332" s="66" t="s">
        <v>163</v>
      </c>
      <c r="O332" s="66" t="s">
        <v>164</v>
      </c>
      <c r="P332" s="67" t="s">
        <v>165</v>
      </c>
      <c r="Q332" s="63" t="s">
        <v>166</v>
      </c>
      <c r="R332" s="63" t="s">
        <v>129</v>
      </c>
      <c r="S332" s="68">
        <v>6127</v>
      </c>
    </row>
    <row r="333" spans="1:19" x14ac:dyDescent="0.25">
      <c r="A333" s="59" t="s">
        <v>1643</v>
      </c>
      <c r="B333" s="59" t="s">
        <v>1643</v>
      </c>
      <c r="C333" s="60" t="s">
        <v>1644</v>
      </c>
      <c r="D333" s="60" t="s">
        <v>1645</v>
      </c>
      <c r="E333" s="61" t="s">
        <v>1646</v>
      </c>
      <c r="F333" s="62" t="s">
        <v>224</v>
      </c>
      <c r="G333" s="63" t="s">
        <v>120</v>
      </c>
      <c r="H333" s="63" t="s">
        <v>121</v>
      </c>
      <c r="I333" s="63" t="s">
        <v>121</v>
      </c>
      <c r="J333" s="64" t="s">
        <v>122</v>
      </c>
      <c r="K333" s="65" t="s">
        <v>1647</v>
      </c>
      <c r="L333" s="65" t="s">
        <v>184</v>
      </c>
      <c r="M333" s="64" t="s">
        <v>1648</v>
      </c>
      <c r="N333" s="66" t="s">
        <v>1649</v>
      </c>
      <c r="O333" s="66" t="s">
        <v>1650</v>
      </c>
      <c r="P333" s="67" t="s">
        <v>1651</v>
      </c>
      <c r="Q333" s="63" t="s">
        <v>128</v>
      </c>
      <c r="R333" s="63" t="s">
        <v>129</v>
      </c>
      <c r="S333" s="68">
        <v>2616</v>
      </c>
    </row>
    <row r="334" spans="1:19" x14ac:dyDescent="0.25">
      <c r="A334" s="70" t="s">
        <v>1652</v>
      </c>
      <c r="B334" s="70" t="s">
        <v>1652</v>
      </c>
      <c r="C334" s="71" t="s">
        <v>1653</v>
      </c>
      <c r="D334" s="71" t="s">
        <v>1654</v>
      </c>
      <c r="E334" s="72" t="s">
        <v>1655</v>
      </c>
      <c r="F334" s="62" t="s">
        <v>215</v>
      </c>
      <c r="G334" s="63" t="s">
        <v>120</v>
      </c>
      <c r="H334" s="63" t="s">
        <v>121</v>
      </c>
      <c r="I334" s="63" t="s">
        <v>121</v>
      </c>
      <c r="J334" s="64" t="s">
        <v>122</v>
      </c>
      <c r="K334" s="65" t="s">
        <v>1656</v>
      </c>
      <c r="L334" s="65" t="s">
        <v>1657</v>
      </c>
      <c r="M334" s="64" t="s">
        <v>1658</v>
      </c>
      <c r="N334" s="66" t="s">
        <v>1659</v>
      </c>
      <c r="O334" s="66" t="s">
        <v>1660</v>
      </c>
      <c r="P334" s="67" t="s">
        <v>1661</v>
      </c>
      <c r="Q334" s="63" t="s">
        <v>166</v>
      </c>
      <c r="R334" s="63" t="s">
        <v>129</v>
      </c>
      <c r="S334" s="68">
        <v>5000</v>
      </c>
    </row>
    <row r="335" spans="1:19" x14ac:dyDescent="0.25">
      <c r="A335" s="70" t="s">
        <v>1662</v>
      </c>
      <c r="B335" s="70" t="s">
        <v>1662</v>
      </c>
      <c r="C335" s="71" t="s">
        <v>1663</v>
      </c>
      <c r="D335" s="71" t="s">
        <v>1664</v>
      </c>
      <c r="E335" s="72" t="s">
        <v>1665</v>
      </c>
      <c r="F335" s="62" t="s">
        <v>131</v>
      </c>
      <c r="G335" s="63" t="s">
        <v>121</v>
      </c>
      <c r="H335" s="63" t="s">
        <v>121</v>
      </c>
      <c r="I335" s="63" t="s">
        <v>121</v>
      </c>
      <c r="J335" s="64" t="s">
        <v>122</v>
      </c>
      <c r="K335" s="65" t="s">
        <v>1666</v>
      </c>
      <c r="L335" s="65" t="s">
        <v>1667</v>
      </c>
      <c r="M335" s="64" t="s">
        <v>1668</v>
      </c>
      <c r="N335" s="66" t="s">
        <v>1669</v>
      </c>
      <c r="O335" s="66" t="s">
        <v>1670</v>
      </c>
      <c r="P335" s="67" t="s">
        <v>1671</v>
      </c>
      <c r="Q335" s="63" t="s">
        <v>166</v>
      </c>
      <c r="R335" s="63" t="s">
        <v>129</v>
      </c>
      <c r="S335" s="68">
        <v>1232</v>
      </c>
    </row>
    <row r="336" spans="1:19" x14ac:dyDescent="0.25">
      <c r="A336" s="70" t="s">
        <v>1662</v>
      </c>
      <c r="B336" s="70" t="s">
        <v>1672</v>
      </c>
      <c r="C336" s="71" t="s">
        <v>1663</v>
      </c>
      <c r="D336" s="71" t="s">
        <v>1664</v>
      </c>
      <c r="E336" s="72" t="s">
        <v>1665</v>
      </c>
      <c r="F336" s="62" t="s">
        <v>131</v>
      </c>
      <c r="G336" s="63" t="s">
        <v>121</v>
      </c>
      <c r="H336" s="63" t="s">
        <v>121</v>
      </c>
      <c r="I336" s="63" t="s">
        <v>121</v>
      </c>
      <c r="J336" s="64" t="s">
        <v>122</v>
      </c>
      <c r="K336" s="65" t="s">
        <v>1666</v>
      </c>
      <c r="L336" s="65" t="s">
        <v>1667</v>
      </c>
      <c r="M336" s="64" t="s">
        <v>1668</v>
      </c>
      <c r="N336" s="66" t="s">
        <v>1669</v>
      </c>
      <c r="O336" s="66" t="s">
        <v>1670</v>
      </c>
      <c r="P336" s="67" t="s">
        <v>1671</v>
      </c>
      <c r="Q336" s="63" t="s">
        <v>166</v>
      </c>
      <c r="R336" s="63" t="s">
        <v>129</v>
      </c>
      <c r="S336" s="68">
        <v>1232</v>
      </c>
    </row>
    <row r="337" spans="1:19" ht="30" x14ac:dyDescent="0.25">
      <c r="A337" s="70" t="s">
        <v>1673</v>
      </c>
      <c r="B337" s="70" t="s">
        <v>1674</v>
      </c>
      <c r="C337" s="71" t="s">
        <v>1675</v>
      </c>
      <c r="D337" s="71" t="s">
        <v>1676</v>
      </c>
      <c r="E337" s="72" t="s">
        <v>1677</v>
      </c>
      <c r="F337" s="62" t="s">
        <v>131</v>
      </c>
      <c r="G337" s="63" t="s">
        <v>120</v>
      </c>
      <c r="H337" s="63" t="s">
        <v>121</v>
      </c>
      <c r="I337" s="63" t="s">
        <v>120</v>
      </c>
      <c r="J337" s="64" t="s">
        <v>182</v>
      </c>
      <c r="K337" s="65" t="s">
        <v>1678</v>
      </c>
      <c r="L337" s="65" t="s">
        <v>590</v>
      </c>
      <c r="M337" s="64" t="s">
        <v>1679</v>
      </c>
      <c r="N337" s="66" t="s">
        <v>1680</v>
      </c>
      <c r="O337" s="66" t="s">
        <v>1681</v>
      </c>
      <c r="P337" s="67" t="s">
        <v>1682</v>
      </c>
      <c r="Q337" s="63" t="s">
        <v>128</v>
      </c>
      <c r="R337" s="63" t="s">
        <v>129</v>
      </c>
      <c r="S337" s="68">
        <v>2211</v>
      </c>
    </row>
    <row r="338" spans="1:19" ht="30" x14ac:dyDescent="0.25">
      <c r="A338" s="70" t="s">
        <v>1673</v>
      </c>
      <c r="B338" s="70" t="s">
        <v>1673</v>
      </c>
      <c r="C338" s="71" t="s">
        <v>1675</v>
      </c>
      <c r="D338" s="71" t="s">
        <v>1676</v>
      </c>
      <c r="E338" s="72" t="s">
        <v>1677</v>
      </c>
      <c r="F338" s="62" t="s">
        <v>131</v>
      </c>
      <c r="G338" s="63" t="s">
        <v>120</v>
      </c>
      <c r="H338" s="63" t="s">
        <v>121</v>
      </c>
      <c r="I338" s="63" t="s">
        <v>120</v>
      </c>
      <c r="J338" s="64" t="s">
        <v>182</v>
      </c>
      <c r="K338" s="65" t="s">
        <v>1678</v>
      </c>
      <c r="L338" s="65" t="s">
        <v>590</v>
      </c>
      <c r="M338" s="64" t="s">
        <v>1679</v>
      </c>
      <c r="N338" s="66" t="s">
        <v>1680</v>
      </c>
      <c r="O338" s="66" t="s">
        <v>1681</v>
      </c>
      <c r="P338" s="67" t="s">
        <v>1682</v>
      </c>
      <c r="Q338" s="63" t="s">
        <v>128</v>
      </c>
      <c r="R338" s="63" t="s">
        <v>129</v>
      </c>
      <c r="S338" s="68">
        <v>2211</v>
      </c>
    </row>
    <row r="339" spans="1:19" ht="30" x14ac:dyDescent="0.25">
      <c r="A339" s="70" t="s">
        <v>1673</v>
      </c>
      <c r="B339" s="70" t="s">
        <v>1683</v>
      </c>
      <c r="C339" s="71" t="s">
        <v>1675</v>
      </c>
      <c r="D339" s="71" t="s">
        <v>1676</v>
      </c>
      <c r="E339" s="72" t="s">
        <v>1677</v>
      </c>
      <c r="F339" s="62" t="s">
        <v>131</v>
      </c>
      <c r="G339" s="63" t="s">
        <v>120</v>
      </c>
      <c r="H339" s="63" t="s">
        <v>121</v>
      </c>
      <c r="I339" s="63" t="s">
        <v>120</v>
      </c>
      <c r="J339" s="64" t="s">
        <v>182</v>
      </c>
      <c r="K339" s="65" t="s">
        <v>1678</v>
      </c>
      <c r="L339" s="65" t="s">
        <v>590</v>
      </c>
      <c r="M339" s="64" t="s">
        <v>1679</v>
      </c>
      <c r="N339" s="66" t="s">
        <v>1680</v>
      </c>
      <c r="O339" s="66" t="s">
        <v>1681</v>
      </c>
      <c r="P339" s="67" t="s">
        <v>1682</v>
      </c>
      <c r="Q339" s="63" t="s">
        <v>128</v>
      </c>
      <c r="R339" s="63" t="s">
        <v>129</v>
      </c>
      <c r="S339" s="68">
        <v>2211</v>
      </c>
    </row>
    <row r="340" spans="1:19" ht="30" x14ac:dyDescent="0.25">
      <c r="A340" s="78" t="s">
        <v>1673</v>
      </c>
      <c r="B340" s="78" t="s">
        <v>1684</v>
      </c>
      <c r="C340" s="79" t="s">
        <v>1675</v>
      </c>
      <c r="D340" s="79" t="s">
        <v>1676</v>
      </c>
      <c r="E340" s="80" t="s">
        <v>1677</v>
      </c>
      <c r="F340" s="62" t="s">
        <v>131</v>
      </c>
      <c r="G340" s="63" t="s">
        <v>120</v>
      </c>
      <c r="H340" s="63" t="s">
        <v>121</v>
      </c>
      <c r="I340" s="63" t="s">
        <v>120</v>
      </c>
      <c r="J340" s="64" t="s">
        <v>182</v>
      </c>
      <c r="K340" s="65" t="s">
        <v>1678</v>
      </c>
      <c r="L340" s="65" t="s">
        <v>590</v>
      </c>
      <c r="M340" s="64" t="s">
        <v>1679</v>
      </c>
      <c r="N340" s="66" t="s">
        <v>1680</v>
      </c>
      <c r="O340" s="66" t="s">
        <v>1681</v>
      </c>
      <c r="P340" s="67" t="s">
        <v>1682</v>
      </c>
      <c r="Q340" s="63" t="s">
        <v>128</v>
      </c>
      <c r="R340" s="63" t="s">
        <v>129</v>
      </c>
      <c r="S340" s="68">
        <v>2211</v>
      </c>
    </row>
    <row r="341" spans="1:19" ht="30" x14ac:dyDescent="0.25">
      <c r="A341" s="78" t="s">
        <v>1673</v>
      </c>
      <c r="B341" s="78" t="s">
        <v>1685</v>
      </c>
      <c r="C341" s="79" t="s">
        <v>1675</v>
      </c>
      <c r="D341" s="79" t="s">
        <v>1676</v>
      </c>
      <c r="E341" s="80" t="s">
        <v>1677</v>
      </c>
      <c r="F341" s="62" t="s">
        <v>131</v>
      </c>
      <c r="G341" s="63" t="s">
        <v>120</v>
      </c>
      <c r="H341" s="63" t="s">
        <v>121</v>
      </c>
      <c r="I341" s="63" t="s">
        <v>120</v>
      </c>
      <c r="J341" s="64" t="s">
        <v>182</v>
      </c>
      <c r="K341" s="65" t="s">
        <v>1678</v>
      </c>
      <c r="L341" s="65" t="s">
        <v>590</v>
      </c>
      <c r="M341" s="64" t="s">
        <v>1679</v>
      </c>
      <c r="N341" s="66" t="s">
        <v>1680</v>
      </c>
      <c r="O341" s="66" t="s">
        <v>1681</v>
      </c>
      <c r="P341" s="67" t="s">
        <v>1682</v>
      </c>
      <c r="Q341" s="63" t="s">
        <v>128</v>
      </c>
      <c r="R341" s="63" t="s">
        <v>129</v>
      </c>
      <c r="S341" s="68">
        <v>2211</v>
      </c>
    </row>
    <row r="342" spans="1:19" ht="30" x14ac:dyDescent="0.25">
      <c r="A342" s="70" t="s">
        <v>1673</v>
      </c>
      <c r="B342" s="70" t="s">
        <v>1686</v>
      </c>
      <c r="C342" s="71" t="s">
        <v>1675</v>
      </c>
      <c r="D342" s="71" t="s">
        <v>1676</v>
      </c>
      <c r="E342" s="72" t="s">
        <v>1677</v>
      </c>
      <c r="F342" s="62" t="s">
        <v>131</v>
      </c>
      <c r="G342" s="63" t="s">
        <v>120</v>
      </c>
      <c r="H342" s="63" t="s">
        <v>121</v>
      </c>
      <c r="I342" s="63" t="s">
        <v>120</v>
      </c>
      <c r="J342" s="64" t="s">
        <v>182</v>
      </c>
      <c r="K342" s="65" t="s">
        <v>1678</v>
      </c>
      <c r="L342" s="65" t="s">
        <v>590</v>
      </c>
      <c r="M342" s="64" t="s">
        <v>1679</v>
      </c>
      <c r="N342" s="66" t="s">
        <v>1680</v>
      </c>
      <c r="O342" s="66" t="s">
        <v>1681</v>
      </c>
      <c r="P342" s="67" t="s">
        <v>1682</v>
      </c>
      <c r="Q342" s="63" t="s">
        <v>128</v>
      </c>
      <c r="R342" s="63" t="s">
        <v>129</v>
      </c>
      <c r="S342" s="68">
        <v>2211</v>
      </c>
    </row>
    <row r="343" spans="1:19" ht="30" x14ac:dyDescent="0.25">
      <c r="A343" s="78" t="s">
        <v>1673</v>
      </c>
      <c r="B343" s="78" t="s">
        <v>1687</v>
      </c>
      <c r="C343" s="79" t="s">
        <v>1675</v>
      </c>
      <c r="D343" s="79" t="s">
        <v>1676</v>
      </c>
      <c r="E343" s="80" t="s">
        <v>1677</v>
      </c>
      <c r="F343" s="62" t="s">
        <v>131</v>
      </c>
      <c r="G343" s="63" t="s">
        <v>120</v>
      </c>
      <c r="H343" s="63" t="s">
        <v>121</v>
      </c>
      <c r="I343" s="63" t="s">
        <v>120</v>
      </c>
      <c r="J343" s="64" t="s">
        <v>182</v>
      </c>
      <c r="K343" s="65" t="s">
        <v>1678</v>
      </c>
      <c r="L343" s="65" t="s">
        <v>590</v>
      </c>
      <c r="M343" s="64" t="s">
        <v>1679</v>
      </c>
      <c r="N343" s="66" t="s">
        <v>1680</v>
      </c>
      <c r="O343" s="66" t="s">
        <v>1681</v>
      </c>
      <c r="P343" s="67" t="s">
        <v>1682</v>
      </c>
      <c r="Q343" s="63" t="s">
        <v>128</v>
      </c>
      <c r="R343" s="63" t="s">
        <v>129</v>
      </c>
      <c r="S343" s="68">
        <v>2211</v>
      </c>
    </row>
    <row r="344" spans="1:19" ht="30" x14ac:dyDescent="0.25">
      <c r="A344" s="78" t="s">
        <v>1673</v>
      </c>
      <c r="B344" s="78" t="s">
        <v>1688</v>
      </c>
      <c r="C344" s="79" t="s">
        <v>1675</v>
      </c>
      <c r="D344" s="79" t="s">
        <v>1676</v>
      </c>
      <c r="E344" s="80" t="s">
        <v>1677</v>
      </c>
      <c r="F344" s="62" t="s">
        <v>131</v>
      </c>
      <c r="G344" s="63" t="s">
        <v>120</v>
      </c>
      <c r="H344" s="63" t="s">
        <v>121</v>
      </c>
      <c r="I344" s="63" t="s">
        <v>120</v>
      </c>
      <c r="J344" s="64" t="s">
        <v>182</v>
      </c>
      <c r="K344" s="65" t="s">
        <v>1678</v>
      </c>
      <c r="L344" s="65" t="s">
        <v>590</v>
      </c>
      <c r="M344" s="64" t="s">
        <v>1679</v>
      </c>
      <c r="N344" s="66" t="s">
        <v>1680</v>
      </c>
      <c r="O344" s="66" t="s">
        <v>1681</v>
      </c>
      <c r="P344" s="67" t="s">
        <v>1682</v>
      </c>
      <c r="Q344" s="63" t="s">
        <v>128</v>
      </c>
      <c r="R344" s="63" t="s">
        <v>129</v>
      </c>
      <c r="S344" s="68">
        <v>2211</v>
      </c>
    </row>
    <row r="345" spans="1:19" ht="30" x14ac:dyDescent="0.25">
      <c r="A345" s="78" t="s">
        <v>1673</v>
      </c>
      <c r="B345" s="78" t="s">
        <v>1689</v>
      </c>
      <c r="C345" s="79" t="s">
        <v>1675</v>
      </c>
      <c r="D345" s="79" t="s">
        <v>1676</v>
      </c>
      <c r="E345" s="80" t="s">
        <v>1677</v>
      </c>
      <c r="F345" s="62" t="s">
        <v>131</v>
      </c>
      <c r="G345" s="63" t="s">
        <v>120</v>
      </c>
      <c r="H345" s="63" t="s">
        <v>121</v>
      </c>
      <c r="I345" s="63" t="s">
        <v>120</v>
      </c>
      <c r="J345" s="64" t="s">
        <v>182</v>
      </c>
      <c r="K345" s="65" t="s">
        <v>1678</v>
      </c>
      <c r="L345" s="65" t="s">
        <v>590</v>
      </c>
      <c r="M345" s="64" t="s">
        <v>1679</v>
      </c>
      <c r="N345" s="66" t="s">
        <v>1680</v>
      </c>
      <c r="O345" s="66" t="s">
        <v>1681</v>
      </c>
      <c r="P345" s="67" t="s">
        <v>1682</v>
      </c>
      <c r="Q345" s="63" t="s">
        <v>128</v>
      </c>
      <c r="R345" s="63" t="s">
        <v>129</v>
      </c>
      <c r="S345" s="68">
        <v>2211</v>
      </c>
    </row>
    <row r="346" spans="1:19" ht="30" x14ac:dyDescent="0.25">
      <c r="A346" s="70" t="s">
        <v>1673</v>
      </c>
      <c r="B346" s="70" t="s">
        <v>1690</v>
      </c>
      <c r="C346" s="71" t="s">
        <v>1675</v>
      </c>
      <c r="D346" s="71" t="s">
        <v>1676</v>
      </c>
      <c r="E346" s="72" t="s">
        <v>1677</v>
      </c>
      <c r="F346" s="62" t="s">
        <v>131</v>
      </c>
      <c r="G346" s="63" t="s">
        <v>120</v>
      </c>
      <c r="H346" s="63" t="s">
        <v>121</v>
      </c>
      <c r="I346" s="63" t="s">
        <v>120</v>
      </c>
      <c r="J346" s="64" t="s">
        <v>182</v>
      </c>
      <c r="K346" s="65" t="s">
        <v>1678</v>
      </c>
      <c r="L346" s="65" t="s">
        <v>590</v>
      </c>
      <c r="M346" s="64" t="s">
        <v>1679</v>
      </c>
      <c r="N346" s="66" t="s">
        <v>1680</v>
      </c>
      <c r="O346" s="66" t="s">
        <v>1681</v>
      </c>
      <c r="P346" s="67" t="s">
        <v>1682</v>
      </c>
      <c r="Q346" s="63" t="s">
        <v>128</v>
      </c>
      <c r="R346" s="63" t="s">
        <v>129</v>
      </c>
      <c r="S346" s="68">
        <v>2211</v>
      </c>
    </row>
    <row r="347" spans="1:19" ht="30" x14ac:dyDescent="0.25">
      <c r="A347" s="70" t="s">
        <v>1673</v>
      </c>
      <c r="B347" s="70" t="s">
        <v>1691</v>
      </c>
      <c r="C347" s="71" t="s">
        <v>1675</v>
      </c>
      <c r="D347" s="71" t="s">
        <v>1676</v>
      </c>
      <c r="E347" s="72" t="s">
        <v>1677</v>
      </c>
      <c r="F347" s="62" t="s">
        <v>131</v>
      </c>
      <c r="G347" s="63" t="s">
        <v>120</v>
      </c>
      <c r="H347" s="63" t="s">
        <v>121</v>
      </c>
      <c r="I347" s="63" t="s">
        <v>120</v>
      </c>
      <c r="J347" s="64" t="s">
        <v>182</v>
      </c>
      <c r="K347" s="65" t="s">
        <v>1678</v>
      </c>
      <c r="L347" s="65" t="s">
        <v>590</v>
      </c>
      <c r="M347" s="64" t="s">
        <v>1679</v>
      </c>
      <c r="N347" s="66" t="s">
        <v>1680</v>
      </c>
      <c r="O347" s="66" t="s">
        <v>1681</v>
      </c>
      <c r="P347" s="67" t="s">
        <v>1682</v>
      </c>
      <c r="Q347" s="63" t="s">
        <v>128</v>
      </c>
      <c r="R347" s="63" t="s">
        <v>129</v>
      </c>
      <c r="S347" s="68">
        <v>2211</v>
      </c>
    </row>
    <row r="348" spans="1:19" ht="30" x14ac:dyDescent="0.25">
      <c r="A348" s="78" t="s">
        <v>1673</v>
      </c>
      <c r="B348" s="78" t="s">
        <v>1692</v>
      </c>
      <c r="C348" s="79" t="s">
        <v>1675</v>
      </c>
      <c r="D348" s="79" t="s">
        <v>1676</v>
      </c>
      <c r="E348" s="80" t="s">
        <v>1677</v>
      </c>
      <c r="F348" s="62" t="s">
        <v>171</v>
      </c>
      <c r="G348" s="63" t="s">
        <v>120</v>
      </c>
      <c r="H348" s="63" t="s">
        <v>121</v>
      </c>
      <c r="I348" s="63" t="s">
        <v>120</v>
      </c>
      <c r="J348" s="64" t="s">
        <v>182</v>
      </c>
      <c r="K348" s="65" t="s">
        <v>1678</v>
      </c>
      <c r="L348" s="65" t="s">
        <v>590</v>
      </c>
      <c r="M348" s="64" t="s">
        <v>1679</v>
      </c>
      <c r="N348" s="66" t="s">
        <v>1680</v>
      </c>
      <c r="O348" s="66" t="s">
        <v>1681</v>
      </c>
      <c r="P348" s="67" t="s">
        <v>1682</v>
      </c>
      <c r="Q348" s="63" t="s">
        <v>128</v>
      </c>
      <c r="R348" s="63" t="s">
        <v>129</v>
      </c>
      <c r="S348" s="68">
        <v>2211</v>
      </c>
    </row>
    <row r="349" spans="1:19" ht="30" x14ac:dyDescent="0.25">
      <c r="A349" s="78" t="s">
        <v>1673</v>
      </c>
      <c r="B349" s="78" t="s">
        <v>1693</v>
      </c>
      <c r="C349" s="79" t="s">
        <v>1675</v>
      </c>
      <c r="D349" s="79" t="s">
        <v>1676</v>
      </c>
      <c r="E349" s="80" t="s">
        <v>1677</v>
      </c>
      <c r="F349" s="62" t="s">
        <v>131</v>
      </c>
      <c r="G349" s="63" t="s">
        <v>120</v>
      </c>
      <c r="H349" s="63" t="s">
        <v>121</v>
      </c>
      <c r="I349" s="63" t="s">
        <v>120</v>
      </c>
      <c r="J349" s="64" t="s">
        <v>182</v>
      </c>
      <c r="K349" s="65" t="s">
        <v>1678</v>
      </c>
      <c r="L349" s="65" t="s">
        <v>590</v>
      </c>
      <c r="M349" s="64" t="s">
        <v>1679</v>
      </c>
      <c r="N349" s="66" t="s">
        <v>1680</v>
      </c>
      <c r="O349" s="66" t="s">
        <v>1681</v>
      </c>
      <c r="P349" s="67" t="s">
        <v>1682</v>
      </c>
      <c r="Q349" s="63" t="s">
        <v>128</v>
      </c>
      <c r="R349" s="63" t="s">
        <v>129</v>
      </c>
      <c r="S349" s="68">
        <v>2211</v>
      </c>
    </row>
    <row r="350" spans="1:19" ht="30" x14ac:dyDescent="0.25">
      <c r="A350" s="97" t="s">
        <v>1673</v>
      </c>
      <c r="B350" s="97" t="s">
        <v>1694</v>
      </c>
      <c r="C350" s="98" t="s">
        <v>1675</v>
      </c>
      <c r="D350" s="98" t="s">
        <v>1676</v>
      </c>
      <c r="E350" s="99" t="s">
        <v>1677</v>
      </c>
      <c r="F350" s="62" t="s">
        <v>131</v>
      </c>
      <c r="G350" s="63" t="s">
        <v>120</v>
      </c>
      <c r="H350" s="63" t="s">
        <v>121</v>
      </c>
      <c r="I350" s="63" t="s">
        <v>120</v>
      </c>
      <c r="J350" s="64" t="s">
        <v>182</v>
      </c>
      <c r="K350" s="65" t="s">
        <v>1678</v>
      </c>
      <c r="L350" s="65" t="s">
        <v>590</v>
      </c>
      <c r="M350" s="64" t="s">
        <v>1679</v>
      </c>
      <c r="N350" s="66" t="s">
        <v>1680</v>
      </c>
      <c r="O350" s="66" t="s">
        <v>1681</v>
      </c>
      <c r="P350" s="67" t="s">
        <v>1682</v>
      </c>
      <c r="Q350" s="63" t="s">
        <v>128</v>
      </c>
      <c r="R350" s="63" t="s">
        <v>129</v>
      </c>
      <c r="S350" s="68">
        <v>2211</v>
      </c>
    </row>
    <row r="351" spans="1:19" ht="30" x14ac:dyDescent="0.25">
      <c r="A351" s="59" t="s">
        <v>1695</v>
      </c>
      <c r="B351" s="59" t="s">
        <v>1696</v>
      </c>
      <c r="C351" s="60" t="s">
        <v>1675</v>
      </c>
      <c r="D351" s="60" t="s">
        <v>1676</v>
      </c>
      <c r="E351" s="61" t="s">
        <v>1677</v>
      </c>
      <c r="F351" s="62" t="s">
        <v>171</v>
      </c>
      <c r="G351" s="63" t="s">
        <v>120</v>
      </c>
      <c r="H351" s="63" t="s">
        <v>121</v>
      </c>
      <c r="I351" s="63" t="s">
        <v>120</v>
      </c>
      <c r="J351" s="64" t="s">
        <v>182</v>
      </c>
      <c r="K351" s="65" t="s">
        <v>1678</v>
      </c>
      <c r="L351" s="65" t="s">
        <v>590</v>
      </c>
      <c r="M351" s="64" t="s">
        <v>1679</v>
      </c>
      <c r="N351" s="66" t="s">
        <v>1680</v>
      </c>
      <c r="O351" s="66" t="s">
        <v>1681</v>
      </c>
      <c r="P351" s="67" t="s">
        <v>1682</v>
      </c>
      <c r="Q351" s="63" t="s">
        <v>128</v>
      </c>
      <c r="R351" s="63" t="s">
        <v>129</v>
      </c>
      <c r="S351" s="68">
        <v>2211</v>
      </c>
    </row>
    <row r="352" spans="1:19" ht="30" x14ac:dyDescent="0.25">
      <c r="A352" s="59" t="s">
        <v>1695</v>
      </c>
      <c r="B352" s="59" t="s">
        <v>1695</v>
      </c>
      <c r="C352" s="60" t="s">
        <v>1675</v>
      </c>
      <c r="D352" s="60" t="s">
        <v>1676</v>
      </c>
      <c r="E352" s="61" t="s">
        <v>1677</v>
      </c>
      <c r="F352" s="62" t="s">
        <v>171</v>
      </c>
      <c r="G352" s="63" t="s">
        <v>120</v>
      </c>
      <c r="H352" s="63" t="s">
        <v>121</v>
      </c>
      <c r="I352" s="63" t="s">
        <v>120</v>
      </c>
      <c r="J352" s="64" t="s">
        <v>182</v>
      </c>
      <c r="K352" s="65" t="s">
        <v>1678</v>
      </c>
      <c r="L352" s="65" t="s">
        <v>590</v>
      </c>
      <c r="M352" s="64" t="s">
        <v>1679</v>
      </c>
      <c r="N352" s="66" t="s">
        <v>1680</v>
      </c>
      <c r="O352" s="66" t="s">
        <v>1681</v>
      </c>
      <c r="P352" s="67" t="s">
        <v>1682</v>
      </c>
      <c r="Q352" s="63" t="s">
        <v>128</v>
      </c>
      <c r="R352" s="63" t="s">
        <v>129</v>
      </c>
      <c r="S352" s="68">
        <v>2211</v>
      </c>
    </row>
    <row r="353" spans="1:19" ht="30" x14ac:dyDescent="0.25">
      <c r="A353" s="83" t="s">
        <v>1697</v>
      </c>
      <c r="B353" s="83" t="s">
        <v>1697</v>
      </c>
      <c r="C353" s="84" t="s">
        <v>1583</v>
      </c>
      <c r="D353" s="84" t="s">
        <v>1698</v>
      </c>
      <c r="E353" s="85" t="s">
        <v>1585</v>
      </c>
      <c r="F353" s="62" t="s">
        <v>549</v>
      </c>
      <c r="G353" s="63" t="s">
        <v>120</v>
      </c>
      <c r="H353" s="63" t="s">
        <v>120</v>
      </c>
      <c r="I353" s="63" t="s">
        <v>121</v>
      </c>
      <c r="J353" s="64" t="s">
        <v>1699</v>
      </c>
      <c r="K353" s="65" t="s">
        <v>1700</v>
      </c>
      <c r="L353" s="65" t="s">
        <v>290</v>
      </c>
      <c r="M353" s="64" t="s">
        <v>1701</v>
      </c>
      <c r="N353" s="66">
        <v>16222500</v>
      </c>
      <c r="O353" s="66" t="s">
        <v>1702</v>
      </c>
      <c r="P353" s="67" t="s">
        <v>1703</v>
      </c>
      <c r="Q353" s="63" t="s">
        <v>128</v>
      </c>
      <c r="R353" s="63" t="s">
        <v>129</v>
      </c>
      <c r="S353" s="68">
        <v>1600</v>
      </c>
    </row>
    <row r="354" spans="1:19" ht="30" x14ac:dyDescent="0.25">
      <c r="A354" s="89" t="s">
        <v>1697</v>
      </c>
      <c r="B354" s="89" t="s">
        <v>1704</v>
      </c>
      <c r="C354" s="90" t="s">
        <v>1583</v>
      </c>
      <c r="D354" s="90" t="s">
        <v>1698</v>
      </c>
      <c r="E354" s="91" t="s">
        <v>1585</v>
      </c>
      <c r="F354" s="62" t="s">
        <v>549</v>
      </c>
      <c r="G354" s="63" t="s">
        <v>120</v>
      </c>
      <c r="H354" s="63" t="s">
        <v>120</v>
      </c>
      <c r="I354" s="63" t="s">
        <v>121</v>
      </c>
      <c r="J354" s="64" t="s">
        <v>1699</v>
      </c>
      <c r="K354" s="65" t="s">
        <v>1700</v>
      </c>
      <c r="L354" s="65" t="s">
        <v>290</v>
      </c>
      <c r="M354" s="64" t="s">
        <v>1701</v>
      </c>
      <c r="N354" s="66">
        <v>16222500</v>
      </c>
      <c r="O354" s="66" t="s">
        <v>1702</v>
      </c>
      <c r="P354" s="67" t="s">
        <v>1703</v>
      </c>
      <c r="Q354" s="63" t="s">
        <v>128</v>
      </c>
      <c r="R354" s="63" t="s">
        <v>129</v>
      </c>
      <c r="S354" s="68">
        <v>1600</v>
      </c>
    </row>
    <row r="355" spans="1:19" x14ac:dyDescent="0.25">
      <c r="A355" s="83" t="s">
        <v>1705</v>
      </c>
      <c r="B355" s="83" t="s">
        <v>1705</v>
      </c>
      <c r="C355" s="84" t="s">
        <v>1583</v>
      </c>
      <c r="D355" s="84" t="s">
        <v>1584</v>
      </c>
      <c r="E355" s="85" t="s">
        <v>1585</v>
      </c>
      <c r="F355" s="62" t="s">
        <v>498</v>
      </c>
      <c r="G355" s="63" t="s">
        <v>120</v>
      </c>
      <c r="H355" s="63" t="s">
        <v>121</v>
      </c>
      <c r="I355" s="63" t="s">
        <v>121</v>
      </c>
      <c r="J355" s="64" t="s">
        <v>122</v>
      </c>
      <c r="K355" s="65" t="s">
        <v>1586</v>
      </c>
      <c r="L355" s="65" t="s">
        <v>1587</v>
      </c>
      <c r="M355" s="64" t="s">
        <v>1588</v>
      </c>
      <c r="N355" s="66" t="s">
        <v>1589</v>
      </c>
      <c r="O355" s="66" t="s">
        <v>1590</v>
      </c>
      <c r="P355" s="67" t="s">
        <v>1591</v>
      </c>
      <c r="Q355" s="63" t="s">
        <v>128</v>
      </c>
      <c r="R355" s="63" t="s">
        <v>129</v>
      </c>
      <c r="S355" s="68">
        <v>1600</v>
      </c>
    </row>
    <row r="356" spans="1:19" x14ac:dyDescent="0.25">
      <c r="A356" s="89" t="s">
        <v>1706</v>
      </c>
      <c r="B356" s="89" t="s">
        <v>1706</v>
      </c>
      <c r="C356" s="90" t="s">
        <v>1707</v>
      </c>
      <c r="D356" s="90" t="s">
        <v>1708</v>
      </c>
      <c r="E356" s="91" t="s">
        <v>1709</v>
      </c>
      <c r="F356" s="62" t="s">
        <v>224</v>
      </c>
      <c r="G356" s="63" t="s">
        <v>120</v>
      </c>
      <c r="H356" s="63" t="s">
        <v>121</v>
      </c>
      <c r="I356" s="63" t="s">
        <v>121</v>
      </c>
      <c r="J356" s="64" t="s">
        <v>1710</v>
      </c>
      <c r="K356" s="65" t="s">
        <v>1711</v>
      </c>
      <c r="L356" s="65" t="s">
        <v>184</v>
      </c>
      <c r="M356" s="64" t="s">
        <v>1712</v>
      </c>
      <c r="N356" s="66" t="s">
        <v>1713</v>
      </c>
      <c r="O356" s="66" t="s">
        <v>1714</v>
      </c>
      <c r="P356" s="67" t="s">
        <v>1715</v>
      </c>
      <c r="Q356" s="63" t="s">
        <v>128</v>
      </c>
      <c r="R356" s="63" t="s">
        <v>129</v>
      </c>
      <c r="S356" s="68">
        <v>3106</v>
      </c>
    </row>
    <row r="357" spans="1:19" x14ac:dyDescent="0.25">
      <c r="A357" s="59" t="s">
        <v>1716</v>
      </c>
      <c r="B357" s="59" t="s">
        <v>1716</v>
      </c>
      <c r="C357" s="60" t="s">
        <v>1717</v>
      </c>
      <c r="D357" s="60" t="s">
        <v>1718</v>
      </c>
      <c r="E357" s="61" t="s">
        <v>1719</v>
      </c>
      <c r="F357" s="62" t="s">
        <v>224</v>
      </c>
      <c r="G357" s="63" t="s">
        <v>120</v>
      </c>
      <c r="H357" s="63" t="s">
        <v>121</v>
      </c>
      <c r="I357" s="63" t="s">
        <v>121</v>
      </c>
      <c r="J357" s="64" t="s">
        <v>122</v>
      </c>
      <c r="K357" s="65" t="s">
        <v>1720</v>
      </c>
      <c r="L357" s="65" t="s">
        <v>1721</v>
      </c>
      <c r="M357" s="64" t="s">
        <v>1722</v>
      </c>
      <c r="N357" s="66" t="s">
        <v>1723</v>
      </c>
      <c r="O357" s="66" t="s">
        <v>1724</v>
      </c>
      <c r="P357" s="67" t="s">
        <v>1725</v>
      </c>
      <c r="Q357" s="63" t="s">
        <v>128</v>
      </c>
      <c r="R357" s="63" t="s">
        <v>129</v>
      </c>
      <c r="S357" s="68">
        <v>3102</v>
      </c>
    </row>
    <row r="358" spans="1:19" x14ac:dyDescent="0.25">
      <c r="A358" s="83" t="s">
        <v>1726</v>
      </c>
      <c r="B358" s="83" t="s">
        <v>1726</v>
      </c>
      <c r="C358" s="84" t="s">
        <v>1727</v>
      </c>
      <c r="D358" s="84" t="s">
        <v>1728</v>
      </c>
      <c r="E358" s="85" t="s">
        <v>1729</v>
      </c>
      <c r="F358" s="62" t="s">
        <v>224</v>
      </c>
      <c r="G358" s="63" t="s">
        <v>120</v>
      </c>
      <c r="H358" s="63" t="s">
        <v>121</v>
      </c>
      <c r="I358" s="63" t="s">
        <v>121</v>
      </c>
      <c r="J358" s="64" t="s">
        <v>122</v>
      </c>
      <c r="K358" s="65" t="s">
        <v>1730</v>
      </c>
      <c r="L358" s="65" t="s">
        <v>290</v>
      </c>
      <c r="M358" s="64" t="s">
        <v>1731</v>
      </c>
      <c r="N358" s="66" t="s">
        <v>1732</v>
      </c>
      <c r="O358" s="66" t="s">
        <v>1733</v>
      </c>
      <c r="P358" s="67" t="s">
        <v>1734</v>
      </c>
      <c r="Q358" s="63" t="s">
        <v>128</v>
      </c>
      <c r="R358" s="63" t="s">
        <v>129</v>
      </c>
      <c r="S358" s="68">
        <v>3102</v>
      </c>
    </row>
    <row r="359" spans="1:19" ht="30" x14ac:dyDescent="0.25">
      <c r="A359" s="70" t="s">
        <v>1735</v>
      </c>
      <c r="B359" s="70" t="s">
        <v>1735</v>
      </c>
      <c r="C359" s="71" t="s">
        <v>1736</v>
      </c>
      <c r="D359" s="71" t="s">
        <v>1105</v>
      </c>
      <c r="E359" s="72" t="s">
        <v>1737</v>
      </c>
      <c r="F359" s="62" t="s">
        <v>131</v>
      </c>
      <c r="G359" s="63" t="s">
        <v>120</v>
      </c>
      <c r="H359" s="63" t="s">
        <v>120</v>
      </c>
      <c r="I359" s="63" t="s">
        <v>121</v>
      </c>
      <c r="J359" s="64" t="s">
        <v>122</v>
      </c>
      <c r="K359" s="65" t="s">
        <v>566</v>
      </c>
      <c r="L359" s="65" t="s">
        <v>567</v>
      </c>
      <c r="M359" s="64" t="s">
        <v>825</v>
      </c>
      <c r="N359" s="66" t="s">
        <v>977</v>
      </c>
      <c r="O359" s="66" t="s">
        <v>570</v>
      </c>
      <c r="P359" s="67" t="s">
        <v>571</v>
      </c>
      <c r="Q359" s="63" t="s">
        <v>128</v>
      </c>
      <c r="R359" s="63" t="s">
        <v>129</v>
      </c>
      <c r="S359" s="68">
        <v>1606</v>
      </c>
    </row>
    <row r="360" spans="1:19" ht="30" x14ac:dyDescent="0.25">
      <c r="A360" s="89" t="s">
        <v>1735</v>
      </c>
      <c r="B360" s="89" t="s">
        <v>1738</v>
      </c>
      <c r="C360" s="90" t="s">
        <v>1736</v>
      </c>
      <c r="D360" s="90" t="s">
        <v>1105</v>
      </c>
      <c r="E360" s="91" t="s">
        <v>1737</v>
      </c>
      <c r="F360" s="62" t="s">
        <v>131</v>
      </c>
      <c r="G360" s="63" t="s">
        <v>120</v>
      </c>
      <c r="H360" s="63" t="s">
        <v>120</v>
      </c>
      <c r="I360" s="63" t="s">
        <v>121</v>
      </c>
      <c r="J360" s="64" t="s">
        <v>122</v>
      </c>
      <c r="K360" s="65" t="s">
        <v>566</v>
      </c>
      <c r="L360" s="65" t="s">
        <v>567</v>
      </c>
      <c r="M360" s="64" t="s">
        <v>825</v>
      </c>
      <c r="N360" s="66" t="s">
        <v>977</v>
      </c>
      <c r="O360" s="66" t="s">
        <v>570</v>
      </c>
      <c r="P360" s="67" t="s">
        <v>571</v>
      </c>
      <c r="Q360" s="63" t="s">
        <v>128</v>
      </c>
      <c r="R360" s="63" t="s">
        <v>129</v>
      </c>
      <c r="S360" s="68">
        <v>1606</v>
      </c>
    </row>
    <row r="361" spans="1:19" ht="30" x14ac:dyDescent="0.25">
      <c r="A361" s="73" t="s">
        <v>1739</v>
      </c>
      <c r="B361" s="73" t="s">
        <v>1739</v>
      </c>
      <c r="C361" s="74" t="s">
        <v>1740</v>
      </c>
      <c r="D361" s="74" t="s">
        <v>1741</v>
      </c>
      <c r="E361" s="75" t="s">
        <v>1742</v>
      </c>
      <c r="F361" s="62" t="s">
        <v>136</v>
      </c>
      <c r="G361" s="63" t="s">
        <v>120</v>
      </c>
      <c r="H361" s="63" t="s">
        <v>121</v>
      </c>
      <c r="I361" s="63" t="s">
        <v>121</v>
      </c>
      <c r="J361" s="64" t="s">
        <v>1743</v>
      </c>
      <c r="K361" s="65" t="s">
        <v>1744</v>
      </c>
      <c r="L361" s="65" t="s">
        <v>1745</v>
      </c>
      <c r="M361" s="64" t="s">
        <v>1746</v>
      </c>
      <c r="N361" s="66" t="s">
        <v>1747</v>
      </c>
      <c r="O361" s="66" t="s">
        <v>1748</v>
      </c>
      <c r="P361" s="67" t="s">
        <v>1749</v>
      </c>
      <c r="Q361" s="63" t="s">
        <v>230</v>
      </c>
      <c r="R361" s="63" t="s">
        <v>129</v>
      </c>
      <c r="S361" s="68">
        <v>1100</v>
      </c>
    </row>
    <row r="362" spans="1:19" ht="30" x14ac:dyDescent="0.25">
      <c r="A362" s="73" t="s">
        <v>1739</v>
      </c>
      <c r="B362" s="73" t="s">
        <v>1750</v>
      </c>
      <c r="C362" s="74" t="s">
        <v>1740</v>
      </c>
      <c r="D362" s="74" t="s">
        <v>1741</v>
      </c>
      <c r="E362" s="75" t="s">
        <v>1742</v>
      </c>
      <c r="F362" s="62" t="s">
        <v>136</v>
      </c>
      <c r="G362" s="63" t="s">
        <v>120</v>
      </c>
      <c r="H362" s="63" t="s">
        <v>121</v>
      </c>
      <c r="I362" s="63" t="s">
        <v>121</v>
      </c>
      <c r="J362" s="64" t="s">
        <v>1743</v>
      </c>
      <c r="K362" s="65" t="s">
        <v>1744</v>
      </c>
      <c r="L362" s="65" t="s">
        <v>1745</v>
      </c>
      <c r="M362" s="64" t="s">
        <v>1746</v>
      </c>
      <c r="N362" s="66" t="s">
        <v>1747</v>
      </c>
      <c r="O362" s="66" t="s">
        <v>1748</v>
      </c>
      <c r="P362" s="67" t="s">
        <v>1749</v>
      </c>
      <c r="Q362" s="63" t="s">
        <v>230</v>
      </c>
      <c r="R362" s="63" t="s">
        <v>129</v>
      </c>
      <c r="S362" s="68">
        <v>1100</v>
      </c>
    </row>
    <row r="363" spans="1:19" x14ac:dyDescent="0.25">
      <c r="A363" s="83" t="s">
        <v>1751</v>
      </c>
      <c r="B363" s="83" t="s">
        <v>1751</v>
      </c>
      <c r="C363" s="84" t="s">
        <v>1752</v>
      </c>
      <c r="D363" s="84" t="s">
        <v>1753</v>
      </c>
      <c r="E363" s="85" t="s">
        <v>1754</v>
      </c>
      <c r="F363" s="62" t="s">
        <v>131</v>
      </c>
      <c r="G363" s="63" t="s">
        <v>120</v>
      </c>
      <c r="H363" s="63" t="s">
        <v>121</v>
      </c>
      <c r="I363" s="63" t="s">
        <v>121</v>
      </c>
      <c r="J363" s="64" t="s">
        <v>1755</v>
      </c>
      <c r="K363" s="65" t="s">
        <v>1756</v>
      </c>
      <c r="L363" s="65" t="s">
        <v>1757</v>
      </c>
      <c r="M363" s="64" t="s">
        <v>1758</v>
      </c>
      <c r="N363" s="66" t="s">
        <v>1759</v>
      </c>
      <c r="O363" s="66" t="s">
        <v>1760</v>
      </c>
      <c r="P363" s="67" t="s">
        <v>1761</v>
      </c>
      <c r="Q363" s="63" t="s">
        <v>128</v>
      </c>
      <c r="R363" s="63" t="s">
        <v>129</v>
      </c>
      <c r="S363" s="68">
        <v>3319</v>
      </c>
    </row>
    <row r="364" spans="1:19" x14ac:dyDescent="0.25">
      <c r="A364" s="89" t="s">
        <v>1751</v>
      </c>
      <c r="B364" s="89" t="s">
        <v>1762</v>
      </c>
      <c r="C364" s="90" t="s">
        <v>1752</v>
      </c>
      <c r="D364" s="90" t="s">
        <v>1753</v>
      </c>
      <c r="E364" s="91" t="s">
        <v>1754</v>
      </c>
      <c r="F364" s="62" t="s">
        <v>131</v>
      </c>
      <c r="G364" s="63" t="s">
        <v>120</v>
      </c>
      <c r="H364" s="63" t="s">
        <v>121</v>
      </c>
      <c r="I364" s="63" t="s">
        <v>121</v>
      </c>
      <c r="J364" s="64" t="s">
        <v>1755</v>
      </c>
      <c r="K364" s="65" t="s">
        <v>1756</v>
      </c>
      <c r="L364" s="65" t="s">
        <v>1757</v>
      </c>
      <c r="M364" s="64" t="s">
        <v>1758</v>
      </c>
      <c r="N364" s="66" t="s">
        <v>1759</v>
      </c>
      <c r="O364" s="66" t="s">
        <v>1760</v>
      </c>
      <c r="P364" s="67" t="s">
        <v>1761</v>
      </c>
      <c r="Q364" s="63" t="s">
        <v>128</v>
      </c>
      <c r="R364" s="63" t="s">
        <v>129</v>
      </c>
      <c r="S364" s="68">
        <v>3319</v>
      </c>
    </row>
    <row r="365" spans="1:19" x14ac:dyDescent="0.25">
      <c r="A365" s="83" t="s">
        <v>1751</v>
      </c>
      <c r="B365" s="83" t="s">
        <v>1763</v>
      </c>
      <c r="C365" s="84" t="s">
        <v>1752</v>
      </c>
      <c r="D365" s="84" t="s">
        <v>1753</v>
      </c>
      <c r="E365" s="85" t="s">
        <v>1754</v>
      </c>
      <c r="F365" s="62" t="s">
        <v>131</v>
      </c>
      <c r="G365" s="63" t="s">
        <v>120</v>
      </c>
      <c r="H365" s="63" t="s">
        <v>121</v>
      </c>
      <c r="I365" s="63" t="s">
        <v>121</v>
      </c>
      <c r="J365" s="64" t="s">
        <v>1755</v>
      </c>
      <c r="K365" s="65" t="s">
        <v>1756</v>
      </c>
      <c r="L365" s="65" t="s">
        <v>1757</v>
      </c>
      <c r="M365" s="64" t="s">
        <v>1758</v>
      </c>
      <c r="N365" s="66" t="s">
        <v>1759</v>
      </c>
      <c r="O365" s="66" t="s">
        <v>1760</v>
      </c>
      <c r="P365" s="67" t="s">
        <v>1761</v>
      </c>
      <c r="Q365" s="63" t="s">
        <v>128</v>
      </c>
      <c r="R365" s="63" t="s">
        <v>129</v>
      </c>
      <c r="S365" s="68">
        <v>3319</v>
      </c>
    </row>
    <row r="366" spans="1:19" ht="30" x14ac:dyDescent="0.25">
      <c r="A366" s="78" t="s">
        <v>1764</v>
      </c>
      <c r="B366" s="78" t="s">
        <v>1764</v>
      </c>
      <c r="C366" s="79" t="s">
        <v>1765</v>
      </c>
      <c r="D366" s="79" t="s">
        <v>1766</v>
      </c>
      <c r="E366" s="80" t="s">
        <v>1767</v>
      </c>
      <c r="F366" s="62" t="s">
        <v>136</v>
      </c>
      <c r="G366" s="63" t="s">
        <v>120</v>
      </c>
      <c r="H366" s="63" t="s">
        <v>121</v>
      </c>
      <c r="I366" s="63" t="s">
        <v>121</v>
      </c>
      <c r="N366" s="66"/>
      <c r="O366" s="66"/>
      <c r="Q366" s="63" t="s">
        <v>128</v>
      </c>
      <c r="R366" s="63" t="s">
        <v>129</v>
      </c>
      <c r="S366" s="68">
        <v>3305</v>
      </c>
    </row>
    <row r="367" spans="1:19" x14ac:dyDescent="0.25">
      <c r="A367" s="70" t="s">
        <v>1768</v>
      </c>
      <c r="B367" s="70" t="s">
        <v>1768</v>
      </c>
      <c r="C367" s="71" t="s">
        <v>1769</v>
      </c>
      <c r="D367" s="71" t="s">
        <v>1770</v>
      </c>
      <c r="E367" s="72" t="s">
        <v>1771</v>
      </c>
      <c r="F367" s="62" t="s">
        <v>136</v>
      </c>
      <c r="G367" s="63" t="s">
        <v>121</v>
      </c>
      <c r="H367" s="63" t="s">
        <v>121</v>
      </c>
      <c r="I367" s="63" t="s">
        <v>121</v>
      </c>
      <c r="N367" s="66"/>
      <c r="O367" s="66"/>
      <c r="Q367" s="63" t="s">
        <v>128</v>
      </c>
      <c r="R367" s="63" t="s">
        <v>129</v>
      </c>
      <c r="S367" s="68">
        <v>3305</v>
      </c>
    </row>
    <row r="368" spans="1:19" ht="30" x14ac:dyDescent="0.25">
      <c r="A368" s="70" t="s">
        <v>1772</v>
      </c>
      <c r="B368" s="70" t="s">
        <v>1772</v>
      </c>
      <c r="C368" s="71" t="s">
        <v>1773</v>
      </c>
      <c r="D368" s="71" t="s">
        <v>1774</v>
      </c>
      <c r="E368" s="72" t="s">
        <v>1775</v>
      </c>
      <c r="F368" s="62" t="s">
        <v>131</v>
      </c>
      <c r="G368" s="63" t="s">
        <v>120</v>
      </c>
      <c r="H368" s="63" t="s">
        <v>120</v>
      </c>
      <c r="I368" s="63" t="s">
        <v>120</v>
      </c>
      <c r="J368" s="64" t="s">
        <v>182</v>
      </c>
      <c r="K368" s="65" t="s">
        <v>160</v>
      </c>
      <c r="L368" s="65" t="s">
        <v>161</v>
      </c>
      <c r="M368" s="64" t="s">
        <v>162</v>
      </c>
      <c r="N368" s="66" t="s">
        <v>163</v>
      </c>
      <c r="O368" s="66" t="s">
        <v>164</v>
      </c>
      <c r="P368" s="67" t="s">
        <v>165</v>
      </c>
      <c r="Q368" s="63" t="s">
        <v>166</v>
      </c>
      <c r="R368" s="63" t="s">
        <v>129</v>
      </c>
      <c r="S368" s="68">
        <v>6127</v>
      </c>
    </row>
    <row r="369" spans="1:19" ht="30" x14ac:dyDescent="0.25">
      <c r="A369" s="89" t="s">
        <v>1772</v>
      </c>
      <c r="B369" s="89" t="s">
        <v>1776</v>
      </c>
      <c r="C369" s="90" t="s">
        <v>1773</v>
      </c>
      <c r="D369" s="90" t="s">
        <v>1774</v>
      </c>
      <c r="E369" s="91" t="s">
        <v>1775</v>
      </c>
      <c r="F369" s="62" t="s">
        <v>131</v>
      </c>
      <c r="G369" s="63" t="s">
        <v>120</v>
      </c>
      <c r="H369" s="63" t="s">
        <v>120</v>
      </c>
      <c r="I369" s="63" t="s">
        <v>120</v>
      </c>
      <c r="J369" s="64" t="s">
        <v>182</v>
      </c>
      <c r="K369" s="65" t="s">
        <v>160</v>
      </c>
      <c r="L369" s="65" t="s">
        <v>161</v>
      </c>
      <c r="M369" s="64" t="s">
        <v>162</v>
      </c>
      <c r="N369" s="66" t="s">
        <v>163</v>
      </c>
      <c r="O369" s="66" t="s">
        <v>164</v>
      </c>
      <c r="P369" s="67" t="s">
        <v>165</v>
      </c>
      <c r="Q369" s="63" t="s">
        <v>166</v>
      </c>
      <c r="R369" s="63" t="s">
        <v>129</v>
      </c>
      <c r="S369" s="68">
        <v>6127</v>
      </c>
    </row>
    <row r="370" spans="1:19" ht="30" x14ac:dyDescent="0.25">
      <c r="A370" s="73" t="s">
        <v>1777</v>
      </c>
      <c r="B370" s="73" t="s">
        <v>1778</v>
      </c>
      <c r="C370" s="74" t="s">
        <v>1779</v>
      </c>
      <c r="D370" s="74" t="s">
        <v>1774</v>
      </c>
      <c r="E370" s="75" t="s">
        <v>1775</v>
      </c>
      <c r="F370" s="62" t="s">
        <v>131</v>
      </c>
      <c r="G370" s="63" t="s">
        <v>120</v>
      </c>
      <c r="H370" s="63" t="s">
        <v>121</v>
      </c>
      <c r="I370" s="63" t="s">
        <v>121</v>
      </c>
      <c r="J370" s="64" t="s">
        <v>182</v>
      </c>
      <c r="K370" s="65" t="s">
        <v>160</v>
      </c>
      <c r="L370" s="65" t="s">
        <v>161</v>
      </c>
      <c r="M370" s="64" t="s">
        <v>162</v>
      </c>
      <c r="N370" s="66" t="s">
        <v>163</v>
      </c>
      <c r="O370" s="66" t="s">
        <v>164</v>
      </c>
      <c r="P370" s="67" t="s">
        <v>165</v>
      </c>
      <c r="Q370" s="63" t="s">
        <v>166</v>
      </c>
      <c r="R370" s="63" t="s">
        <v>129</v>
      </c>
      <c r="S370" s="68">
        <v>6127</v>
      </c>
    </row>
    <row r="371" spans="1:19" ht="30" x14ac:dyDescent="0.25">
      <c r="A371" s="83" t="s">
        <v>1777</v>
      </c>
      <c r="B371" s="83" t="s">
        <v>1777</v>
      </c>
      <c r="C371" s="84" t="s">
        <v>1779</v>
      </c>
      <c r="D371" s="84" t="s">
        <v>1774</v>
      </c>
      <c r="E371" s="85" t="s">
        <v>1775</v>
      </c>
      <c r="F371" s="62" t="s">
        <v>131</v>
      </c>
      <c r="G371" s="63" t="s">
        <v>120</v>
      </c>
      <c r="H371" s="63" t="s">
        <v>121</v>
      </c>
      <c r="I371" s="63" t="s">
        <v>121</v>
      </c>
      <c r="J371" s="64" t="s">
        <v>182</v>
      </c>
      <c r="K371" s="65" t="s">
        <v>160</v>
      </c>
      <c r="L371" s="65" t="s">
        <v>161</v>
      </c>
      <c r="M371" s="64" t="s">
        <v>162</v>
      </c>
      <c r="N371" s="66" t="s">
        <v>163</v>
      </c>
      <c r="O371" s="66" t="s">
        <v>164</v>
      </c>
      <c r="P371" s="67" t="s">
        <v>165</v>
      </c>
      <c r="Q371" s="63" t="s">
        <v>166</v>
      </c>
      <c r="R371" s="63" t="s">
        <v>129</v>
      </c>
      <c r="S371" s="68">
        <v>6127</v>
      </c>
    </row>
    <row r="372" spans="1:19" ht="30" x14ac:dyDescent="0.25">
      <c r="A372" s="78" t="s">
        <v>1780</v>
      </c>
      <c r="B372" s="78" t="s">
        <v>1780</v>
      </c>
      <c r="C372" s="79" t="s">
        <v>1781</v>
      </c>
      <c r="D372" s="79" t="s">
        <v>1782</v>
      </c>
      <c r="E372" s="80" t="s">
        <v>1783</v>
      </c>
      <c r="F372" s="62" t="s">
        <v>131</v>
      </c>
      <c r="G372" s="63" t="s">
        <v>120</v>
      </c>
      <c r="H372" s="63" t="s">
        <v>120</v>
      </c>
      <c r="I372" s="63" t="s">
        <v>120</v>
      </c>
      <c r="J372" s="64" t="s">
        <v>182</v>
      </c>
      <c r="K372" s="65" t="s">
        <v>160</v>
      </c>
      <c r="L372" s="65" t="s">
        <v>161</v>
      </c>
      <c r="M372" s="64" t="s">
        <v>162</v>
      </c>
      <c r="N372" s="66" t="s">
        <v>163</v>
      </c>
      <c r="O372" s="66" t="s">
        <v>164</v>
      </c>
      <c r="P372" s="67" t="s">
        <v>165</v>
      </c>
      <c r="Q372" s="63" t="s">
        <v>128</v>
      </c>
      <c r="R372" s="63" t="s">
        <v>129</v>
      </c>
      <c r="S372" s="68">
        <v>2919</v>
      </c>
    </row>
    <row r="373" spans="1:19" ht="30" x14ac:dyDescent="0.25">
      <c r="A373" s="78" t="s">
        <v>1780</v>
      </c>
      <c r="B373" s="78" t="s">
        <v>1784</v>
      </c>
      <c r="C373" s="79" t="s">
        <v>1781</v>
      </c>
      <c r="D373" s="79" t="s">
        <v>1782</v>
      </c>
      <c r="E373" s="80" t="s">
        <v>1783</v>
      </c>
      <c r="F373" s="62" t="s">
        <v>131</v>
      </c>
      <c r="G373" s="63" t="s">
        <v>120</v>
      </c>
      <c r="H373" s="63" t="s">
        <v>120</v>
      </c>
      <c r="I373" s="63" t="s">
        <v>120</v>
      </c>
      <c r="J373" s="64" t="s">
        <v>182</v>
      </c>
      <c r="K373" s="65" t="s">
        <v>160</v>
      </c>
      <c r="L373" s="65" t="s">
        <v>161</v>
      </c>
      <c r="M373" s="64" t="s">
        <v>162</v>
      </c>
      <c r="N373" s="66" t="s">
        <v>163</v>
      </c>
      <c r="O373" s="66" t="s">
        <v>164</v>
      </c>
      <c r="P373" s="67" t="s">
        <v>165</v>
      </c>
      <c r="Q373" s="63" t="s">
        <v>128</v>
      </c>
      <c r="R373" s="63" t="s">
        <v>129</v>
      </c>
      <c r="S373" s="68">
        <v>2919</v>
      </c>
    </row>
    <row r="374" spans="1:19" ht="30" x14ac:dyDescent="0.25">
      <c r="A374" s="89" t="s">
        <v>79</v>
      </c>
      <c r="B374" s="89" t="s">
        <v>79</v>
      </c>
      <c r="C374" s="90" t="s">
        <v>1785</v>
      </c>
      <c r="D374" s="90" t="s">
        <v>1786</v>
      </c>
      <c r="E374" s="91" t="s">
        <v>1787</v>
      </c>
      <c r="F374" s="62" t="s">
        <v>131</v>
      </c>
      <c r="G374" s="63" t="s">
        <v>121</v>
      </c>
      <c r="H374" s="63" t="s">
        <v>120</v>
      </c>
      <c r="I374" s="63" t="s">
        <v>121</v>
      </c>
      <c r="J374" s="64" t="s">
        <v>1788</v>
      </c>
      <c r="K374" s="65" t="s">
        <v>1789</v>
      </c>
      <c r="L374" s="65" t="s">
        <v>290</v>
      </c>
      <c r="M374" s="64" t="s">
        <v>1790</v>
      </c>
      <c r="N374" s="66" t="s">
        <v>1791</v>
      </c>
      <c r="O374" s="66" t="s">
        <v>1791</v>
      </c>
      <c r="P374" s="67" t="s">
        <v>1792</v>
      </c>
      <c r="Q374" s="63" t="s">
        <v>166</v>
      </c>
      <c r="R374" s="63" t="s">
        <v>129</v>
      </c>
      <c r="S374" s="68">
        <v>6127</v>
      </c>
    </row>
    <row r="375" spans="1:19" ht="30" x14ac:dyDescent="0.25">
      <c r="A375" s="83" t="s">
        <v>79</v>
      </c>
      <c r="B375" s="83" t="s">
        <v>1793</v>
      </c>
      <c r="C375" s="84" t="s">
        <v>1785</v>
      </c>
      <c r="D375" s="84" t="s">
        <v>1786</v>
      </c>
      <c r="E375" s="85" t="s">
        <v>1787</v>
      </c>
      <c r="F375" s="62" t="s">
        <v>131</v>
      </c>
      <c r="G375" s="63" t="s">
        <v>121</v>
      </c>
      <c r="H375" s="63" t="s">
        <v>120</v>
      </c>
      <c r="I375" s="63" t="s">
        <v>121</v>
      </c>
      <c r="J375" s="64" t="s">
        <v>1788</v>
      </c>
      <c r="K375" s="65" t="s">
        <v>1789</v>
      </c>
      <c r="L375" s="65" t="s">
        <v>290</v>
      </c>
      <c r="M375" s="64" t="s">
        <v>1790</v>
      </c>
      <c r="N375" s="66" t="s">
        <v>1791</v>
      </c>
      <c r="O375" s="66" t="s">
        <v>1791</v>
      </c>
      <c r="P375" s="67" t="s">
        <v>1792</v>
      </c>
      <c r="Q375" s="63" t="s">
        <v>166</v>
      </c>
      <c r="R375" s="63" t="s">
        <v>129</v>
      </c>
      <c r="S375" s="68">
        <v>6127</v>
      </c>
    </row>
    <row r="376" spans="1:19" ht="30" x14ac:dyDescent="0.25">
      <c r="A376" s="89" t="s">
        <v>79</v>
      </c>
      <c r="B376" s="89" t="s">
        <v>80</v>
      </c>
      <c r="C376" s="90" t="s">
        <v>1785</v>
      </c>
      <c r="D376" s="90" t="s">
        <v>1786</v>
      </c>
      <c r="E376" s="91" t="s">
        <v>1787</v>
      </c>
      <c r="F376" s="62" t="s">
        <v>131</v>
      </c>
      <c r="G376" s="63" t="s">
        <v>121</v>
      </c>
      <c r="H376" s="63" t="s">
        <v>120</v>
      </c>
      <c r="I376" s="63" t="s">
        <v>121</v>
      </c>
      <c r="J376" s="64" t="s">
        <v>1788</v>
      </c>
      <c r="K376" s="65" t="s">
        <v>1789</v>
      </c>
      <c r="L376" s="65" t="s">
        <v>290</v>
      </c>
      <c r="M376" s="64" t="s">
        <v>1790</v>
      </c>
      <c r="N376" s="66" t="s">
        <v>1791</v>
      </c>
      <c r="O376" s="66" t="s">
        <v>1791</v>
      </c>
      <c r="P376" s="67" t="s">
        <v>1792</v>
      </c>
      <c r="Q376" s="63" t="s">
        <v>166</v>
      </c>
      <c r="R376" s="63" t="s">
        <v>129</v>
      </c>
      <c r="S376" s="68">
        <v>6127</v>
      </c>
    </row>
    <row r="377" spans="1:19" x14ac:dyDescent="0.25">
      <c r="A377" s="83" t="s">
        <v>1794</v>
      </c>
      <c r="B377" s="83" t="s">
        <v>1794</v>
      </c>
      <c r="C377" s="84" t="s">
        <v>1795</v>
      </c>
      <c r="D377" s="84" t="s">
        <v>1796</v>
      </c>
      <c r="E377" s="85" t="s">
        <v>1797</v>
      </c>
      <c r="F377" s="62" t="s">
        <v>136</v>
      </c>
      <c r="G377" s="63" t="s">
        <v>120</v>
      </c>
      <c r="H377" s="63" t="s">
        <v>121</v>
      </c>
      <c r="I377" s="63" t="s">
        <v>121</v>
      </c>
      <c r="J377" s="64" t="s">
        <v>122</v>
      </c>
      <c r="K377" s="65" t="s">
        <v>1798</v>
      </c>
      <c r="L377" s="65" t="s">
        <v>290</v>
      </c>
      <c r="M377" s="64" t="s">
        <v>1799</v>
      </c>
      <c r="N377" s="66" t="s">
        <v>1800</v>
      </c>
      <c r="O377" s="66" t="s">
        <v>1801</v>
      </c>
      <c r="P377" s="67" t="s">
        <v>1802</v>
      </c>
      <c r="Q377" s="63" t="s">
        <v>166</v>
      </c>
      <c r="R377" s="63" t="s">
        <v>129</v>
      </c>
      <c r="S377" s="68">
        <v>6111</v>
      </c>
    </row>
    <row r="378" spans="1:19" x14ac:dyDescent="0.25">
      <c r="A378" s="89" t="s">
        <v>1803</v>
      </c>
      <c r="B378" s="89" t="s">
        <v>1803</v>
      </c>
      <c r="C378" s="90" t="s">
        <v>1804</v>
      </c>
      <c r="D378" s="90" t="s">
        <v>1805</v>
      </c>
      <c r="E378" s="91" t="s">
        <v>1806</v>
      </c>
      <c r="F378" s="62" t="s">
        <v>224</v>
      </c>
      <c r="G378" s="63" t="s">
        <v>120</v>
      </c>
      <c r="H378" s="63" t="s">
        <v>121</v>
      </c>
      <c r="I378" s="63" t="s">
        <v>121</v>
      </c>
      <c r="J378" s="64" t="s">
        <v>122</v>
      </c>
      <c r="K378" s="65" t="s">
        <v>1807</v>
      </c>
      <c r="L378" s="65" t="s">
        <v>372</v>
      </c>
      <c r="M378" s="64" t="s">
        <v>1808</v>
      </c>
      <c r="N378" s="66" t="s">
        <v>1809</v>
      </c>
      <c r="O378" s="66" t="s">
        <v>1810</v>
      </c>
      <c r="P378" s="67" t="s">
        <v>1811</v>
      </c>
      <c r="Q378" s="63" t="s">
        <v>166</v>
      </c>
      <c r="R378" s="63" t="s">
        <v>129</v>
      </c>
      <c r="S378" s="68">
        <v>6120</v>
      </c>
    </row>
    <row r="379" spans="1:19" x14ac:dyDescent="0.25">
      <c r="A379" s="83" t="s">
        <v>1812</v>
      </c>
      <c r="B379" s="83" t="s">
        <v>1812</v>
      </c>
      <c r="C379" s="84" t="s">
        <v>1813</v>
      </c>
      <c r="D379" s="84" t="s">
        <v>1814</v>
      </c>
      <c r="E379" s="85" t="s">
        <v>1815</v>
      </c>
      <c r="F379" s="62" t="s">
        <v>224</v>
      </c>
      <c r="G379" s="63" t="s">
        <v>120</v>
      </c>
      <c r="H379" s="63" t="s">
        <v>121</v>
      </c>
      <c r="I379" s="63" t="s">
        <v>121</v>
      </c>
      <c r="J379" s="64" t="s">
        <v>122</v>
      </c>
      <c r="K379" s="65" t="s">
        <v>1816</v>
      </c>
      <c r="L379" s="65" t="s">
        <v>1817</v>
      </c>
      <c r="M379" s="64" t="s">
        <v>1818</v>
      </c>
      <c r="N379" s="66">
        <v>4053055</v>
      </c>
      <c r="O379" s="66" t="s">
        <v>1819</v>
      </c>
      <c r="P379" s="67" t="s">
        <v>1820</v>
      </c>
      <c r="Q379" s="63" t="s">
        <v>166</v>
      </c>
      <c r="R379" s="63" t="s">
        <v>129</v>
      </c>
      <c r="S379" s="68">
        <v>6209</v>
      </c>
    </row>
    <row r="380" spans="1:19" x14ac:dyDescent="0.25">
      <c r="A380" s="70" t="s">
        <v>1821</v>
      </c>
      <c r="B380" s="70" t="s">
        <v>1821</v>
      </c>
      <c r="C380" s="71" t="s">
        <v>1822</v>
      </c>
      <c r="D380" s="71" t="s">
        <v>1823</v>
      </c>
      <c r="E380" s="72" t="s">
        <v>1824</v>
      </c>
      <c r="F380" s="62" t="s">
        <v>224</v>
      </c>
      <c r="G380" s="63" t="s">
        <v>120</v>
      </c>
      <c r="H380" s="63" t="s">
        <v>121</v>
      </c>
      <c r="I380" s="63" t="s">
        <v>120</v>
      </c>
      <c r="J380" s="64" t="s">
        <v>1825</v>
      </c>
      <c r="K380" s="65" t="s">
        <v>1826</v>
      </c>
      <c r="L380" s="65" t="s">
        <v>259</v>
      </c>
      <c r="M380" s="64" t="s">
        <v>1827</v>
      </c>
      <c r="N380" s="66" t="s">
        <v>1828</v>
      </c>
      <c r="O380" s="66" t="s">
        <v>1829</v>
      </c>
      <c r="P380" s="67" t="s">
        <v>1830</v>
      </c>
      <c r="Q380" s="63" t="s">
        <v>166</v>
      </c>
      <c r="R380" s="63" t="s">
        <v>129</v>
      </c>
      <c r="S380" s="68">
        <v>6200</v>
      </c>
    </row>
    <row r="381" spans="1:19" ht="30" x14ac:dyDescent="0.25">
      <c r="A381" s="70" t="s">
        <v>1831</v>
      </c>
      <c r="B381" s="70" t="s">
        <v>1831</v>
      </c>
      <c r="C381" s="71" t="s">
        <v>1832</v>
      </c>
      <c r="D381" s="71" t="s">
        <v>1833</v>
      </c>
      <c r="E381" s="72" t="s">
        <v>1834</v>
      </c>
      <c r="F381" s="62" t="s">
        <v>224</v>
      </c>
      <c r="G381" s="63" t="s">
        <v>120</v>
      </c>
      <c r="H381" s="63" t="s">
        <v>121</v>
      </c>
      <c r="I381" s="63" t="s">
        <v>120</v>
      </c>
      <c r="J381" s="64" t="s">
        <v>122</v>
      </c>
      <c r="K381" s="65" t="s">
        <v>1835</v>
      </c>
      <c r="L381" s="65" t="s">
        <v>1836</v>
      </c>
      <c r="M381" s="64" t="s">
        <v>1837</v>
      </c>
      <c r="N381" s="66" t="s">
        <v>1838</v>
      </c>
      <c r="O381" s="66" t="s">
        <v>1838</v>
      </c>
      <c r="P381" s="67" t="s">
        <v>1839</v>
      </c>
      <c r="Q381" s="63" t="s">
        <v>166</v>
      </c>
      <c r="R381" s="63" t="s">
        <v>129</v>
      </c>
      <c r="S381" s="68">
        <v>6401</v>
      </c>
    </row>
    <row r="382" spans="1:19" ht="30" x14ac:dyDescent="0.25">
      <c r="A382" s="70" t="s">
        <v>1840</v>
      </c>
      <c r="B382" s="70" t="s">
        <v>1840</v>
      </c>
      <c r="C382" s="71" t="s">
        <v>1841</v>
      </c>
      <c r="D382" s="71" t="s">
        <v>1842</v>
      </c>
      <c r="E382" s="72" t="s">
        <v>1843</v>
      </c>
      <c r="F382" s="62" t="s">
        <v>131</v>
      </c>
      <c r="G382" s="63" t="s">
        <v>120</v>
      </c>
      <c r="H382" s="63" t="s">
        <v>120</v>
      </c>
      <c r="I382" s="63" t="s">
        <v>120</v>
      </c>
      <c r="J382" s="64" t="s">
        <v>182</v>
      </c>
      <c r="K382" s="65" t="s">
        <v>160</v>
      </c>
      <c r="L382" s="65" t="s">
        <v>161</v>
      </c>
      <c r="M382" s="64" t="s">
        <v>162</v>
      </c>
      <c r="N382" s="66" t="s">
        <v>163</v>
      </c>
      <c r="O382" s="66" t="s">
        <v>164</v>
      </c>
      <c r="P382" s="67" t="s">
        <v>165</v>
      </c>
      <c r="Q382" s="63" t="s">
        <v>128</v>
      </c>
      <c r="R382" s="63" t="s">
        <v>129</v>
      </c>
      <c r="S382" s="68">
        <v>2920</v>
      </c>
    </row>
    <row r="383" spans="1:19" ht="30" x14ac:dyDescent="0.25">
      <c r="A383" s="89" t="s">
        <v>1840</v>
      </c>
      <c r="B383" s="89" t="s">
        <v>1844</v>
      </c>
      <c r="C383" s="90" t="s">
        <v>1841</v>
      </c>
      <c r="D383" s="90" t="s">
        <v>1842</v>
      </c>
      <c r="E383" s="91" t="s">
        <v>1843</v>
      </c>
      <c r="F383" s="62" t="s">
        <v>131</v>
      </c>
      <c r="G383" s="63" t="s">
        <v>120</v>
      </c>
      <c r="H383" s="63" t="s">
        <v>120</v>
      </c>
      <c r="I383" s="63" t="s">
        <v>120</v>
      </c>
      <c r="J383" s="64" t="s">
        <v>182</v>
      </c>
      <c r="K383" s="65" t="s">
        <v>160</v>
      </c>
      <c r="L383" s="65" t="s">
        <v>161</v>
      </c>
      <c r="M383" s="64" t="s">
        <v>162</v>
      </c>
      <c r="N383" s="66" t="s">
        <v>163</v>
      </c>
      <c r="O383" s="66" t="s">
        <v>164</v>
      </c>
      <c r="P383" s="67" t="s">
        <v>165</v>
      </c>
      <c r="Q383" s="63" t="s">
        <v>128</v>
      </c>
      <c r="R383" s="63" t="s">
        <v>129</v>
      </c>
      <c r="S383" s="68">
        <v>2920</v>
      </c>
    </row>
    <row r="384" spans="1:19" ht="30" x14ac:dyDescent="0.25">
      <c r="A384" s="59" t="s">
        <v>1840</v>
      </c>
      <c r="B384" s="59" t="s">
        <v>1845</v>
      </c>
      <c r="C384" s="60" t="s">
        <v>1841</v>
      </c>
      <c r="D384" s="60" t="s">
        <v>1842</v>
      </c>
      <c r="E384" s="61" t="s">
        <v>1843</v>
      </c>
      <c r="F384" s="62" t="s">
        <v>131</v>
      </c>
      <c r="G384" s="63" t="s">
        <v>120</v>
      </c>
      <c r="H384" s="63" t="s">
        <v>120</v>
      </c>
      <c r="I384" s="63" t="s">
        <v>120</v>
      </c>
      <c r="J384" s="64" t="s">
        <v>182</v>
      </c>
      <c r="K384" s="65" t="s">
        <v>160</v>
      </c>
      <c r="L384" s="65" t="s">
        <v>161</v>
      </c>
      <c r="M384" s="64" t="s">
        <v>162</v>
      </c>
      <c r="N384" s="66" t="s">
        <v>163</v>
      </c>
      <c r="O384" s="66" t="s">
        <v>164</v>
      </c>
      <c r="P384" s="67" t="s">
        <v>165</v>
      </c>
      <c r="Q384" s="63" t="s">
        <v>128</v>
      </c>
      <c r="R384" s="63" t="s">
        <v>129</v>
      </c>
      <c r="S384" s="68">
        <v>2920</v>
      </c>
    </row>
    <row r="385" spans="1:19" ht="30" x14ac:dyDescent="0.25">
      <c r="A385" s="83" t="s">
        <v>1840</v>
      </c>
      <c r="B385" s="83" t="s">
        <v>1846</v>
      </c>
      <c r="C385" s="84" t="s">
        <v>1841</v>
      </c>
      <c r="D385" s="84" t="s">
        <v>1842</v>
      </c>
      <c r="E385" s="85" t="s">
        <v>1843</v>
      </c>
      <c r="F385" s="62" t="s">
        <v>131</v>
      </c>
      <c r="G385" s="63" t="s">
        <v>120</v>
      </c>
      <c r="H385" s="63" t="s">
        <v>120</v>
      </c>
      <c r="I385" s="63" t="s">
        <v>120</v>
      </c>
      <c r="J385" s="64" t="s">
        <v>182</v>
      </c>
      <c r="K385" s="65" t="s">
        <v>160</v>
      </c>
      <c r="L385" s="65" t="s">
        <v>161</v>
      </c>
      <c r="M385" s="64" t="s">
        <v>162</v>
      </c>
      <c r="N385" s="66" t="s">
        <v>163</v>
      </c>
      <c r="O385" s="66" t="s">
        <v>164</v>
      </c>
      <c r="P385" s="67" t="s">
        <v>165</v>
      </c>
      <c r="Q385" s="63" t="s">
        <v>128</v>
      </c>
      <c r="R385" s="63" t="s">
        <v>129</v>
      </c>
      <c r="S385" s="68">
        <v>2920</v>
      </c>
    </row>
    <row r="386" spans="1:19" ht="30" x14ac:dyDescent="0.25">
      <c r="A386" s="89" t="s">
        <v>1847</v>
      </c>
      <c r="B386" s="89" t="s">
        <v>1848</v>
      </c>
      <c r="C386" s="90" t="s">
        <v>1849</v>
      </c>
      <c r="D386" s="90" t="s">
        <v>1850</v>
      </c>
      <c r="E386" s="91" t="s">
        <v>1851</v>
      </c>
      <c r="F386" s="62" t="s">
        <v>131</v>
      </c>
      <c r="G386" s="63" t="s">
        <v>121</v>
      </c>
      <c r="H386" s="63" t="s">
        <v>120</v>
      </c>
      <c r="I386" s="63" t="s">
        <v>121</v>
      </c>
      <c r="J386" s="64" t="s">
        <v>1852</v>
      </c>
      <c r="K386" s="65" t="s">
        <v>1853</v>
      </c>
      <c r="L386" s="65" t="s">
        <v>1854</v>
      </c>
      <c r="M386" s="64" t="s">
        <v>1855</v>
      </c>
      <c r="N386" s="66" t="s">
        <v>1856</v>
      </c>
      <c r="O386" s="66" t="s">
        <v>1857</v>
      </c>
      <c r="P386" s="67" t="s">
        <v>1858</v>
      </c>
      <c r="Q386" s="63" t="s">
        <v>128</v>
      </c>
      <c r="R386" s="63" t="s">
        <v>129</v>
      </c>
      <c r="S386" s="68">
        <v>6000</v>
      </c>
    </row>
    <row r="387" spans="1:19" ht="30" x14ac:dyDescent="0.25">
      <c r="A387" s="73" t="s">
        <v>1847</v>
      </c>
      <c r="B387" s="73" t="s">
        <v>1847</v>
      </c>
      <c r="C387" s="74" t="s">
        <v>1849</v>
      </c>
      <c r="D387" s="74" t="s">
        <v>1850</v>
      </c>
      <c r="E387" s="75" t="s">
        <v>1851</v>
      </c>
      <c r="F387" s="62" t="s">
        <v>131</v>
      </c>
      <c r="G387" s="63" t="s">
        <v>121</v>
      </c>
      <c r="H387" s="63" t="s">
        <v>120</v>
      </c>
      <c r="I387" s="63" t="s">
        <v>121</v>
      </c>
      <c r="J387" s="64" t="s">
        <v>1852</v>
      </c>
      <c r="K387" s="65" t="s">
        <v>1853</v>
      </c>
      <c r="L387" s="65" t="s">
        <v>1854</v>
      </c>
      <c r="M387" s="64" t="s">
        <v>1855</v>
      </c>
      <c r="N387" s="66" t="s">
        <v>1856</v>
      </c>
      <c r="O387" s="66" t="s">
        <v>1857</v>
      </c>
      <c r="P387" s="67" t="s">
        <v>1858</v>
      </c>
      <c r="Q387" s="63" t="s">
        <v>128</v>
      </c>
      <c r="R387" s="63" t="s">
        <v>129</v>
      </c>
      <c r="S387" s="68">
        <v>6000</v>
      </c>
    </row>
    <row r="388" spans="1:19" x14ac:dyDescent="0.25">
      <c r="A388" s="83" t="s">
        <v>1859</v>
      </c>
      <c r="B388" s="83" t="s">
        <v>1859</v>
      </c>
      <c r="C388" s="84" t="s">
        <v>1860</v>
      </c>
      <c r="D388" s="84" t="s">
        <v>1861</v>
      </c>
      <c r="E388" s="85" t="s">
        <v>1824</v>
      </c>
      <c r="F388" s="62" t="s">
        <v>224</v>
      </c>
      <c r="G388" s="63" t="s">
        <v>120</v>
      </c>
      <c r="H388" s="63" t="s">
        <v>121</v>
      </c>
      <c r="I388" s="63" t="s">
        <v>120</v>
      </c>
      <c r="J388" s="64" t="s">
        <v>1862</v>
      </c>
      <c r="K388" s="65" t="s">
        <v>1826</v>
      </c>
      <c r="L388" s="65" t="s">
        <v>259</v>
      </c>
      <c r="M388" s="64" t="s">
        <v>1827</v>
      </c>
      <c r="N388" s="66" t="s">
        <v>1828</v>
      </c>
      <c r="O388" s="66" t="s">
        <v>1863</v>
      </c>
      <c r="P388" s="67" t="s">
        <v>1830</v>
      </c>
      <c r="Q388" s="63" t="s">
        <v>166</v>
      </c>
      <c r="R388" s="63" t="s">
        <v>129</v>
      </c>
      <c r="S388" s="68">
        <v>6200</v>
      </c>
    </row>
    <row r="389" spans="1:19" ht="30" x14ac:dyDescent="0.25">
      <c r="A389" s="70" t="s">
        <v>1864</v>
      </c>
      <c r="B389" s="70" t="s">
        <v>1865</v>
      </c>
      <c r="C389" s="71" t="s">
        <v>1866</v>
      </c>
      <c r="D389" s="71" t="s">
        <v>1867</v>
      </c>
      <c r="E389" s="72" t="s">
        <v>1868</v>
      </c>
      <c r="F389" s="62" t="s">
        <v>131</v>
      </c>
      <c r="G389" s="63" t="s">
        <v>120</v>
      </c>
      <c r="H389" s="63" t="s">
        <v>120</v>
      </c>
      <c r="I389" s="63" t="s">
        <v>120</v>
      </c>
      <c r="J389" s="64" t="s">
        <v>122</v>
      </c>
      <c r="K389" s="65" t="s">
        <v>566</v>
      </c>
      <c r="L389" s="65" t="s">
        <v>567</v>
      </c>
      <c r="M389" s="64" t="s">
        <v>825</v>
      </c>
      <c r="N389" s="66" t="s">
        <v>977</v>
      </c>
      <c r="O389" s="66" t="s">
        <v>570</v>
      </c>
      <c r="P389" s="67" t="s">
        <v>571</v>
      </c>
      <c r="Q389" s="63" t="s">
        <v>128</v>
      </c>
      <c r="R389" s="63" t="s">
        <v>129</v>
      </c>
      <c r="S389" s="68">
        <v>2300</v>
      </c>
    </row>
    <row r="390" spans="1:19" ht="30" x14ac:dyDescent="0.25">
      <c r="A390" s="89" t="s">
        <v>1864</v>
      </c>
      <c r="B390" s="89" t="s">
        <v>1864</v>
      </c>
      <c r="C390" s="90" t="s">
        <v>1866</v>
      </c>
      <c r="D390" s="90" t="s">
        <v>1867</v>
      </c>
      <c r="E390" s="91" t="s">
        <v>1868</v>
      </c>
      <c r="F390" s="62" t="s">
        <v>131</v>
      </c>
      <c r="G390" s="63" t="s">
        <v>120</v>
      </c>
      <c r="H390" s="63" t="s">
        <v>120</v>
      </c>
      <c r="I390" s="63" t="s">
        <v>120</v>
      </c>
      <c r="J390" s="64" t="s">
        <v>122</v>
      </c>
      <c r="K390" s="65" t="s">
        <v>566</v>
      </c>
      <c r="L390" s="65" t="s">
        <v>567</v>
      </c>
      <c r="M390" s="64" t="s">
        <v>825</v>
      </c>
      <c r="N390" s="66" t="s">
        <v>977</v>
      </c>
      <c r="O390" s="66" t="s">
        <v>570</v>
      </c>
      <c r="P390" s="67" t="s">
        <v>571</v>
      </c>
      <c r="Q390" s="63" t="s">
        <v>128</v>
      </c>
      <c r="R390" s="63" t="s">
        <v>129</v>
      </c>
      <c r="S390" s="68">
        <v>2300</v>
      </c>
    </row>
    <row r="391" spans="1:19" ht="30" x14ac:dyDescent="0.25">
      <c r="A391" s="83" t="s">
        <v>1869</v>
      </c>
      <c r="B391" s="83" t="s">
        <v>1869</v>
      </c>
      <c r="C391" s="84" t="s">
        <v>1870</v>
      </c>
      <c r="D391" s="84" t="s">
        <v>1871</v>
      </c>
      <c r="E391" s="85" t="s">
        <v>1872</v>
      </c>
      <c r="F391" s="62" t="s">
        <v>131</v>
      </c>
      <c r="G391" s="63" t="s">
        <v>120</v>
      </c>
      <c r="H391" s="63" t="s">
        <v>120</v>
      </c>
      <c r="I391" s="63" t="s">
        <v>120</v>
      </c>
      <c r="J391" s="64" t="s">
        <v>122</v>
      </c>
      <c r="K391" s="65" t="s">
        <v>566</v>
      </c>
      <c r="L391" s="65" t="s">
        <v>567</v>
      </c>
      <c r="M391" s="64" t="s">
        <v>825</v>
      </c>
      <c r="N391" s="66" t="s">
        <v>977</v>
      </c>
      <c r="O391" s="66" t="s">
        <v>570</v>
      </c>
      <c r="P391" s="67" t="s">
        <v>571</v>
      </c>
      <c r="Q391" s="63" t="s">
        <v>128</v>
      </c>
      <c r="R391" s="63" t="s">
        <v>129</v>
      </c>
      <c r="S391" s="68">
        <v>2300</v>
      </c>
    </row>
    <row r="392" spans="1:19" ht="30" x14ac:dyDescent="0.25">
      <c r="A392" s="89" t="s">
        <v>1869</v>
      </c>
      <c r="B392" s="89" t="s">
        <v>1873</v>
      </c>
      <c r="C392" s="90" t="s">
        <v>1870</v>
      </c>
      <c r="D392" s="90" t="s">
        <v>1871</v>
      </c>
      <c r="E392" s="91" t="s">
        <v>1872</v>
      </c>
      <c r="F392" s="62" t="s">
        <v>131</v>
      </c>
      <c r="G392" s="63" t="s">
        <v>120</v>
      </c>
      <c r="H392" s="63" t="s">
        <v>120</v>
      </c>
      <c r="I392" s="63" t="s">
        <v>120</v>
      </c>
      <c r="J392" s="64" t="s">
        <v>122</v>
      </c>
      <c r="K392" s="65" t="s">
        <v>566</v>
      </c>
      <c r="L392" s="65" t="s">
        <v>567</v>
      </c>
      <c r="M392" s="64" t="s">
        <v>825</v>
      </c>
      <c r="N392" s="66" t="s">
        <v>977</v>
      </c>
      <c r="O392" s="66" t="s">
        <v>570</v>
      </c>
      <c r="P392" s="67" t="s">
        <v>571</v>
      </c>
      <c r="Q392" s="63" t="s">
        <v>128</v>
      </c>
      <c r="R392" s="63" t="s">
        <v>129</v>
      </c>
      <c r="S392" s="68">
        <v>2300</v>
      </c>
    </row>
    <row r="393" spans="1:19" x14ac:dyDescent="0.25">
      <c r="A393" s="59" t="s">
        <v>1874</v>
      </c>
      <c r="B393" s="59" t="s">
        <v>1874</v>
      </c>
      <c r="C393" s="60" t="s">
        <v>1875</v>
      </c>
      <c r="D393" s="60" t="s">
        <v>1876</v>
      </c>
      <c r="E393" s="61" t="s">
        <v>1877</v>
      </c>
      <c r="F393" s="62" t="s">
        <v>215</v>
      </c>
      <c r="G393" s="63" t="s">
        <v>120</v>
      </c>
      <c r="H393" s="63" t="s">
        <v>121</v>
      </c>
      <c r="I393" s="63" t="s">
        <v>121</v>
      </c>
      <c r="J393" s="64" t="s">
        <v>1878</v>
      </c>
      <c r="K393" s="65" t="s">
        <v>1879</v>
      </c>
      <c r="L393" s="65" t="s">
        <v>1880</v>
      </c>
      <c r="M393" s="64" t="s">
        <v>1881</v>
      </c>
      <c r="N393" s="66" t="s">
        <v>1882</v>
      </c>
      <c r="O393" s="66" t="s">
        <v>1883</v>
      </c>
      <c r="P393" s="67" t="s">
        <v>1884</v>
      </c>
      <c r="Q393" s="63" t="s">
        <v>128</v>
      </c>
      <c r="R393" s="63" t="s">
        <v>129</v>
      </c>
      <c r="S393" s="68">
        <v>2200</v>
      </c>
    </row>
    <row r="394" spans="1:19" ht="30" x14ac:dyDescent="0.25">
      <c r="A394" s="83" t="s">
        <v>1885</v>
      </c>
      <c r="B394" s="83" t="s">
        <v>1886</v>
      </c>
      <c r="C394" s="84" t="s">
        <v>1887</v>
      </c>
      <c r="D394" s="84" t="s">
        <v>1888</v>
      </c>
      <c r="E394" s="85" t="s">
        <v>1889</v>
      </c>
      <c r="F394" s="62" t="s">
        <v>131</v>
      </c>
      <c r="G394" s="63" t="s">
        <v>120</v>
      </c>
      <c r="H394" s="63" t="s">
        <v>121</v>
      </c>
      <c r="I394" s="63" t="s">
        <v>121</v>
      </c>
      <c r="J394" s="64" t="s">
        <v>182</v>
      </c>
      <c r="K394" s="65" t="s">
        <v>1890</v>
      </c>
      <c r="L394" s="65" t="s">
        <v>1891</v>
      </c>
      <c r="M394" s="64" t="s">
        <v>1892</v>
      </c>
      <c r="N394" s="66" t="s">
        <v>1893</v>
      </c>
      <c r="O394" s="66" t="s">
        <v>1894</v>
      </c>
      <c r="P394" s="67" t="s">
        <v>1895</v>
      </c>
      <c r="Q394" s="63" t="s">
        <v>166</v>
      </c>
      <c r="R394" s="63" t="s">
        <v>129</v>
      </c>
      <c r="S394" s="68">
        <v>1223</v>
      </c>
    </row>
    <row r="395" spans="1:19" ht="30" x14ac:dyDescent="0.25">
      <c r="A395" s="78" t="s">
        <v>1896</v>
      </c>
      <c r="B395" s="78" t="s">
        <v>1896</v>
      </c>
      <c r="C395" s="79" t="s">
        <v>1897</v>
      </c>
      <c r="D395" s="79" t="s">
        <v>1898</v>
      </c>
      <c r="E395" s="80" t="s">
        <v>1899</v>
      </c>
      <c r="F395" s="62" t="s">
        <v>131</v>
      </c>
      <c r="G395" s="63" t="s">
        <v>120</v>
      </c>
      <c r="H395" s="63" t="s">
        <v>121</v>
      </c>
      <c r="I395" s="63" t="s">
        <v>121</v>
      </c>
      <c r="J395" s="64" t="s">
        <v>122</v>
      </c>
      <c r="K395" s="65" t="s">
        <v>160</v>
      </c>
      <c r="L395" s="65" t="s">
        <v>161</v>
      </c>
      <c r="M395" s="64" t="s">
        <v>162</v>
      </c>
      <c r="N395" s="66" t="s">
        <v>163</v>
      </c>
      <c r="O395" s="66" t="s">
        <v>164</v>
      </c>
      <c r="P395" s="67" t="s">
        <v>165</v>
      </c>
      <c r="Q395" s="63" t="s">
        <v>128</v>
      </c>
      <c r="R395" s="63" t="s">
        <v>129</v>
      </c>
      <c r="S395" s="68">
        <v>2200</v>
      </c>
    </row>
    <row r="396" spans="1:19" ht="30" x14ac:dyDescent="0.25">
      <c r="A396" s="89" t="s">
        <v>1896</v>
      </c>
      <c r="B396" s="89" t="s">
        <v>1900</v>
      </c>
      <c r="C396" s="90" t="s">
        <v>1897</v>
      </c>
      <c r="D396" s="90" t="s">
        <v>1898</v>
      </c>
      <c r="E396" s="91" t="s">
        <v>1899</v>
      </c>
      <c r="F396" s="62" t="s">
        <v>131</v>
      </c>
      <c r="G396" s="63" t="s">
        <v>120</v>
      </c>
      <c r="H396" s="63" t="s">
        <v>121</v>
      </c>
      <c r="I396" s="63" t="s">
        <v>121</v>
      </c>
      <c r="J396" s="64" t="s">
        <v>122</v>
      </c>
      <c r="K396" s="65" t="s">
        <v>160</v>
      </c>
      <c r="L396" s="65" t="s">
        <v>161</v>
      </c>
      <c r="M396" s="64" t="s">
        <v>162</v>
      </c>
      <c r="N396" s="66" t="s">
        <v>163</v>
      </c>
      <c r="O396" s="66" t="s">
        <v>164</v>
      </c>
      <c r="P396" s="67" t="s">
        <v>165</v>
      </c>
      <c r="Q396" s="63" t="s">
        <v>128</v>
      </c>
      <c r="R396" s="63" t="s">
        <v>129</v>
      </c>
      <c r="S396" s="68">
        <v>2200</v>
      </c>
    </row>
    <row r="397" spans="1:19" ht="45" x14ac:dyDescent="0.25">
      <c r="A397" s="83" t="s">
        <v>1901</v>
      </c>
      <c r="B397" s="83" t="s">
        <v>1902</v>
      </c>
      <c r="C397" s="84" t="s">
        <v>1903</v>
      </c>
      <c r="D397" s="84" t="s">
        <v>1904</v>
      </c>
      <c r="E397" s="85" t="s">
        <v>1905</v>
      </c>
      <c r="F397" s="62" t="s">
        <v>136</v>
      </c>
      <c r="G397" s="63" t="s">
        <v>120</v>
      </c>
      <c r="H397" s="63" t="s">
        <v>121</v>
      </c>
      <c r="I397" s="63" t="s">
        <v>121</v>
      </c>
      <c r="J397" s="64" t="s">
        <v>122</v>
      </c>
      <c r="K397" s="65" t="s">
        <v>1576</v>
      </c>
      <c r="L397" s="65" t="s">
        <v>1577</v>
      </c>
      <c r="M397" s="64" t="s">
        <v>1578</v>
      </c>
      <c r="N397" s="66" t="s">
        <v>1906</v>
      </c>
      <c r="O397" s="66" t="s">
        <v>250</v>
      </c>
      <c r="P397" s="67" t="s">
        <v>1580</v>
      </c>
      <c r="Q397" s="63" t="s">
        <v>128</v>
      </c>
      <c r="R397" s="63" t="s">
        <v>129</v>
      </c>
      <c r="S397" s="68">
        <v>1605</v>
      </c>
    </row>
    <row r="398" spans="1:19" ht="45" x14ac:dyDescent="0.25">
      <c r="A398" s="89" t="s">
        <v>1901</v>
      </c>
      <c r="B398" s="89" t="s">
        <v>1901</v>
      </c>
      <c r="C398" s="90" t="s">
        <v>1903</v>
      </c>
      <c r="D398" s="90" t="s">
        <v>1904</v>
      </c>
      <c r="E398" s="91" t="s">
        <v>1905</v>
      </c>
      <c r="F398" s="62" t="s">
        <v>131</v>
      </c>
      <c r="G398" s="63" t="s">
        <v>120</v>
      </c>
      <c r="H398" s="63" t="s">
        <v>121</v>
      </c>
      <c r="I398" s="63" t="s">
        <v>121</v>
      </c>
      <c r="J398" s="64" t="s">
        <v>122</v>
      </c>
      <c r="K398" s="65" t="s">
        <v>1576</v>
      </c>
      <c r="L398" s="65" t="s">
        <v>1577</v>
      </c>
      <c r="M398" s="64" t="s">
        <v>1578</v>
      </c>
      <c r="N398" s="66" t="s">
        <v>1906</v>
      </c>
      <c r="O398" s="66" t="s">
        <v>250</v>
      </c>
      <c r="P398" s="67" t="s">
        <v>1580</v>
      </c>
      <c r="Q398" s="63" t="s">
        <v>128</v>
      </c>
      <c r="R398" s="63" t="s">
        <v>129</v>
      </c>
      <c r="S398" s="68">
        <v>1605</v>
      </c>
    </row>
    <row r="399" spans="1:19" x14ac:dyDescent="0.25">
      <c r="A399" s="59" t="s">
        <v>1907</v>
      </c>
      <c r="B399" s="59" t="s">
        <v>1907</v>
      </c>
      <c r="C399" s="60" t="s">
        <v>1908</v>
      </c>
      <c r="D399" s="60" t="s">
        <v>1909</v>
      </c>
      <c r="E399" s="61" t="s">
        <v>1910</v>
      </c>
      <c r="F399" s="62" t="s">
        <v>224</v>
      </c>
      <c r="G399" s="63" t="s">
        <v>120</v>
      </c>
      <c r="H399" s="63" t="s">
        <v>121</v>
      </c>
      <c r="I399" s="63" t="s">
        <v>121</v>
      </c>
      <c r="J399" s="64" t="s">
        <v>1911</v>
      </c>
      <c r="K399" s="65" t="s">
        <v>1912</v>
      </c>
      <c r="L399" s="65" t="s">
        <v>1913</v>
      </c>
      <c r="M399" s="64" t="s">
        <v>1914</v>
      </c>
      <c r="N399" s="66" t="s">
        <v>1915</v>
      </c>
      <c r="O399" s="66" t="s">
        <v>1916</v>
      </c>
      <c r="P399" s="67" t="s">
        <v>1917</v>
      </c>
      <c r="Q399" s="63" t="s">
        <v>128</v>
      </c>
      <c r="R399" s="63" t="s">
        <v>129</v>
      </c>
      <c r="S399" s="68">
        <v>2428</v>
      </c>
    </row>
    <row r="400" spans="1:19" ht="30" x14ac:dyDescent="0.25">
      <c r="A400" s="83" t="s">
        <v>1918</v>
      </c>
      <c r="B400" s="83" t="s">
        <v>1918</v>
      </c>
      <c r="C400" s="84" t="s">
        <v>1919</v>
      </c>
      <c r="D400" s="84" t="s">
        <v>1920</v>
      </c>
      <c r="E400" s="85" t="s">
        <v>1921</v>
      </c>
      <c r="F400" s="62" t="s">
        <v>136</v>
      </c>
      <c r="G400" s="63" t="s">
        <v>120</v>
      </c>
      <c r="H400" s="63" t="s">
        <v>120</v>
      </c>
      <c r="I400" s="63" t="s">
        <v>121</v>
      </c>
      <c r="J400" s="64" t="s">
        <v>1922</v>
      </c>
      <c r="K400" s="65" t="s">
        <v>1923</v>
      </c>
      <c r="L400" s="65" t="s">
        <v>1924</v>
      </c>
      <c r="M400" s="64" t="s">
        <v>1925</v>
      </c>
      <c r="N400" s="66" t="s">
        <v>1926</v>
      </c>
      <c r="O400" s="66" t="s">
        <v>1927</v>
      </c>
      <c r="P400" s="67" t="s">
        <v>1928</v>
      </c>
      <c r="S400" s="68">
        <v>6539</v>
      </c>
    </row>
    <row r="401" spans="1:19" ht="30" x14ac:dyDescent="0.25">
      <c r="A401" s="70" t="s">
        <v>1929</v>
      </c>
      <c r="B401" s="70" t="s">
        <v>1929</v>
      </c>
      <c r="C401" s="71" t="s">
        <v>1930</v>
      </c>
      <c r="D401" s="71" t="s">
        <v>1931</v>
      </c>
      <c r="E401" s="72" t="s">
        <v>1932</v>
      </c>
      <c r="F401" s="62" t="s">
        <v>131</v>
      </c>
      <c r="G401" s="63" t="s">
        <v>120</v>
      </c>
      <c r="H401" s="63" t="s">
        <v>121</v>
      </c>
      <c r="I401" s="63" t="s">
        <v>121</v>
      </c>
      <c r="J401" s="64" t="s">
        <v>122</v>
      </c>
      <c r="K401" s="65" t="s">
        <v>1933</v>
      </c>
      <c r="L401" s="65" t="s">
        <v>1934</v>
      </c>
      <c r="M401" s="64" t="s">
        <v>1935</v>
      </c>
      <c r="N401" s="66" t="s">
        <v>1936</v>
      </c>
      <c r="O401" s="66" t="s">
        <v>1937</v>
      </c>
      <c r="P401" s="67" t="s">
        <v>1938</v>
      </c>
      <c r="Q401" s="63" t="s">
        <v>166</v>
      </c>
      <c r="R401" s="63" t="s">
        <v>129</v>
      </c>
      <c r="S401" s="68">
        <v>5013</v>
      </c>
    </row>
    <row r="402" spans="1:19" ht="30" x14ac:dyDescent="0.25">
      <c r="A402" s="89" t="s">
        <v>1929</v>
      </c>
      <c r="B402" s="89" t="s">
        <v>1939</v>
      </c>
      <c r="C402" s="90" t="s">
        <v>1930</v>
      </c>
      <c r="D402" s="90" t="s">
        <v>1931</v>
      </c>
      <c r="E402" s="91" t="s">
        <v>1932</v>
      </c>
      <c r="F402" s="62" t="s">
        <v>131</v>
      </c>
      <c r="G402" s="63" t="s">
        <v>120</v>
      </c>
      <c r="H402" s="63" t="s">
        <v>121</v>
      </c>
      <c r="I402" s="63" t="s">
        <v>121</v>
      </c>
      <c r="J402" s="64" t="s">
        <v>122</v>
      </c>
      <c r="K402" s="65" t="s">
        <v>1933</v>
      </c>
      <c r="L402" s="65" t="s">
        <v>1934</v>
      </c>
      <c r="M402" s="64" t="s">
        <v>1935</v>
      </c>
      <c r="N402" s="66" t="s">
        <v>1936</v>
      </c>
      <c r="O402" s="66" t="s">
        <v>1937</v>
      </c>
      <c r="P402" s="67" t="s">
        <v>1938</v>
      </c>
      <c r="Q402" s="63" t="s">
        <v>166</v>
      </c>
      <c r="R402" s="63" t="s">
        <v>129</v>
      </c>
      <c r="S402" s="68">
        <v>5013</v>
      </c>
    </row>
    <row r="403" spans="1:19" ht="30" x14ac:dyDescent="0.25">
      <c r="A403" s="83" t="s">
        <v>1940</v>
      </c>
      <c r="B403" s="83" t="s">
        <v>1941</v>
      </c>
      <c r="C403" s="84" t="s">
        <v>1942</v>
      </c>
      <c r="D403" s="84" t="s">
        <v>1943</v>
      </c>
      <c r="E403" s="85" t="s">
        <v>1944</v>
      </c>
      <c r="F403" s="62" t="s">
        <v>131</v>
      </c>
      <c r="G403" s="63" t="s">
        <v>120</v>
      </c>
      <c r="H403" s="63" t="s">
        <v>121</v>
      </c>
      <c r="I403" s="63" t="s">
        <v>121</v>
      </c>
      <c r="J403" s="64" t="s">
        <v>122</v>
      </c>
      <c r="K403" s="65" t="s">
        <v>1945</v>
      </c>
      <c r="L403" s="65" t="s">
        <v>1946</v>
      </c>
      <c r="M403" s="64" t="s">
        <v>1947</v>
      </c>
      <c r="N403" s="66" t="s">
        <v>1948</v>
      </c>
      <c r="O403" s="66" t="s">
        <v>1949</v>
      </c>
      <c r="P403" s="67" t="s">
        <v>1950</v>
      </c>
      <c r="Q403" s="63" t="s">
        <v>128</v>
      </c>
      <c r="R403" s="63" t="s">
        <v>129</v>
      </c>
      <c r="S403" s="68">
        <v>1630</v>
      </c>
    </row>
    <row r="404" spans="1:19" ht="30" x14ac:dyDescent="0.25">
      <c r="A404" s="78" t="s">
        <v>1940</v>
      </c>
      <c r="B404" s="78" t="s">
        <v>1940</v>
      </c>
      <c r="C404" s="79" t="s">
        <v>1942</v>
      </c>
      <c r="D404" s="79" t="s">
        <v>1943</v>
      </c>
      <c r="E404" s="80" t="s">
        <v>1944</v>
      </c>
      <c r="F404" s="62" t="s">
        <v>131</v>
      </c>
      <c r="G404" s="63" t="s">
        <v>120</v>
      </c>
      <c r="H404" s="63" t="s">
        <v>121</v>
      </c>
      <c r="I404" s="63" t="s">
        <v>121</v>
      </c>
      <c r="J404" s="64" t="s">
        <v>122</v>
      </c>
      <c r="K404" s="65" t="s">
        <v>1945</v>
      </c>
      <c r="L404" s="65" t="s">
        <v>1946</v>
      </c>
      <c r="M404" s="64" t="s">
        <v>1947</v>
      </c>
      <c r="N404" s="66" t="s">
        <v>1948</v>
      </c>
      <c r="O404" s="66" t="s">
        <v>1949</v>
      </c>
      <c r="P404" s="67" t="s">
        <v>1950</v>
      </c>
      <c r="Q404" s="63" t="s">
        <v>128</v>
      </c>
      <c r="R404" s="63" t="s">
        <v>129</v>
      </c>
      <c r="S404" s="68">
        <v>1630</v>
      </c>
    </row>
    <row r="405" spans="1:19" x14ac:dyDescent="0.25">
      <c r="A405" s="89" t="s">
        <v>1951</v>
      </c>
      <c r="B405" s="89" t="s">
        <v>1951</v>
      </c>
      <c r="C405" s="90" t="s">
        <v>1952</v>
      </c>
      <c r="D405" s="90" t="s">
        <v>1953</v>
      </c>
      <c r="E405" s="91" t="s">
        <v>1954</v>
      </c>
      <c r="F405" s="62" t="s">
        <v>215</v>
      </c>
      <c r="N405" s="66"/>
      <c r="O405" s="66"/>
      <c r="Q405" s="63" t="s">
        <v>166</v>
      </c>
      <c r="R405" s="63" t="s">
        <v>129</v>
      </c>
      <c r="S405" s="68">
        <v>5000</v>
      </c>
    </row>
    <row r="406" spans="1:19" x14ac:dyDescent="0.25">
      <c r="A406" s="83" t="s">
        <v>1955</v>
      </c>
      <c r="B406" s="83" t="s">
        <v>1955</v>
      </c>
      <c r="C406" s="84" t="s">
        <v>1956</v>
      </c>
      <c r="D406" s="84" t="s">
        <v>1957</v>
      </c>
      <c r="E406" s="85" t="s">
        <v>1958</v>
      </c>
      <c r="F406" s="62" t="s">
        <v>131</v>
      </c>
      <c r="G406" s="63" t="s">
        <v>120</v>
      </c>
      <c r="H406" s="63" t="s">
        <v>121</v>
      </c>
      <c r="I406" s="63" t="s">
        <v>121</v>
      </c>
      <c r="J406" s="64" t="s">
        <v>122</v>
      </c>
      <c r="K406" s="65" t="s">
        <v>1959</v>
      </c>
      <c r="L406" s="65" t="s">
        <v>1960</v>
      </c>
      <c r="M406" s="64" t="s">
        <v>1961</v>
      </c>
      <c r="N406" s="66" t="s">
        <v>1962</v>
      </c>
      <c r="O406" s="66" t="s">
        <v>1963</v>
      </c>
      <c r="P406" s="67" t="s">
        <v>1964</v>
      </c>
      <c r="Q406" s="63" t="s">
        <v>166</v>
      </c>
      <c r="R406" s="63" t="s">
        <v>129</v>
      </c>
      <c r="S406" s="68">
        <v>5000</v>
      </c>
    </row>
    <row r="407" spans="1:19" x14ac:dyDescent="0.25">
      <c r="A407" s="89" t="s">
        <v>1955</v>
      </c>
      <c r="B407" s="89" t="s">
        <v>1965</v>
      </c>
      <c r="C407" s="90" t="s">
        <v>1956</v>
      </c>
      <c r="D407" s="90" t="s">
        <v>1957</v>
      </c>
      <c r="E407" s="91" t="s">
        <v>1958</v>
      </c>
      <c r="F407" s="62" t="s">
        <v>131</v>
      </c>
      <c r="G407" s="63" t="s">
        <v>120</v>
      </c>
      <c r="H407" s="63" t="s">
        <v>121</v>
      </c>
      <c r="I407" s="63" t="s">
        <v>121</v>
      </c>
      <c r="J407" s="64" t="s">
        <v>122</v>
      </c>
      <c r="K407" s="65" t="s">
        <v>1959</v>
      </c>
      <c r="L407" s="65" t="s">
        <v>1960</v>
      </c>
      <c r="M407" s="64" t="s">
        <v>1961</v>
      </c>
      <c r="N407" s="66" t="s">
        <v>1962</v>
      </c>
      <c r="O407" s="66" t="s">
        <v>1963</v>
      </c>
      <c r="P407" s="67" t="s">
        <v>1964</v>
      </c>
      <c r="Q407" s="63" t="s">
        <v>166</v>
      </c>
      <c r="R407" s="63" t="s">
        <v>129</v>
      </c>
      <c r="S407" s="68">
        <v>5000</v>
      </c>
    </row>
    <row r="408" spans="1:19" x14ac:dyDescent="0.25">
      <c r="A408" s="83" t="s">
        <v>1966</v>
      </c>
      <c r="B408" s="83" t="s">
        <v>1966</v>
      </c>
      <c r="C408" s="84" t="s">
        <v>1967</v>
      </c>
      <c r="D408" s="84" t="s">
        <v>1968</v>
      </c>
      <c r="E408" s="85" t="s">
        <v>1969</v>
      </c>
      <c r="F408" s="62" t="s">
        <v>224</v>
      </c>
      <c r="G408" s="63" t="s">
        <v>120</v>
      </c>
      <c r="H408" s="63" t="s">
        <v>121</v>
      </c>
      <c r="I408" s="63" t="s">
        <v>121</v>
      </c>
      <c r="J408" s="64" t="s">
        <v>122</v>
      </c>
      <c r="K408" s="65" t="s">
        <v>1970</v>
      </c>
      <c r="L408" s="65" t="s">
        <v>1971</v>
      </c>
      <c r="M408" s="64" t="s">
        <v>1972</v>
      </c>
      <c r="N408" s="66" t="s">
        <v>1973</v>
      </c>
      <c r="O408" s="66" t="s">
        <v>1974</v>
      </c>
      <c r="P408" s="67" t="s">
        <v>1975</v>
      </c>
      <c r="Q408" s="63" t="s">
        <v>128</v>
      </c>
      <c r="R408" s="63" t="s">
        <v>129</v>
      </c>
      <c r="S408" s="68">
        <v>2003</v>
      </c>
    </row>
    <row r="409" spans="1:19" x14ac:dyDescent="0.25">
      <c r="A409" s="78" t="s">
        <v>1976</v>
      </c>
      <c r="B409" s="78" t="s">
        <v>1976</v>
      </c>
      <c r="C409" s="79" t="s">
        <v>1977</v>
      </c>
      <c r="D409" s="79" t="s">
        <v>1978</v>
      </c>
      <c r="E409" s="80" t="s">
        <v>1979</v>
      </c>
      <c r="F409" s="62" t="s">
        <v>224</v>
      </c>
      <c r="G409" s="63" t="s">
        <v>120</v>
      </c>
      <c r="H409" s="63" t="s">
        <v>121</v>
      </c>
      <c r="I409" s="63" t="s">
        <v>121</v>
      </c>
      <c r="J409" s="64" t="s">
        <v>1980</v>
      </c>
      <c r="K409" s="65" t="s">
        <v>1981</v>
      </c>
      <c r="L409" s="65" t="s">
        <v>1982</v>
      </c>
      <c r="M409" s="64" t="s">
        <v>1983</v>
      </c>
      <c r="N409" s="66" t="s">
        <v>1984</v>
      </c>
      <c r="O409" s="66" t="s">
        <v>1985</v>
      </c>
      <c r="P409" s="67" t="s">
        <v>1986</v>
      </c>
      <c r="Q409" s="63" t="s">
        <v>128</v>
      </c>
      <c r="R409" s="63" t="s">
        <v>129</v>
      </c>
      <c r="S409" s="68">
        <v>2100</v>
      </c>
    </row>
    <row r="410" spans="1:19" ht="30" x14ac:dyDescent="0.25">
      <c r="A410" s="78" t="s">
        <v>1987</v>
      </c>
      <c r="B410" s="78" t="s">
        <v>1987</v>
      </c>
      <c r="C410" s="79" t="s">
        <v>1988</v>
      </c>
      <c r="D410" s="79" t="s">
        <v>1989</v>
      </c>
      <c r="E410" s="80" t="s">
        <v>1990</v>
      </c>
      <c r="F410" s="62" t="s">
        <v>171</v>
      </c>
      <c r="G410" s="63" t="s">
        <v>120</v>
      </c>
      <c r="H410" s="63" t="s">
        <v>121</v>
      </c>
      <c r="I410" s="63" t="s">
        <v>121</v>
      </c>
      <c r="J410" s="64" t="s">
        <v>122</v>
      </c>
      <c r="K410" s="65" t="s">
        <v>1991</v>
      </c>
      <c r="L410" s="65" t="s">
        <v>1992</v>
      </c>
      <c r="M410" s="64" t="s">
        <v>1993</v>
      </c>
      <c r="N410" s="66" t="s">
        <v>1994</v>
      </c>
      <c r="O410" s="66" t="s">
        <v>1995</v>
      </c>
      <c r="P410" s="67" t="s">
        <v>1996</v>
      </c>
      <c r="S410" s="68">
        <v>1226</v>
      </c>
    </row>
    <row r="411" spans="1:19" x14ac:dyDescent="0.25">
      <c r="A411" s="89" t="s">
        <v>1997</v>
      </c>
      <c r="B411" s="89" t="s">
        <v>1997</v>
      </c>
      <c r="C411" s="90" t="s">
        <v>1998</v>
      </c>
      <c r="D411" s="90" t="s">
        <v>1999</v>
      </c>
      <c r="E411" s="91" t="s">
        <v>2000</v>
      </c>
      <c r="F411" s="62" t="s">
        <v>131</v>
      </c>
      <c r="G411" s="63" t="s">
        <v>120</v>
      </c>
      <c r="H411" s="63" t="s">
        <v>121</v>
      </c>
      <c r="I411" s="63" t="s">
        <v>121</v>
      </c>
      <c r="J411" s="64" t="s">
        <v>2001</v>
      </c>
      <c r="K411" s="65" t="s">
        <v>2002</v>
      </c>
      <c r="L411" s="65" t="s">
        <v>2003</v>
      </c>
      <c r="M411" s="64" t="s">
        <v>2004</v>
      </c>
      <c r="N411" s="66" t="s">
        <v>2005</v>
      </c>
      <c r="O411" s="66" t="s">
        <v>2006</v>
      </c>
      <c r="P411" s="67" t="s">
        <v>2007</v>
      </c>
      <c r="Q411" s="63" t="s">
        <v>128</v>
      </c>
      <c r="R411" s="63" t="s">
        <v>129</v>
      </c>
      <c r="S411" s="68">
        <v>4433</v>
      </c>
    </row>
    <row r="412" spans="1:19" x14ac:dyDescent="0.25">
      <c r="A412" s="59" t="s">
        <v>1997</v>
      </c>
      <c r="B412" s="59" t="s">
        <v>2008</v>
      </c>
      <c r="C412" s="60" t="s">
        <v>1998</v>
      </c>
      <c r="D412" s="60" t="s">
        <v>1999</v>
      </c>
      <c r="E412" s="61" t="s">
        <v>2000</v>
      </c>
      <c r="F412" s="62" t="s">
        <v>131</v>
      </c>
      <c r="G412" s="63" t="s">
        <v>120</v>
      </c>
      <c r="H412" s="63" t="s">
        <v>121</v>
      </c>
      <c r="I412" s="63" t="s">
        <v>121</v>
      </c>
      <c r="J412" s="64" t="s">
        <v>2001</v>
      </c>
      <c r="K412" s="65" t="s">
        <v>2002</v>
      </c>
      <c r="L412" s="65" t="s">
        <v>2003</v>
      </c>
      <c r="M412" s="64" t="s">
        <v>2004</v>
      </c>
      <c r="N412" s="66" t="s">
        <v>2005</v>
      </c>
      <c r="O412" s="66" t="s">
        <v>2006</v>
      </c>
      <c r="P412" s="67" t="s">
        <v>2007</v>
      </c>
      <c r="Q412" s="63" t="s">
        <v>128</v>
      </c>
      <c r="R412" s="63" t="s">
        <v>129</v>
      </c>
      <c r="S412" s="68">
        <v>4433</v>
      </c>
    </row>
    <row r="413" spans="1:19" x14ac:dyDescent="0.25">
      <c r="A413" s="83" t="s">
        <v>1997</v>
      </c>
      <c r="B413" s="83" t="s">
        <v>2009</v>
      </c>
      <c r="C413" s="84" t="s">
        <v>1998</v>
      </c>
      <c r="D413" s="84" t="s">
        <v>1999</v>
      </c>
      <c r="E413" s="85" t="s">
        <v>2000</v>
      </c>
      <c r="F413" s="62" t="s">
        <v>131</v>
      </c>
      <c r="G413" s="63" t="s">
        <v>120</v>
      </c>
      <c r="H413" s="63" t="s">
        <v>121</v>
      </c>
      <c r="I413" s="63" t="s">
        <v>121</v>
      </c>
      <c r="J413" s="64" t="s">
        <v>2001</v>
      </c>
      <c r="K413" s="65" t="s">
        <v>2002</v>
      </c>
      <c r="L413" s="65" t="s">
        <v>2003</v>
      </c>
      <c r="M413" s="64" t="s">
        <v>2004</v>
      </c>
      <c r="N413" s="66" t="s">
        <v>2005</v>
      </c>
      <c r="O413" s="66" t="s">
        <v>2006</v>
      </c>
      <c r="P413" s="67" t="s">
        <v>2007</v>
      </c>
      <c r="Q413" s="63" t="s">
        <v>128</v>
      </c>
      <c r="R413" s="63" t="s">
        <v>129</v>
      </c>
      <c r="S413" s="68">
        <v>4433</v>
      </c>
    </row>
    <row r="414" spans="1:19" ht="30" x14ac:dyDescent="0.25">
      <c r="A414" s="78" t="s">
        <v>2010</v>
      </c>
      <c r="B414" s="78" t="s">
        <v>2010</v>
      </c>
      <c r="C414" s="79" t="s">
        <v>2011</v>
      </c>
      <c r="D414" s="79" t="s">
        <v>2012</v>
      </c>
      <c r="E414" s="80" t="s">
        <v>2013</v>
      </c>
      <c r="F414" s="62" t="s">
        <v>131</v>
      </c>
      <c r="G414" s="63" t="s">
        <v>120</v>
      </c>
      <c r="H414" s="63" t="s">
        <v>120</v>
      </c>
      <c r="I414" s="63" t="s">
        <v>121</v>
      </c>
      <c r="J414" s="64" t="s">
        <v>2014</v>
      </c>
      <c r="K414" s="65" t="s">
        <v>2015</v>
      </c>
      <c r="L414" s="65" t="s">
        <v>2016</v>
      </c>
      <c r="M414" s="64" t="s">
        <v>2017</v>
      </c>
      <c r="N414" s="66" t="s">
        <v>2018</v>
      </c>
      <c r="O414" s="66" t="s">
        <v>2019</v>
      </c>
      <c r="P414" s="67" t="s">
        <v>2020</v>
      </c>
      <c r="Q414" s="63" t="s">
        <v>128</v>
      </c>
      <c r="R414" s="63" t="s">
        <v>129</v>
      </c>
      <c r="S414" s="68">
        <v>1554</v>
      </c>
    </row>
    <row r="415" spans="1:19" ht="30" x14ac:dyDescent="0.25">
      <c r="A415" s="70" t="s">
        <v>2010</v>
      </c>
      <c r="B415" s="70" t="s">
        <v>2021</v>
      </c>
      <c r="C415" s="71" t="s">
        <v>2011</v>
      </c>
      <c r="D415" s="71" t="s">
        <v>2012</v>
      </c>
      <c r="E415" s="72" t="s">
        <v>2013</v>
      </c>
      <c r="F415" s="62" t="s">
        <v>131</v>
      </c>
      <c r="G415" s="63" t="s">
        <v>120</v>
      </c>
      <c r="H415" s="63" t="s">
        <v>120</v>
      </c>
      <c r="I415" s="63" t="s">
        <v>121</v>
      </c>
      <c r="J415" s="64" t="s">
        <v>2014</v>
      </c>
      <c r="K415" s="65" t="s">
        <v>2015</v>
      </c>
      <c r="L415" s="65" t="s">
        <v>2016</v>
      </c>
      <c r="M415" s="64" t="s">
        <v>2017</v>
      </c>
      <c r="N415" s="66" t="s">
        <v>2018</v>
      </c>
      <c r="O415" s="66" t="s">
        <v>2019</v>
      </c>
      <c r="P415" s="67" t="s">
        <v>2020</v>
      </c>
      <c r="Q415" s="63" t="s">
        <v>128</v>
      </c>
      <c r="R415" s="63" t="s">
        <v>129</v>
      </c>
      <c r="S415" s="68">
        <v>1554</v>
      </c>
    </row>
    <row r="416" spans="1:19" ht="30" x14ac:dyDescent="0.25">
      <c r="A416" s="70" t="s">
        <v>2022</v>
      </c>
      <c r="B416" s="70" t="s">
        <v>2023</v>
      </c>
      <c r="C416" s="71" t="s">
        <v>2024</v>
      </c>
      <c r="D416" s="71" t="s">
        <v>2025</v>
      </c>
      <c r="E416" s="72" t="s">
        <v>2026</v>
      </c>
      <c r="F416" s="62" t="s">
        <v>131</v>
      </c>
      <c r="G416" s="63" t="s">
        <v>120</v>
      </c>
      <c r="H416" s="63" t="s">
        <v>120</v>
      </c>
      <c r="I416" s="63" t="s">
        <v>121</v>
      </c>
      <c r="J416" s="64" t="s">
        <v>323</v>
      </c>
      <c r="K416" s="65" t="s">
        <v>2027</v>
      </c>
      <c r="L416" s="65" t="s">
        <v>2028</v>
      </c>
      <c r="M416" s="64" t="s">
        <v>2029</v>
      </c>
      <c r="N416" s="66" t="s">
        <v>2030</v>
      </c>
      <c r="O416" s="66" t="s">
        <v>2031</v>
      </c>
      <c r="P416" s="67" t="s">
        <v>2032</v>
      </c>
      <c r="Q416" s="63" t="s">
        <v>128</v>
      </c>
      <c r="R416" s="63" t="s">
        <v>129</v>
      </c>
      <c r="S416" s="68">
        <v>1600</v>
      </c>
    </row>
    <row r="417" spans="1:19" ht="30" x14ac:dyDescent="0.25">
      <c r="A417" s="78" t="s">
        <v>2022</v>
      </c>
      <c r="B417" s="78" t="s">
        <v>2033</v>
      </c>
      <c r="C417" s="79" t="s">
        <v>2024</v>
      </c>
      <c r="D417" s="79" t="s">
        <v>2025</v>
      </c>
      <c r="E417" s="80" t="s">
        <v>2026</v>
      </c>
      <c r="F417" s="62" t="s">
        <v>131</v>
      </c>
      <c r="G417" s="63" t="s">
        <v>120</v>
      </c>
      <c r="H417" s="63" t="s">
        <v>120</v>
      </c>
      <c r="I417" s="63" t="s">
        <v>121</v>
      </c>
      <c r="J417" s="64" t="s">
        <v>323</v>
      </c>
      <c r="K417" s="65" t="s">
        <v>2027</v>
      </c>
      <c r="L417" s="65" t="s">
        <v>2028</v>
      </c>
      <c r="M417" s="64" t="s">
        <v>2029</v>
      </c>
      <c r="N417" s="66" t="s">
        <v>2030</v>
      </c>
      <c r="O417" s="66" t="s">
        <v>2031</v>
      </c>
      <c r="P417" s="67" t="s">
        <v>2032</v>
      </c>
      <c r="Q417" s="63" t="s">
        <v>128</v>
      </c>
      <c r="R417" s="63" t="s">
        <v>129</v>
      </c>
      <c r="S417" s="68">
        <v>1600</v>
      </c>
    </row>
    <row r="418" spans="1:19" ht="30" x14ac:dyDescent="0.25">
      <c r="A418" s="70" t="s">
        <v>2022</v>
      </c>
      <c r="B418" s="70" t="s">
        <v>2022</v>
      </c>
      <c r="C418" s="71" t="s">
        <v>2024</v>
      </c>
      <c r="D418" s="71" t="s">
        <v>2025</v>
      </c>
      <c r="E418" s="72" t="s">
        <v>2026</v>
      </c>
      <c r="F418" s="62" t="s">
        <v>131</v>
      </c>
      <c r="G418" s="63" t="s">
        <v>120</v>
      </c>
      <c r="H418" s="63" t="s">
        <v>120</v>
      </c>
      <c r="I418" s="63" t="s">
        <v>121</v>
      </c>
      <c r="J418" s="64" t="s">
        <v>323</v>
      </c>
      <c r="K418" s="65" t="s">
        <v>2027</v>
      </c>
      <c r="L418" s="65" t="s">
        <v>2028</v>
      </c>
      <c r="M418" s="64" t="s">
        <v>2029</v>
      </c>
      <c r="N418" s="66" t="s">
        <v>2030</v>
      </c>
      <c r="O418" s="66" t="s">
        <v>2031</v>
      </c>
      <c r="P418" s="67" t="s">
        <v>2032</v>
      </c>
      <c r="Q418" s="63" t="s">
        <v>128</v>
      </c>
      <c r="R418" s="63" t="s">
        <v>129</v>
      </c>
      <c r="S418" s="68">
        <v>1600</v>
      </c>
    </row>
    <row r="419" spans="1:19" ht="30" x14ac:dyDescent="0.25">
      <c r="A419" s="89" t="s">
        <v>2022</v>
      </c>
      <c r="B419" s="89" t="s">
        <v>2034</v>
      </c>
      <c r="C419" s="90" t="s">
        <v>2024</v>
      </c>
      <c r="D419" s="90" t="s">
        <v>2025</v>
      </c>
      <c r="E419" s="91" t="s">
        <v>2026</v>
      </c>
      <c r="F419" s="62" t="s">
        <v>131</v>
      </c>
      <c r="G419" s="63" t="s">
        <v>120</v>
      </c>
      <c r="H419" s="63" t="s">
        <v>120</v>
      </c>
      <c r="I419" s="63" t="s">
        <v>121</v>
      </c>
      <c r="J419" s="64" t="s">
        <v>323</v>
      </c>
      <c r="K419" s="65" t="s">
        <v>2027</v>
      </c>
      <c r="L419" s="65" t="s">
        <v>2028</v>
      </c>
      <c r="M419" s="64" t="s">
        <v>2029</v>
      </c>
      <c r="N419" s="66" t="s">
        <v>2030</v>
      </c>
      <c r="O419" s="66" t="s">
        <v>2031</v>
      </c>
      <c r="P419" s="67" t="s">
        <v>2032</v>
      </c>
      <c r="Q419" s="63" t="s">
        <v>128</v>
      </c>
      <c r="R419" s="63" t="s">
        <v>129</v>
      </c>
      <c r="S419" s="68">
        <v>1600</v>
      </c>
    </row>
    <row r="420" spans="1:19" ht="30" x14ac:dyDescent="0.25">
      <c r="A420" s="97" t="s">
        <v>2022</v>
      </c>
      <c r="B420" s="97" t="s">
        <v>2035</v>
      </c>
      <c r="C420" s="98" t="s">
        <v>2024</v>
      </c>
      <c r="D420" s="98" t="s">
        <v>2025</v>
      </c>
      <c r="E420" s="99" t="s">
        <v>2026</v>
      </c>
      <c r="F420" s="62" t="s">
        <v>131</v>
      </c>
      <c r="G420" s="63" t="s">
        <v>120</v>
      </c>
      <c r="H420" s="63" t="s">
        <v>120</v>
      </c>
      <c r="I420" s="63" t="s">
        <v>121</v>
      </c>
      <c r="J420" s="64" t="s">
        <v>323</v>
      </c>
      <c r="K420" s="65" t="s">
        <v>2027</v>
      </c>
      <c r="L420" s="65" t="s">
        <v>2028</v>
      </c>
      <c r="M420" s="64" t="s">
        <v>2029</v>
      </c>
      <c r="N420" s="66" t="s">
        <v>2030</v>
      </c>
      <c r="O420" s="66" t="s">
        <v>2031</v>
      </c>
      <c r="P420" s="67" t="s">
        <v>2032</v>
      </c>
      <c r="Q420" s="63" t="s">
        <v>128</v>
      </c>
      <c r="R420" s="63" t="s">
        <v>129</v>
      </c>
      <c r="S420" s="68">
        <v>1600</v>
      </c>
    </row>
    <row r="421" spans="1:19" ht="30" x14ac:dyDescent="0.25">
      <c r="A421" s="83" t="s">
        <v>2022</v>
      </c>
      <c r="B421" s="83" t="s">
        <v>2036</v>
      </c>
      <c r="C421" s="84" t="s">
        <v>2024</v>
      </c>
      <c r="D421" s="84" t="s">
        <v>2025</v>
      </c>
      <c r="E421" s="85" t="s">
        <v>2026</v>
      </c>
      <c r="F421" s="62" t="s">
        <v>131</v>
      </c>
      <c r="G421" s="63" t="s">
        <v>120</v>
      </c>
      <c r="H421" s="63" t="s">
        <v>120</v>
      </c>
      <c r="I421" s="63" t="s">
        <v>121</v>
      </c>
      <c r="J421" s="64" t="s">
        <v>323</v>
      </c>
      <c r="K421" s="65" t="s">
        <v>2027</v>
      </c>
      <c r="L421" s="65" t="s">
        <v>2028</v>
      </c>
      <c r="M421" s="64" t="s">
        <v>2029</v>
      </c>
      <c r="N421" s="66" t="s">
        <v>2030</v>
      </c>
      <c r="O421" s="66" t="s">
        <v>2031</v>
      </c>
      <c r="P421" s="67" t="s">
        <v>2032</v>
      </c>
      <c r="Q421" s="63" t="s">
        <v>128</v>
      </c>
      <c r="R421" s="63" t="s">
        <v>129</v>
      </c>
      <c r="S421" s="68">
        <v>1600</v>
      </c>
    </row>
    <row r="422" spans="1:19" ht="30" x14ac:dyDescent="0.25">
      <c r="A422" s="83" t="s">
        <v>2037</v>
      </c>
      <c r="B422" s="83" t="s">
        <v>2037</v>
      </c>
      <c r="C422" s="84" t="s">
        <v>2038</v>
      </c>
      <c r="D422" s="84" t="s">
        <v>2039</v>
      </c>
      <c r="E422" s="85" t="s">
        <v>2040</v>
      </c>
      <c r="F422" s="62" t="s">
        <v>131</v>
      </c>
      <c r="G422" s="63" t="s">
        <v>120</v>
      </c>
      <c r="H422" s="63" t="s">
        <v>120</v>
      </c>
      <c r="I422" s="63" t="s">
        <v>120</v>
      </c>
      <c r="J422" s="64" t="s">
        <v>323</v>
      </c>
      <c r="K422" s="65" t="s">
        <v>2041</v>
      </c>
      <c r="L422" s="65" t="s">
        <v>2042</v>
      </c>
      <c r="M422" s="64" t="s">
        <v>2043</v>
      </c>
      <c r="N422" s="66" t="s">
        <v>2044</v>
      </c>
      <c r="O422" s="66" t="s">
        <v>2045</v>
      </c>
      <c r="P422" s="67" t="s">
        <v>2046</v>
      </c>
      <c r="Q422" s="63" t="s">
        <v>128</v>
      </c>
      <c r="R422" s="63" t="s">
        <v>129</v>
      </c>
      <c r="S422" s="68">
        <v>1119</v>
      </c>
    </row>
    <row r="423" spans="1:19" ht="30" x14ac:dyDescent="0.25">
      <c r="A423" s="70" t="s">
        <v>2037</v>
      </c>
      <c r="B423" s="70" t="s">
        <v>2047</v>
      </c>
      <c r="C423" s="71" t="s">
        <v>2038</v>
      </c>
      <c r="D423" s="71" t="s">
        <v>2039</v>
      </c>
      <c r="E423" s="72" t="s">
        <v>2040</v>
      </c>
      <c r="F423" s="62" t="s">
        <v>131</v>
      </c>
      <c r="G423" s="63" t="s">
        <v>120</v>
      </c>
      <c r="H423" s="63" t="s">
        <v>120</v>
      </c>
      <c r="I423" s="63" t="s">
        <v>120</v>
      </c>
      <c r="J423" s="64" t="s">
        <v>323</v>
      </c>
      <c r="K423" s="65" t="s">
        <v>2041</v>
      </c>
      <c r="L423" s="65" t="s">
        <v>2042</v>
      </c>
      <c r="M423" s="64" t="s">
        <v>2043</v>
      </c>
      <c r="N423" s="66" t="s">
        <v>2044</v>
      </c>
      <c r="O423" s="66" t="s">
        <v>2045</v>
      </c>
      <c r="P423" s="67" t="s">
        <v>2046</v>
      </c>
      <c r="Q423" s="63" t="s">
        <v>128</v>
      </c>
      <c r="R423" s="63" t="s">
        <v>129</v>
      </c>
      <c r="S423" s="68">
        <v>1119</v>
      </c>
    </row>
    <row r="424" spans="1:19" ht="30" x14ac:dyDescent="0.25">
      <c r="A424" s="70" t="s">
        <v>2048</v>
      </c>
      <c r="B424" s="70" t="s">
        <v>2049</v>
      </c>
      <c r="C424" s="71" t="s">
        <v>157</v>
      </c>
      <c r="D424" s="71" t="s">
        <v>170</v>
      </c>
      <c r="E424" s="72" t="s">
        <v>159</v>
      </c>
      <c r="F424" s="62" t="s">
        <v>131</v>
      </c>
      <c r="G424" s="63" t="s">
        <v>120</v>
      </c>
      <c r="H424" s="63" t="s">
        <v>121</v>
      </c>
      <c r="I424" s="63" t="s">
        <v>121</v>
      </c>
      <c r="J424" s="64" t="s">
        <v>122</v>
      </c>
      <c r="K424" s="65" t="s">
        <v>160</v>
      </c>
      <c r="L424" s="65" t="s">
        <v>161</v>
      </c>
      <c r="M424" s="64" t="s">
        <v>162</v>
      </c>
      <c r="N424" s="66" t="s">
        <v>163</v>
      </c>
      <c r="O424" s="66" t="s">
        <v>164</v>
      </c>
      <c r="P424" s="67" t="s">
        <v>165</v>
      </c>
      <c r="Q424" s="63" t="s">
        <v>166</v>
      </c>
      <c r="R424" s="63" t="s">
        <v>129</v>
      </c>
      <c r="S424" s="68">
        <v>1223</v>
      </c>
    </row>
    <row r="425" spans="1:19" ht="30" x14ac:dyDescent="0.25">
      <c r="A425" s="78" t="s">
        <v>2048</v>
      </c>
      <c r="B425" s="78" t="s">
        <v>2050</v>
      </c>
      <c r="C425" s="79" t="s">
        <v>157</v>
      </c>
      <c r="D425" s="79" t="s">
        <v>170</v>
      </c>
      <c r="E425" s="80" t="s">
        <v>159</v>
      </c>
      <c r="F425" s="62" t="s">
        <v>131</v>
      </c>
      <c r="G425" s="63" t="s">
        <v>120</v>
      </c>
      <c r="H425" s="63" t="s">
        <v>121</v>
      </c>
      <c r="I425" s="63" t="s">
        <v>121</v>
      </c>
      <c r="J425" s="64" t="s">
        <v>122</v>
      </c>
      <c r="K425" s="65" t="s">
        <v>160</v>
      </c>
      <c r="L425" s="65" t="s">
        <v>161</v>
      </c>
      <c r="M425" s="64" t="s">
        <v>162</v>
      </c>
      <c r="N425" s="66" t="s">
        <v>163</v>
      </c>
      <c r="O425" s="66" t="s">
        <v>164</v>
      </c>
      <c r="P425" s="67" t="s">
        <v>165</v>
      </c>
      <c r="Q425" s="63" t="s">
        <v>166</v>
      </c>
      <c r="R425" s="63" t="s">
        <v>129</v>
      </c>
      <c r="S425" s="68">
        <v>1223</v>
      </c>
    </row>
    <row r="426" spans="1:19" ht="30" x14ac:dyDescent="0.25">
      <c r="A426" s="89" t="s">
        <v>2048</v>
      </c>
      <c r="B426" s="89" t="s">
        <v>2048</v>
      </c>
      <c r="C426" s="90" t="s">
        <v>157</v>
      </c>
      <c r="D426" s="90" t="s">
        <v>170</v>
      </c>
      <c r="E426" s="91" t="s">
        <v>159</v>
      </c>
      <c r="F426" s="62" t="s">
        <v>131</v>
      </c>
      <c r="G426" s="63" t="s">
        <v>120</v>
      </c>
      <c r="H426" s="63" t="s">
        <v>121</v>
      </c>
      <c r="I426" s="63" t="s">
        <v>121</v>
      </c>
      <c r="J426" s="64" t="s">
        <v>122</v>
      </c>
      <c r="K426" s="65" t="s">
        <v>160</v>
      </c>
      <c r="L426" s="65" t="s">
        <v>161</v>
      </c>
      <c r="M426" s="64" t="s">
        <v>162</v>
      </c>
      <c r="N426" s="66" t="s">
        <v>163</v>
      </c>
      <c r="O426" s="66" t="s">
        <v>164</v>
      </c>
      <c r="P426" s="67" t="s">
        <v>165</v>
      </c>
      <c r="Q426" s="63" t="s">
        <v>166</v>
      </c>
      <c r="R426" s="63" t="s">
        <v>129</v>
      </c>
      <c r="S426" s="68">
        <v>1223</v>
      </c>
    </row>
    <row r="427" spans="1:19" ht="30" x14ac:dyDescent="0.25">
      <c r="A427" s="70" t="s">
        <v>2051</v>
      </c>
      <c r="B427" s="70" t="s">
        <v>2051</v>
      </c>
      <c r="C427" s="71" t="s">
        <v>157</v>
      </c>
      <c r="D427" s="71" t="s">
        <v>2052</v>
      </c>
      <c r="E427" s="72" t="s">
        <v>159</v>
      </c>
      <c r="F427" s="62" t="s">
        <v>171</v>
      </c>
      <c r="G427" s="63" t="s">
        <v>120</v>
      </c>
      <c r="H427" s="63" t="s">
        <v>121</v>
      </c>
      <c r="I427" s="63" t="s">
        <v>121</v>
      </c>
      <c r="J427" s="64" t="s">
        <v>122</v>
      </c>
      <c r="K427" s="65" t="s">
        <v>160</v>
      </c>
      <c r="L427" s="65" t="s">
        <v>161</v>
      </c>
      <c r="M427" s="64" t="s">
        <v>162</v>
      </c>
      <c r="N427" s="66" t="s">
        <v>163</v>
      </c>
      <c r="O427" s="66" t="s">
        <v>164</v>
      </c>
      <c r="P427" s="67" t="s">
        <v>165</v>
      </c>
      <c r="Q427" s="63" t="s">
        <v>166</v>
      </c>
      <c r="R427" s="77" t="s">
        <v>129</v>
      </c>
      <c r="S427" s="68">
        <v>1223</v>
      </c>
    </row>
    <row r="428" spans="1:19" ht="30" x14ac:dyDescent="0.25">
      <c r="A428" s="59" t="s">
        <v>2051</v>
      </c>
      <c r="B428" s="59" t="s">
        <v>2053</v>
      </c>
      <c r="C428" s="60" t="s">
        <v>157</v>
      </c>
      <c r="D428" s="60" t="s">
        <v>2052</v>
      </c>
      <c r="E428" s="61" t="s">
        <v>159</v>
      </c>
      <c r="F428" s="62" t="s">
        <v>171</v>
      </c>
      <c r="G428" s="63" t="s">
        <v>120</v>
      </c>
      <c r="H428" s="63" t="s">
        <v>121</v>
      </c>
      <c r="I428" s="63" t="s">
        <v>121</v>
      </c>
      <c r="J428" s="64" t="s">
        <v>122</v>
      </c>
      <c r="K428" s="65" t="s">
        <v>160</v>
      </c>
      <c r="L428" s="65" t="s">
        <v>161</v>
      </c>
      <c r="M428" s="64" t="s">
        <v>162</v>
      </c>
      <c r="N428" s="66" t="s">
        <v>163</v>
      </c>
      <c r="O428" s="66" t="s">
        <v>164</v>
      </c>
      <c r="P428" s="67" t="s">
        <v>165</v>
      </c>
      <c r="Q428" s="63" t="s">
        <v>166</v>
      </c>
      <c r="R428" s="63" t="s">
        <v>129</v>
      </c>
      <c r="S428" s="68">
        <v>1223</v>
      </c>
    </row>
    <row r="429" spans="1:19" x14ac:dyDescent="0.25">
      <c r="A429" s="89" t="s">
        <v>2054</v>
      </c>
      <c r="B429" s="89" t="s">
        <v>2054</v>
      </c>
      <c r="C429" s="90" t="s">
        <v>2055</v>
      </c>
      <c r="D429" s="90" t="s">
        <v>2056</v>
      </c>
      <c r="E429" s="91" t="s">
        <v>2057</v>
      </c>
      <c r="F429" s="62" t="s">
        <v>690</v>
      </c>
      <c r="N429" s="66"/>
      <c r="O429" s="66"/>
      <c r="Q429" s="63" t="s">
        <v>166</v>
      </c>
      <c r="R429" s="63" t="s">
        <v>129</v>
      </c>
      <c r="S429" s="68">
        <v>6539</v>
      </c>
    </row>
    <row r="430" spans="1:19" x14ac:dyDescent="0.25">
      <c r="A430" s="83" t="s">
        <v>2058</v>
      </c>
      <c r="B430" s="83" t="s">
        <v>2058</v>
      </c>
      <c r="C430" s="84" t="s">
        <v>2059</v>
      </c>
      <c r="D430" s="84" t="s">
        <v>2060</v>
      </c>
      <c r="E430" s="85" t="s">
        <v>2061</v>
      </c>
      <c r="F430" s="62" t="s">
        <v>131</v>
      </c>
      <c r="N430" s="66"/>
      <c r="O430" s="66"/>
      <c r="Q430" s="63" t="s">
        <v>128</v>
      </c>
      <c r="R430" s="63" t="s">
        <v>231</v>
      </c>
      <c r="S430" s="68">
        <v>1635</v>
      </c>
    </row>
    <row r="431" spans="1:19" ht="30" x14ac:dyDescent="0.25">
      <c r="A431" s="83" t="s">
        <v>2062</v>
      </c>
      <c r="B431" s="83" t="s">
        <v>2062</v>
      </c>
      <c r="C431" s="84" t="s">
        <v>2063</v>
      </c>
      <c r="D431" s="84" t="s">
        <v>2064</v>
      </c>
      <c r="E431" s="85" t="s">
        <v>2065</v>
      </c>
      <c r="F431" s="62" t="s">
        <v>131</v>
      </c>
      <c r="G431" s="63" t="s">
        <v>120</v>
      </c>
      <c r="H431" s="63" t="s">
        <v>121</v>
      </c>
      <c r="I431" s="63" t="s">
        <v>121</v>
      </c>
      <c r="J431" s="64" t="s">
        <v>1046</v>
      </c>
      <c r="K431" s="65" t="s">
        <v>1075</v>
      </c>
      <c r="L431" s="65" t="s">
        <v>1076</v>
      </c>
      <c r="M431" s="64" t="s">
        <v>1049</v>
      </c>
      <c r="N431" s="66" t="s">
        <v>1077</v>
      </c>
      <c r="O431" s="66" t="s">
        <v>1078</v>
      </c>
      <c r="P431" s="67" t="s">
        <v>1052</v>
      </c>
      <c r="Q431" s="63" t="s">
        <v>128</v>
      </c>
      <c r="R431" s="63" t="s">
        <v>129</v>
      </c>
      <c r="S431" s="68">
        <v>1604</v>
      </c>
    </row>
    <row r="432" spans="1:19" ht="30" x14ac:dyDescent="0.25">
      <c r="A432" s="89" t="s">
        <v>2062</v>
      </c>
      <c r="B432" s="89" t="s">
        <v>2066</v>
      </c>
      <c r="C432" s="90" t="s">
        <v>2063</v>
      </c>
      <c r="D432" s="90" t="s">
        <v>2064</v>
      </c>
      <c r="E432" s="91" t="s">
        <v>2065</v>
      </c>
      <c r="F432" s="62" t="s">
        <v>131</v>
      </c>
      <c r="G432" s="63" t="s">
        <v>120</v>
      </c>
      <c r="H432" s="63" t="s">
        <v>121</v>
      </c>
      <c r="I432" s="63" t="s">
        <v>121</v>
      </c>
      <c r="J432" s="64" t="s">
        <v>1046</v>
      </c>
      <c r="K432" s="65" t="s">
        <v>1075</v>
      </c>
      <c r="L432" s="65" t="s">
        <v>1076</v>
      </c>
      <c r="M432" s="64" t="s">
        <v>1049</v>
      </c>
      <c r="N432" s="66" t="s">
        <v>1077</v>
      </c>
      <c r="O432" s="66" t="s">
        <v>1078</v>
      </c>
      <c r="P432" s="67" t="s">
        <v>1052</v>
      </c>
      <c r="Q432" s="63" t="s">
        <v>128</v>
      </c>
      <c r="R432" s="63" t="s">
        <v>129</v>
      </c>
      <c r="S432" s="68">
        <v>1604</v>
      </c>
    </row>
    <row r="433" spans="1:19" x14ac:dyDescent="0.25">
      <c r="A433" s="89" t="s">
        <v>2067</v>
      </c>
      <c r="B433" s="89" t="s">
        <v>2067</v>
      </c>
      <c r="C433" s="90" t="s">
        <v>2068</v>
      </c>
      <c r="D433" s="90" t="s">
        <v>2069</v>
      </c>
      <c r="E433" s="91" t="s">
        <v>2070</v>
      </c>
      <c r="F433" s="62" t="s">
        <v>131</v>
      </c>
      <c r="G433" s="63" t="s">
        <v>120</v>
      </c>
      <c r="H433" s="63" t="s">
        <v>121</v>
      </c>
      <c r="I433" s="63" t="s">
        <v>121</v>
      </c>
      <c r="J433" s="64" t="s">
        <v>122</v>
      </c>
      <c r="K433" s="65" t="s">
        <v>2071</v>
      </c>
      <c r="L433" s="65" t="s">
        <v>2072</v>
      </c>
      <c r="M433" s="64" t="s">
        <v>2073</v>
      </c>
      <c r="N433" s="66" t="s">
        <v>1962</v>
      </c>
      <c r="O433" s="66" t="s">
        <v>1963</v>
      </c>
      <c r="P433" s="67" t="s">
        <v>1964</v>
      </c>
      <c r="Q433" s="63" t="s">
        <v>166</v>
      </c>
      <c r="R433" s="63" t="s">
        <v>129</v>
      </c>
      <c r="S433" s="68">
        <v>5000</v>
      </c>
    </row>
    <row r="434" spans="1:19" x14ac:dyDescent="0.25">
      <c r="A434" s="73" t="s">
        <v>2067</v>
      </c>
      <c r="B434" s="73" t="s">
        <v>2074</v>
      </c>
      <c r="C434" s="74" t="s">
        <v>2068</v>
      </c>
      <c r="D434" s="74" t="s">
        <v>2069</v>
      </c>
      <c r="E434" s="75" t="s">
        <v>2070</v>
      </c>
      <c r="F434" s="62" t="s">
        <v>131</v>
      </c>
      <c r="G434" s="63" t="s">
        <v>120</v>
      </c>
      <c r="H434" s="63" t="s">
        <v>121</v>
      </c>
      <c r="I434" s="63" t="s">
        <v>121</v>
      </c>
      <c r="J434" s="64" t="s">
        <v>122</v>
      </c>
      <c r="K434" s="65" t="s">
        <v>2071</v>
      </c>
      <c r="L434" s="65" t="s">
        <v>2072</v>
      </c>
      <c r="M434" s="64" t="s">
        <v>2073</v>
      </c>
      <c r="N434" s="66" t="s">
        <v>1962</v>
      </c>
      <c r="O434" s="66" t="s">
        <v>1963</v>
      </c>
      <c r="P434" s="67" t="s">
        <v>1964</v>
      </c>
      <c r="Q434" s="63" t="s">
        <v>166</v>
      </c>
      <c r="R434" s="63" t="s">
        <v>129</v>
      </c>
      <c r="S434" s="68">
        <v>5000</v>
      </c>
    </row>
    <row r="435" spans="1:19" ht="30" x14ac:dyDescent="0.25">
      <c r="A435" s="83" t="s">
        <v>2075</v>
      </c>
      <c r="B435" s="83" t="s">
        <v>2075</v>
      </c>
      <c r="C435" s="84" t="s">
        <v>2076</v>
      </c>
      <c r="D435" s="84" t="s">
        <v>2077</v>
      </c>
      <c r="E435" s="85" t="s">
        <v>2078</v>
      </c>
      <c r="F435" s="62" t="s">
        <v>131</v>
      </c>
      <c r="G435" s="63" t="s">
        <v>120</v>
      </c>
      <c r="H435" s="63" t="s">
        <v>120</v>
      </c>
      <c r="I435" s="63" t="s">
        <v>120</v>
      </c>
      <c r="J435" s="64" t="s">
        <v>182</v>
      </c>
      <c r="K435" s="65" t="s">
        <v>1623</v>
      </c>
      <c r="L435" s="65" t="s">
        <v>2079</v>
      </c>
      <c r="M435" s="64" t="s">
        <v>1625</v>
      </c>
      <c r="N435" s="66" t="s">
        <v>1626</v>
      </c>
      <c r="O435" s="66" t="s">
        <v>2080</v>
      </c>
      <c r="P435" s="67" t="s">
        <v>453</v>
      </c>
      <c r="Q435" s="63" t="s">
        <v>128</v>
      </c>
      <c r="R435" s="63" t="s">
        <v>129</v>
      </c>
      <c r="S435" s="68">
        <v>1231</v>
      </c>
    </row>
    <row r="436" spans="1:19" ht="30" x14ac:dyDescent="0.25">
      <c r="A436" s="83" t="s">
        <v>2075</v>
      </c>
      <c r="B436" s="83" t="s">
        <v>2081</v>
      </c>
      <c r="C436" s="84" t="s">
        <v>2076</v>
      </c>
      <c r="D436" s="84" t="s">
        <v>2077</v>
      </c>
      <c r="E436" s="85" t="s">
        <v>2078</v>
      </c>
      <c r="F436" s="62" t="s">
        <v>131</v>
      </c>
      <c r="G436" s="63" t="s">
        <v>120</v>
      </c>
      <c r="H436" s="63" t="s">
        <v>120</v>
      </c>
      <c r="I436" s="63" t="s">
        <v>120</v>
      </c>
      <c r="J436" s="64" t="s">
        <v>182</v>
      </c>
      <c r="K436" s="65" t="s">
        <v>1623</v>
      </c>
      <c r="L436" s="65" t="s">
        <v>2079</v>
      </c>
      <c r="M436" s="64" t="s">
        <v>1625</v>
      </c>
      <c r="N436" s="66" t="s">
        <v>1626</v>
      </c>
      <c r="O436" s="66" t="s">
        <v>2080</v>
      </c>
      <c r="P436" s="67" t="s">
        <v>453</v>
      </c>
      <c r="Q436" s="63" t="s">
        <v>128</v>
      </c>
      <c r="R436" s="63" t="s">
        <v>129</v>
      </c>
      <c r="S436" s="68">
        <v>1231</v>
      </c>
    </row>
    <row r="437" spans="1:19" ht="30" x14ac:dyDescent="0.25">
      <c r="A437" s="89" t="s">
        <v>2075</v>
      </c>
      <c r="B437" s="89" t="s">
        <v>2082</v>
      </c>
      <c r="C437" s="90" t="s">
        <v>2076</v>
      </c>
      <c r="D437" s="90" t="s">
        <v>2077</v>
      </c>
      <c r="E437" s="91" t="s">
        <v>2078</v>
      </c>
      <c r="F437" s="62" t="s">
        <v>131</v>
      </c>
      <c r="G437" s="63" t="s">
        <v>120</v>
      </c>
      <c r="H437" s="63" t="s">
        <v>120</v>
      </c>
      <c r="I437" s="63" t="s">
        <v>120</v>
      </c>
      <c r="J437" s="64" t="s">
        <v>182</v>
      </c>
      <c r="K437" s="65" t="s">
        <v>1623</v>
      </c>
      <c r="L437" s="65" t="s">
        <v>2079</v>
      </c>
      <c r="M437" s="64" t="s">
        <v>1625</v>
      </c>
      <c r="N437" s="66" t="s">
        <v>1626</v>
      </c>
      <c r="O437" s="66" t="s">
        <v>2080</v>
      </c>
      <c r="P437" s="67" t="s">
        <v>453</v>
      </c>
      <c r="Q437" s="63" t="s">
        <v>128</v>
      </c>
      <c r="R437" s="63" t="s">
        <v>129</v>
      </c>
      <c r="S437" s="68">
        <v>1231</v>
      </c>
    </row>
    <row r="438" spans="1:19" ht="30" x14ac:dyDescent="0.25">
      <c r="A438" s="89" t="s">
        <v>2083</v>
      </c>
      <c r="B438" s="89" t="s">
        <v>2083</v>
      </c>
      <c r="C438" s="90" t="s">
        <v>2084</v>
      </c>
      <c r="D438" s="90" t="s">
        <v>2085</v>
      </c>
      <c r="E438" s="91" t="s">
        <v>2086</v>
      </c>
      <c r="F438" s="62" t="s">
        <v>171</v>
      </c>
      <c r="G438" s="63" t="s">
        <v>120</v>
      </c>
      <c r="H438" s="63" t="s">
        <v>121</v>
      </c>
      <c r="I438" s="63" t="s">
        <v>121</v>
      </c>
      <c r="J438" s="64" t="s">
        <v>122</v>
      </c>
      <c r="K438" s="65" t="s">
        <v>203</v>
      </c>
      <c r="L438" s="65" t="s">
        <v>204</v>
      </c>
      <c r="M438" s="64" t="s">
        <v>205</v>
      </c>
      <c r="N438" s="66" t="s">
        <v>343</v>
      </c>
      <c r="O438" s="66" t="s">
        <v>207</v>
      </c>
      <c r="P438" s="67" t="s">
        <v>208</v>
      </c>
      <c r="S438" s="68">
        <v>6000</v>
      </c>
    </row>
    <row r="439" spans="1:19" ht="30" x14ac:dyDescent="0.25">
      <c r="A439" s="59" t="s">
        <v>2083</v>
      </c>
      <c r="B439" s="59" t="s">
        <v>2087</v>
      </c>
      <c r="C439" s="60" t="s">
        <v>2084</v>
      </c>
      <c r="D439" s="60" t="s">
        <v>2085</v>
      </c>
      <c r="E439" s="61" t="s">
        <v>2086</v>
      </c>
      <c r="F439" s="62" t="s">
        <v>171</v>
      </c>
      <c r="G439" s="63" t="s">
        <v>120</v>
      </c>
      <c r="H439" s="63" t="s">
        <v>121</v>
      </c>
      <c r="I439" s="63" t="s">
        <v>121</v>
      </c>
      <c r="J439" s="64" t="s">
        <v>122</v>
      </c>
      <c r="K439" s="65" t="s">
        <v>203</v>
      </c>
      <c r="L439" s="65" t="s">
        <v>204</v>
      </c>
      <c r="M439" s="64" t="s">
        <v>205</v>
      </c>
      <c r="N439" s="66" t="s">
        <v>343</v>
      </c>
      <c r="O439" s="66" t="s">
        <v>207</v>
      </c>
      <c r="P439" s="67" t="s">
        <v>208</v>
      </c>
      <c r="S439" s="68">
        <v>6000</v>
      </c>
    </row>
    <row r="440" spans="1:19" ht="30" x14ac:dyDescent="0.25">
      <c r="A440" s="59" t="s">
        <v>2088</v>
      </c>
      <c r="B440" s="59" t="s">
        <v>2089</v>
      </c>
      <c r="C440" s="60" t="s">
        <v>2090</v>
      </c>
      <c r="D440" s="60" t="s">
        <v>2091</v>
      </c>
      <c r="E440" s="61" t="s">
        <v>2092</v>
      </c>
      <c r="F440" s="62" t="s">
        <v>131</v>
      </c>
      <c r="G440" s="63" t="s">
        <v>120</v>
      </c>
      <c r="H440" s="63" t="s">
        <v>121</v>
      </c>
      <c r="I440" s="63" t="s">
        <v>121</v>
      </c>
      <c r="J440" s="64" t="s">
        <v>122</v>
      </c>
      <c r="K440" s="65" t="s">
        <v>2093</v>
      </c>
      <c r="L440" s="65" t="s">
        <v>2094</v>
      </c>
      <c r="M440" s="64" t="s">
        <v>2095</v>
      </c>
      <c r="N440" s="66" t="s">
        <v>2096</v>
      </c>
      <c r="O440" s="66" t="s">
        <v>2097</v>
      </c>
      <c r="P440" s="67" t="s">
        <v>2098</v>
      </c>
      <c r="Q440" s="63" t="s">
        <v>128</v>
      </c>
      <c r="R440" s="63" t="s">
        <v>129</v>
      </c>
      <c r="S440" s="68">
        <v>1105</v>
      </c>
    </row>
    <row r="441" spans="1:19" ht="30" x14ac:dyDescent="0.25">
      <c r="A441" s="59" t="s">
        <v>2088</v>
      </c>
      <c r="B441" s="59" t="s">
        <v>2099</v>
      </c>
      <c r="C441" s="60" t="s">
        <v>2090</v>
      </c>
      <c r="D441" s="60" t="s">
        <v>2091</v>
      </c>
      <c r="E441" s="61" t="s">
        <v>2092</v>
      </c>
      <c r="F441" s="62" t="s">
        <v>131</v>
      </c>
      <c r="G441" s="63" t="s">
        <v>120</v>
      </c>
      <c r="H441" s="63" t="s">
        <v>121</v>
      </c>
      <c r="I441" s="63" t="s">
        <v>121</v>
      </c>
      <c r="J441" s="64" t="s">
        <v>122</v>
      </c>
      <c r="K441" s="65" t="s">
        <v>2093</v>
      </c>
      <c r="L441" s="65" t="s">
        <v>2094</v>
      </c>
      <c r="M441" s="64" t="s">
        <v>2095</v>
      </c>
      <c r="N441" s="66" t="s">
        <v>2096</v>
      </c>
      <c r="O441" s="66" t="s">
        <v>2097</v>
      </c>
      <c r="P441" s="67" t="s">
        <v>2098</v>
      </c>
      <c r="Q441" s="63" t="s">
        <v>128</v>
      </c>
      <c r="R441" s="63" t="s">
        <v>129</v>
      </c>
      <c r="S441" s="68">
        <v>1105</v>
      </c>
    </row>
    <row r="442" spans="1:19" ht="30" x14ac:dyDescent="0.25">
      <c r="A442" s="73" t="s">
        <v>2088</v>
      </c>
      <c r="B442" s="73" t="s">
        <v>2100</v>
      </c>
      <c r="C442" s="74" t="s">
        <v>2090</v>
      </c>
      <c r="D442" s="74" t="s">
        <v>2091</v>
      </c>
      <c r="E442" s="75" t="s">
        <v>2092</v>
      </c>
      <c r="F442" s="62" t="s">
        <v>131</v>
      </c>
      <c r="G442" s="63" t="s">
        <v>120</v>
      </c>
      <c r="H442" s="63" t="s">
        <v>121</v>
      </c>
      <c r="I442" s="63" t="s">
        <v>121</v>
      </c>
      <c r="J442" s="64" t="s">
        <v>122</v>
      </c>
      <c r="K442" s="65" t="s">
        <v>2093</v>
      </c>
      <c r="L442" s="65" t="s">
        <v>2094</v>
      </c>
      <c r="M442" s="64" t="s">
        <v>2095</v>
      </c>
      <c r="N442" s="66" t="s">
        <v>2096</v>
      </c>
      <c r="O442" s="66" t="s">
        <v>2097</v>
      </c>
      <c r="P442" s="67" t="s">
        <v>2098</v>
      </c>
      <c r="Q442" s="63" t="s">
        <v>128</v>
      </c>
      <c r="R442" s="63" t="s">
        <v>129</v>
      </c>
      <c r="S442" s="68">
        <v>1105</v>
      </c>
    </row>
    <row r="443" spans="1:19" ht="30" x14ac:dyDescent="0.25">
      <c r="A443" s="73" t="s">
        <v>2088</v>
      </c>
      <c r="B443" s="73" t="s">
        <v>2101</v>
      </c>
      <c r="C443" s="74" t="s">
        <v>2090</v>
      </c>
      <c r="D443" s="74" t="s">
        <v>2091</v>
      </c>
      <c r="E443" s="75" t="s">
        <v>2092</v>
      </c>
      <c r="F443" s="62" t="s">
        <v>131</v>
      </c>
      <c r="G443" s="63" t="s">
        <v>120</v>
      </c>
      <c r="H443" s="63" t="s">
        <v>121</v>
      </c>
      <c r="I443" s="63" t="s">
        <v>121</v>
      </c>
      <c r="J443" s="64" t="s">
        <v>122</v>
      </c>
      <c r="K443" s="65" t="s">
        <v>2093</v>
      </c>
      <c r="L443" s="65" t="s">
        <v>2094</v>
      </c>
      <c r="M443" s="64" t="s">
        <v>2095</v>
      </c>
      <c r="N443" s="66" t="s">
        <v>2096</v>
      </c>
      <c r="O443" s="66" t="s">
        <v>2097</v>
      </c>
      <c r="P443" s="67" t="s">
        <v>2098</v>
      </c>
      <c r="Q443" s="63" t="s">
        <v>128</v>
      </c>
      <c r="R443" s="63" t="s">
        <v>129</v>
      </c>
      <c r="S443" s="68">
        <v>1105</v>
      </c>
    </row>
    <row r="444" spans="1:19" ht="30" x14ac:dyDescent="0.25">
      <c r="A444" s="59" t="s">
        <v>2088</v>
      </c>
      <c r="B444" s="59" t="s">
        <v>2088</v>
      </c>
      <c r="C444" s="60" t="s">
        <v>2090</v>
      </c>
      <c r="D444" s="60" t="s">
        <v>2091</v>
      </c>
      <c r="E444" s="61" t="s">
        <v>2092</v>
      </c>
      <c r="F444" s="62" t="s">
        <v>131</v>
      </c>
      <c r="G444" s="63" t="s">
        <v>120</v>
      </c>
      <c r="H444" s="63" t="s">
        <v>121</v>
      </c>
      <c r="I444" s="63" t="s">
        <v>121</v>
      </c>
      <c r="J444" s="64" t="s">
        <v>122</v>
      </c>
      <c r="K444" s="65" t="s">
        <v>2093</v>
      </c>
      <c r="L444" s="65" t="s">
        <v>2094</v>
      </c>
      <c r="M444" s="64" t="s">
        <v>2095</v>
      </c>
      <c r="N444" s="66" t="s">
        <v>2096</v>
      </c>
      <c r="O444" s="66" t="s">
        <v>2097</v>
      </c>
      <c r="P444" s="67" t="s">
        <v>2098</v>
      </c>
      <c r="Q444" s="63" t="s">
        <v>128</v>
      </c>
      <c r="R444" s="63" t="s">
        <v>129</v>
      </c>
      <c r="S444" s="68">
        <v>1105</v>
      </c>
    </row>
    <row r="445" spans="1:19" ht="30" x14ac:dyDescent="0.25">
      <c r="A445" s="59" t="s">
        <v>2088</v>
      </c>
      <c r="B445" s="59" t="s">
        <v>2102</v>
      </c>
      <c r="C445" s="60" t="s">
        <v>2090</v>
      </c>
      <c r="D445" s="60" t="s">
        <v>2091</v>
      </c>
      <c r="E445" s="61" t="s">
        <v>2092</v>
      </c>
      <c r="F445" s="62" t="s">
        <v>131</v>
      </c>
      <c r="G445" s="63" t="s">
        <v>120</v>
      </c>
      <c r="H445" s="63" t="s">
        <v>121</v>
      </c>
      <c r="I445" s="63" t="s">
        <v>121</v>
      </c>
      <c r="J445" s="64" t="s">
        <v>122</v>
      </c>
      <c r="K445" s="65" t="s">
        <v>2093</v>
      </c>
      <c r="L445" s="65" t="s">
        <v>2094</v>
      </c>
      <c r="M445" s="64" t="s">
        <v>2095</v>
      </c>
      <c r="N445" s="66" t="s">
        <v>2096</v>
      </c>
      <c r="O445" s="66" t="s">
        <v>2097</v>
      </c>
      <c r="P445" s="67" t="s">
        <v>2098</v>
      </c>
      <c r="Q445" s="63" t="s">
        <v>128</v>
      </c>
      <c r="R445" s="63" t="s">
        <v>129</v>
      </c>
      <c r="S445" s="68">
        <v>1105</v>
      </c>
    </row>
    <row r="446" spans="1:19" ht="30" x14ac:dyDescent="0.25">
      <c r="A446" s="73" t="s">
        <v>2088</v>
      </c>
      <c r="B446" s="73" t="s">
        <v>2103</v>
      </c>
      <c r="C446" s="74" t="s">
        <v>2090</v>
      </c>
      <c r="D446" s="74" t="s">
        <v>2091</v>
      </c>
      <c r="E446" s="75" t="s">
        <v>2092</v>
      </c>
      <c r="F446" s="62" t="s">
        <v>131</v>
      </c>
      <c r="G446" s="63" t="s">
        <v>120</v>
      </c>
      <c r="H446" s="63" t="s">
        <v>121</v>
      </c>
      <c r="I446" s="63" t="s">
        <v>121</v>
      </c>
      <c r="J446" s="64" t="s">
        <v>122</v>
      </c>
      <c r="K446" s="65" t="s">
        <v>2093</v>
      </c>
      <c r="L446" s="65" t="s">
        <v>2094</v>
      </c>
      <c r="M446" s="64" t="s">
        <v>2095</v>
      </c>
      <c r="N446" s="66" t="s">
        <v>2096</v>
      </c>
      <c r="O446" s="66" t="s">
        <v>2097</v>
      </c>
      <c r="P446" s="67" t="s">
        <v>2098</v>
      </c>
      <c r="Q446" s="63" t="s">
        <v>128</v>
      </c>
      <c r="R446" s="63" t="s">
        <v>129</v>
      </c>
      <c r="S446" s="68">
        <v>1105</v>
      </c>
    </row>
    <row r="447" spans="1:19" ht="30" x14ac:dyDescent="0.25">
      <c r="A447" s="83" t="s">
        <v>2088</v>
      </c>
      <c r="B447" s="83" t="s">
        <v>2104</v>
      </c>
      <c r="C447" s="84" t="s">
        <v>2090</v>
      </c>
      <c r="D447" s="84" t="s">
        <v>2091</v>
      </c>
      <c r="E447" s="85" t="s">
        <v>2092</v>
      </c>
      <c r="F447" s="62" t="s">
        <v>131</v>
      </c>
      <c r="G447" s="63" t="s">
        <v>120</v>
      </c>
      <c r="H447" s="63" t="s">
        <v>121</v>
      </c>
      <c r="I447" s="63" t="s">
        <v>121</v>
      </c>
      <c r="J447" s="64" t="s">
        <v>122</v>
      </c>
      <c r="K447" s="65" t="s">
        <v>2093</v>
      </c>
      <c r="L447" s="65" t="s">
        <v>2094</v>
      </c>
      <c r="M447" s="64" t="s">
        <v>2095</v>
      </c>
      <c r="N447" s="66" t="s">
        <v>2096</v>
      </c>
      <c r="O447" s="66" t="s">
        <v>2097</v>
      </c>
      <c r="P447" s="67" t="s">
        <v>2098</v>
      </c>
      <c r="Q447" s="63" t="s">
        <v>128</v>
      </c>
      <c r="R447" s="77" t="s">
        <v>129</v>
      </c>
      <c r="S447" s="68">
        <v>1105</v>
      </c>
    </row>
    <row r="448" spans="1:19" ht="30" x14ac:dyDescent="0.25">
      <c r="A448" s="83" t="s">
        <v>2088</v>
      </c>
      <c r="B448" s="83" t="s">
        <v>2105</v>
      </c>
      <c r="C448" s="84" t="s">
        <v>2090</v>
      </c>
      <c r="D448" s="84" t="s">
        <v>2091</v>
      </c>
      <c r="E448" s="85" t="s">
        <v>2092</v>
      </c>
      <c r="F448" s="62" t="s">
        <v>131</v>
      </c>
      <c r="G448" s="63" t="s">
        <v>120</v>
      </c>
      <c r="H448" s="63" t="s">
        <v>121</v>
      </c>
      <c r="I448" s="63" t="s">
        <v>121</v>
      </c>
      <c r="J448" s="64" t="s">
        <v>122</v>
      </c>
      <c r="K448" s="65" t="s">
        <v>2093</v>
      </c>
      <c r="L448" s="65" t="s">
        <v>2094</v>
      </c>
      <c r="M448" s="64" t="s">
        <v>2095</v>
      </c>
      <c r="N448" s="66" t="s">
        <v>2096</v>
      </c>
      <c r="O448" s="66" t="s">
        <v>2097</v>
      </c>
      <c r="P448" s="67" t="s">
        <v>2098</v>
      </c>
      <c r="Q448" s="63" t="s">
        <v>128</v>
      </c>
      <c r="R448" s="77" t="s">
        <v>129</v>
      </c>
      <c r="S448" s="68">
        <v>1105</v>
      </c>
    </row>
    <row r="449" spans="1:19" ht="30" x14ac:dyDescent="0.25">
      <c r="A449" s="89" t="s">
        <v>2088</v>
      </c>
      <c r="B449" s="89" t="s">
        <v>2106</v>
      </c>
      <c r="C449" s="90" t="s">
        <v>2090</v>
      </c>
      <c r="D449" s="90" t="s">
        <v>2091</v>
      </c>
      <c r="E449" s="91" t="s">
        <v>2092</v>
      </c>
      <c r="F449" s="62" t="s">
        <v>131</v>
      </c>
      <c r="G449" s="63" t="s">
        <v>120</v>
      </c>
      <c r="H449" s="63" t="s">
        <v>121</v>
      </c>
      <c r="I449" s="63" t="s">
        <v>121</v>
      </c>
      <c r="J449" s="64" t="s">
        <v>122</v>
      </c>
      <c r="K449" s="65" t="s">
        <v>2093</v>
      </c>
      <c r="L449" s="65" t="s">
        <v>2094</v>
      </c>
      <c r="M449" s="64" t="s">
        <v>2095</v>
      </c>
      <c r="N449" s="66" t="s">
        <v>2096</v>
      </c>
      <c r="O449" s="66" t="s">
        <v>2097</v>
      </c>
      <c r="P449" s="67" t="s">
        <v>2098</v>
      </c>
      <c r="Q449" s="63" t="s">
        <v>128</v>
      </c>
      <c r="R449" s="63" t="s">
        <v>129</v>
      </c>
      <c r="S449" s="68">
        <v>1105</v>
      </c>
    </row>
    <row r="450" spans="1:19" x14ac:dyDescent="0.25">
      <c r="A450" s="89" t="s">
        <v>2107</v>
      </c>
      <c r="B450" s="89" t="s">
        <v>2108</v>
      </c>
      <c r="C450" s="90" t="s">
        <v>2059</v>
      </c>
      <c r="D450" s="90" t="s">
        <v>2060</v>
      </c>
      <c r="E450" s="91" t="s">
        <v>2061</v>
      </c>
      <c r="F450" s="62" t="s">
        <v>131</v>
      </c>
      <c r="N450" s="66"/>
      <c r="O450" s="66"/>
      <c r="Q450" s="63" t="s">
        <v>128</v>
      </c>
      <c r="R450" s="63" t="s">
        <v>231</v>
      </c>
      <c r="S450" s="68">
        <v>1635</v>
      </c>
    </row>
    <row r="451" spans="1:19" x14ac:dyDescent="0.25">
      <c r="A451" s="83" t="s">
        <v>2107</v>
      </c>
      <c r="B451" s="83" t="s">
        <v>2107</v>
      </c>
      <c r="C451" s="84" t="s">
        <v>2059</v>
      </c>
      <c r="D451" s="84" t="s">
        <v>2060</v>
      </c>
      <c r="E451" s="85" t="s">
        <v>2061</v>
      </c>
      <c r="F451" s="62" t="s">
        <v>131</v>
      </c>
      <c r="N451" s="66"/>
      <c r="O451" s="66"/>
      <c r="Q451" s="63" t="s">
        <v>128</v>
      </c>
      <c r="R451" s="63" t="s">
        <v>231</v>
      </c>
      <c r="S451" s="68">
        <v>1635</v>
      </c>
    </row>
    <row r="452" spans="1:19" ht="30" x14ac:dyDescent="0.25">
      <c r="A452" s="83" t="s">
        <v>81</v>
      </c>
      <c r="B452" s="83" t="s">
        <v>81</v>
      </c>
      <c r="C452" s="84" t="s">
        <v>2109</v>
      </c>
      <c r="D452" s="84" t="s">
        <v>2110</v>
      </c>
      <c r="E452" s="85" t="s">
        <v>2111</v>
      </c>
      <c r="F452" s="62" t="s">
        <v>131</v>
      </c>
      <c r="G452" s="63" t="s">
        <v>120</v>
      </c>
      <c r="H452" s="63" t="s">
        <v>120</v>
      </c>
      <c r="I452" s="63" t="s">
        <v>120</v>
      </c>
      <c r="J452" s="64" t="s">
        <v>182</v>
      </c>
      <c r="K452" s="65" t="s">
        <v>2112</v>
      </c>
      <c r="L452" s="65" t="s">
        <v>2113</v>
      </c>
      <c r="M452" s="64" t="s">
        <v>2114</v>
      </c>
      <c r="N452" s="66" t="s">
        <v>2030</v>
      </c>
      <c r="O452" s="66" t="s">
        <v>2115</v>
      </c>
      <c r="P452" s="67" t="s">
        <v>2116</v>
      </c>
      <c r="Q452" s="63" t="s">
        <v>166</v>
      </c>
      <c r="R452" s="63" t="s">
        <v>129</v>
      </c>
      <c r="S452" s="68">
        <v>1600</v>
      </c>
    </row>
    <row r="453" spans="1:19" ht="30" x14ac:dyDescent="0.25">
      <c r="A453" s="89" t="s">
        <v>81</v>
      </c>
      <c r="B453" s="89" t="s">
        <v>82</v>
      </c>
      <c r="C453" s="90" t="s">
        <v>2109</v>
      </c>
      <c r="D453" s="90" t="s">
        <v>2110</v>
      </c>
      <c r="E453" s="91" t="s">
        <v>2111</v>
      </c>
      <c r="F453" s="62" t="s">
        <v>131</v>
      </c>
      <c r="G453" s="63" t="s">
        <v>120</v>
      </c>
      <c r="H453" s="63" t="s">
        <v>120</v>
      </c>
      <c r="I453" s="63" t="s">
        <v>120</v>
      </c>
      <c r="J453" s="64" t="s">
        <v>182</v>
      </c>
      <c r="K453" s="65" t="s">
        <v>2112</v>
      </c>
      <c r="L453" s="65" t="s">
        <v>2113</v>
      </c>
      <c r="M453" s="64" t="s">
        <v>2114</v>
      </c>
      <c r="N453" s="66" t="s">
        <v>2030</v>
      </c>
      <c r="O453" s="66" t="s">
        <v>2115</v>
      </c>
      <c r="P453" s="67" t="s">
        <v>2116</v>
      </c>
      <c r="Q453" s="63" t="s">
        <v>166</v>
      </c>
      <c r="R453" s="63" t="s">
        <v>129</v>
      </c>
      <c r="S453" s="68">
        <v>1600</v>
      </c>
    </row>
    <row r="454" spans="1:19" ht="30" x14ac:dyDescent="0.25">
      <c r="A454" s="78" t="s">
        <v>2117</v>
      </c>
      <c r="B454" s="78" t="s">
        <v>2117</v>
      </c>
      <c r="C454" s="79" t="s">
        <v>2118</v>
      </c>
      <c r="D454" s="79" t="s">
        <v>2119</v>
      </c>
      <c r="E454" s="80" t="s">
        <v>2120</v>
      </c>
      <c r="F454" s="62" t="s">
        <v>131</v>
      </c>
      <c r="G454" s="63" t="s">
        <v>120</v>
      </c>
      <c r="H454" s="63" t="s">
        <v>121</v>
      </c>
      <c r="I454" s="63" t="s">
        <v>121</v>
      </c>
      <c r="J454" s="64" t="s">
        <v>122</v>
      </c>
      <c r="K454" s="65" t="s">
        <v>2121</v>
      </c>
      <c r="L454" s="65" t="s">
        <v>1880</v>
      </c>
      <c r="M454" s="64" t="s">
        <v>2122</v>
      </c>
      <c r="N454" s="66" t="s">
        <v>2123</v>
      </c>
      <c r="O454" s="66" t="s">
        <v>2124</v>
      </c>
      <c r="P454" s="67" t="s">
        <v>2125</v>
      </c>
      <c r="Q454" s="63" t="s">
        <v>128</v>
      </c>
      <c r="R454" s="63" t="s">
        <v>129</v>
      </c>
      <c r="S454" s="68">
        <v>1100</v>
      </c>
    </row>
    <row r="455" spans="1:19" ht="30" x14ac:dyDescent="0.25">
      <c r="A455" s="73" t="s">
        <v>2117</v>
      </c>
      <c r="B455" s="73" t="s">
        <v>2126</v>
      </c>
      <c r="C455" s="74" t="s">
        <v>2118</v>
      </c>
      <c r="D455" s="74" t="s">
        <v>2119</v>
      </c>
      <c r="E455" s="75" t="s">
        <v>2120</v>
      </c>
      <c r="F455" s="62" t="s">
        <v>131</v>
      </c>
      <c r="G455" s="63" t="s">
        <v>120</v>
      </c>
      <c r="H455" s="63" t="s">
        <v>121</v>
      </c>
      <c r="I455" s="63" t="s">
        <v>121</v>
      </c>
      <c r="J455" s="64" t="s">
        <v>122</v>
      </c>
      <c r="K455" s="65" t="s">
        <v>2121</v>
      </c>
      <c r="L455" s="65" t="s">
        <v>1880</v>
      </c>
      <c r="M455" s="64" t="s">
        <v>2122</v>
      </c>
      <c r="N455" s="66" t="s">
        <v>2123</v>
      </c>
      <c r="O455" s="66" t="s">
        <v>2124</v>
      </c>
      <c r="P455" s="67" t="s">
        <v>2125</v>
      </c>
      <c r="Q455" s="63" t="s">
        <v>128</v>
      </c>
      <c r="R455" s="63" t="s">
        <v>129</v>
      </c>
      <c r="S455" s="68">
        <v>1100</v>
      </c>
    </row>
    <row r="456" spans="1:19" x14ac:dyDescent="0.25">
      <c r="A456" s="89" t="s">
        <v>2127</v>
      </c>
      <c r="B456" s="89" t="s">
        <v>2127</v>
      </c>
      <c r="C456" s="90" t="s">
        <v>2128</v>
      </c>
      <c r="D456" s="90" t="s">
        <v>2129</v>
      </c>
      <c r="E456" s="91" t="s">
        <v>2130</v>
      </c>
      <c r="F456" s="62" t="s">
        <v>224</v>
      </c>
      <c r="G456" s="63" t="s">
        <v>120</v>
      </c>
      <c r="H456" s="63" t="s">
        <v>121</v>
      </c>
      <c r="I456" s="63" t="s">
        <v>121</v>
      </c>
      <c r="J456" s="64" t="s">
        <v>122</v>
      </c>
      <c r="K456" s="65" t="s">
        <v>2131</v>
      </c>
      <c r="L456" s="65" t="s">
        <v>290</v>
      </c>
      <c r="M456" s="64" t="s">
        <v>2132</v>
      </c>
      <c r="N456" s="66" t="s">
        <v>2133</v>
      </c>
      <c r="O456" s="66" t="s">
        <v>2134</v>
      </c>
      <c r="P456" s="67" t="s">
        <v>2135</v>
      </c>
      <c r="Q456" s="63" t="s">
        <v>128</v>
      </c>
      <c r="R456" s="63" t="s">
        <v>129</v>
      </c>
      <c r="S456" s="68">
        <v>4308</v>
      </c>
    </row>
    <row r="457" spans="1:19" x14ac:dyDescent="0.25">
      <c r="A457" s="59" t="s">
        <v>2136</v>
      </c>
      <c r="B457" s="59" t="s">
        <v>2136</v>
      </c>
      <c r="C457" s="60" t="s">
        <v>2137</v>
      </c>
      <c r="D457" s="60" t="s">
        <v>2138</v>
      </c>
      <c r="E457" s="61" t="s">
        <v>2139</v>
      </c>
      <c r="F457" s="62" t="s">
        <v>224</v>
      </c>
      <c r="G457" s="63" t="s">
        <v>120</v>
      </c>
      <c r="H457" s="63" t="s">
        <v>121</v>
      </c>
      <c r="I457" s="63" t="s">
        <v>121</v>
      </c>
      <c r="J457" s="64" t="s">
        <v>122</v>
      </c>
      <c r="K457" s="65" t="s">
        <v>2140</v>
      </c>
      <c r="L457" s="65" t="s">
        <v>1817</v>
      </c>
      <c r="M457" s="64" t="s">
        <v>2141</v>
      </c>
      <c r="N457" s="66" t="s">
        <v>2142</v>
      </c>
      <c r="O457" s="66" t="s">
        <v>2143</v>
      </c>
      <c r="P457" s="67" t="s">
        <v>2144</v>
      </c>
      <c r="Q457" s="63" t="s">
        <v>128</v>
      </c>
      <c r="R457" s="63" t="s">
        <v>129</v>
      </c>
      <c r="S457" s="68">
        <v>4336</v>
      </c>
    </row>
    <row r="458" spans="1:19" ht="30" x14ac:dyDescent="0.25">
      <c r="A458" s="59" t="s">
        <v>2145</v>
      </c>
      <c r="B458" s="59" t="s">
        <v>2145</v>
      </c>
      <c r="C458" s="60" t="s">
        <v>2146</v>
      </c>
      <c r="D458" s="60" t="s">
        <v>2147</v>
      </c>
      <c r="E458" s="61" t="s">
        <v>2148</v>
      </c>
      <c r="F458" s="62" t="s">
        <v>131</v>
      </c>
      <c r="G458" s="63" t="s">
        <v>120</v>
      </c>
      <c r="H458" s="63" t="s">
        <v>120</v>
      </c>
      <c r="I458" s="63" t="s">
        <v>120</v>
      </c>
      <c r="J458" s="64" t="s">
        <v>182</v>
      </c>
      <c r="K458" s="65" t="s">
        <v>2149</v>
      </c>
      <c r="L458" s="65" t="s">
        <v>2150</v>
      </c>
      <c r="M458" s="64" t="s">
        <v>2151</v>
      </c>
      <c r="N458" s="66" t="s">
        <v>2152</v>
      </c>
      <c r="O458" s="66" t="s">
        <v>2153</v>
      </c>
      <c r="P458" s="67" t="s">
        <v>2154</v>
      </c>
      <c r="Q458" s="63" t="s">
        <v>128</v>
      </c>
      <c r="R458" s="63" t="s">
        <v>129</v>
      </c>
      <c r="S458" s="68">
        <v>1605</v>
      </c>
    </row>
    <row r="459" spans="1:19" ht="30" x14ac:dyDescent="0.25">
      <c r="A459" s="83" t="s">
        <v>2145</v>
      </c>
      <c r="B459" s="83" t="s">
        <v>2155</v>
      </c>
      <c r="C459" s="84" t="s">
        <v>2146</v>
      </c>
      <c r="D459" s="84" t="s">
        <v>2147</v>
      </c>
      <c r="E459" s="85" t="s">
        <v>2148</v>
      </c>
      <c r="F459" s="62" t="s">
        <v>131</v>
      </c>
      <c r="G459" s="63" t="s">
        <v>120</v>
      </c>
      <c r="H459" s="63" t="s">
        <v>120</v>
      </c>
      <c r="I459" s="63" t="s">
        <v>120</v>
      </c>
      <c r="J459" s="64" t="s">
        <v>182</v>
      </c>
      <c r="K459" s="65" t="s">
        <v>2149</v>
      </c>
      <c r="L459" s="65" t="s">
        <v>2150</v>
      </c>
      <c r="M459" s="64" t="s">
        <v>2151</v>
      </c>
      <c r="N459" s="66" t="s">
        <v>2152</v>
      </c>
      <c r="O459" s="66" t="s">
        <v>2153</v>
      </c>
      <c r="P459" s="67" t="s">
        <v>2154</v>
      </c>
      <c r="Q459" s="63" t="s">
        <v>128</v>
      </c>
      <c r="R459" s="63" t="s">
        <v>129</v>
      </c>
      <c r="S459" s="68">
        <v>1605</v>
      </c>
    </row>
    <row r="460" spans="1:19" ht="30" x14ac:dyDescent="0.25">
      <c r="A460" s="83" t="s">
        <v>2145</v>
      </c>
      <c r="B460" s="83" t="s">
        <v>2156</v>
      </c>
      <c r="C460" s="84" t="s">
        <v>2146</v>
      </c>
      <c r="D460" s="84" t="s">
        <v>2147</v>
      </c>
      <c r="E460" s="85" t="s">
        <v>2148</v>
      </c>
      <c r="F460" s="62" t="s">
        <v>131</v>
      </c>
      <c r="G460" s="63" t="s">
        <v>120</v>
      </c>
      <c r="H460" s="63" t="s">
        <v>120</v>
      </c>
      <c r="I460" s="63" t="s">
        <v>120</v>
      </c>
      <c r="J460" s="64" t="s">
        <v>182</v>
      </c>
      <c r="K460" s="65" t="s">
        <v>2149</v>
      </c>
      <c r="L460" s="65" t="s">
        <v>2150</v>
      </c>
      <c r="M460" s="64" t="s">
        <v>2151</v>
      </c>
      <c r="N460" s="66" t="s">
        <v>2152</v>
      </c>
      <c r="O460" s="66" t="s">
        <v>2153</v>
      </c>
      <c r="P460" s="67" t="s">
        <v>2154</v>
      </c>
      <c r="Q460" s="63" t="s">
        <v>128</v>
      </c>
      <c r="R460" s="63" t="s">
        <v>129</v>
      </c>
      <c r="S460" s="68">
        <v>1605</v>
      </c>
    </row>
    <row r="461" spans="1:19" ht="30" x14ac:dyDescent="0.25">
      <c r="A461" s="89" t="s">
        <v>2145</v>
      </c>
      <c r="B461" s="89" t="s">
        <v>2157</v>
      </c>
      <c r="C461" s="90" t="s">
        <v>2146</v>
      </c>
      <c r="D461" s="90" t="s">
        <v>2147</v>
      </c>
      <c r="E461" s="91" t="s">
        <v>2148</v>
      </c>
      <c r="F461" s="62" t="s">
        <v>131</v>
      </c>
      <c r="G461" s="63" t="s">
        <v>120</v>
      </c>
      <c r="H461" s="63" t="s">
        <v>120</v>
      </c>
      <c r="I461" s="63" t="s">
        <v>120</v>
      </c>
      <c r="J461" s="64" t="s">
        <v>182</v>
      </c>
      <c r="K461" s="65" t="s">
        <v>2149</v>
      </c>
      <c r="L461" s="65" t="s">
        <v>2150</v>
      </c>
      <c r="M461" s="64" t="s">
        <v>2151</v>
      </c>
      <c r="N461" s="66" t="s">
        <v>2152</v>
      </c>
      <c r="O461" s="66" t="s">
        <v>2153</v>
      </c>
      <c r="P461" s="67" t="s">
        <v>2154</v>
      </c>
      <c r="Q461" s="63" t="s">
        <v>128</v>
      </c>
      <c r="R461" s="63" t="s">
        <v>129</v>
      </c>
      <c r="S461" s="68">
        <v>1605</v>
      </c>
    </row>
    <row r="462" spans="1:19" x14ac:dyDescent="0.25">
      <c r="A462" s="89" t="s">
        <v>2158</v>
      </c>
      <c r="B462" s="89" t="s">
        <v>2158</v>
      </c>
      <c r="C462" s="90" t="s">
        <v>2159</v>
      </c>
      <c r="D462" s="90" t="s">
        <v>2160</v>
      </c>
      <c r="E462" s="91" t="s">
        <v>2161</v>
      </c>
      <c r="F462" s="62" t="s">
        <v>131</v>
      </c>
      <c r="G462" s="63" t="s">
        <v>120</v>
      </c>
      <c r="H462" s="63" t="s">
        <v>121</v>
      </c>
      <c r="I462" s="63" t="s">
        <v>121</v>
      </c>
      <c r="J462" s="64" t="s">
        <v>2162</v>
      </c>
      <c r="K462" s="65" t="s">
        <v>2163</v>
      </c>
      <c r="L462" s="65" t="s">
        <v>2164</v>
      </c>
      <c r="M462" s="64" t="s">
        <v>2165</v>
      </c>
      <c r="N462" s="66" t="s">
        <v>2166</v>
      </c>
      <c r="O462" s="66" t="s">
        <v>2167</v>
      </c>
      <c r="P462" s="67" t="s">
        <v>2168</v>
      </c>
      <c r="Q462" s="63" t="s">
        <v>128</v>
      </c>
      <c r="R462" s="63" t="s">
        <v>129</v>
      </c>
      <c r="S462" s="68">
        <v>1227</v>
      </c>
    </row>
    <row r="463" spans="1:19" x14ac:dyDescent="0.25">
      <c r="A463" s="97" t="s">
        <v>2158</v>
      </c>
      <c r="B463" s="97" t="s">
        <v>2169</v>
      </c>
      <c r="C463" s="98" t="s">
        <v>2159</v>
      </c>
      <c r="D463" s="98" t="s">
        <v>2160</v>
      </c>
      <c r="E463" s="99" t="s">
        <v>2161</v>
      </c>
      <c r="F463" s="62" t="s">
        <v>131</v>
      </c>
      <c r="G463" s="63" t="s">
        <v>120</v>
      </c>
      <c r="H463" s="63" t="s">
        <v>121</v>
      </c>
      <c r="I463" s="63" t="s">
        <v>121</v>
      </c>
      <c r="J463" s="64" t="s">
        <v>2162</v>
      </c>
      <c r="K463" s="65" t="s">
        <v>2163</v>
      </c>
      <c r="L463" s="65" t="s">
        <v>2164</v>
      </c>
      <c r="M463" s="64" t="s">
        <v>2165</v>
      </c>
      <c r="N463" s="66" t="s">
        <v>2166</v>
      </c>
      <c r="O463" s="66" t="s">
        <v>2167</v>
      </c>
      <c r="P463" s="67" t="s">
        <v>2168</v>
      </c>
      <c r="Q463" s="63" t="s">
        <v>128</v>
      </c>
      <c r="R463" s="63" t="s">
        <v>129</v>
      </c>
      <c r="S463" s="68">
        <v>1227</v>
      </c>
    </row>
    <row r="464" spans="1:19" ht="30" x14ac:dyDescent="0.25">
      <c r="A464" s="59" t="s">
        <v>2170</v>
      </c>
      <c r="B464" s="59" t="s">
        <v>2171</v>
      </c>
      <c r="C464" s="60" t="s">
        <v>2172</v>
      </c>
      <c r="D464" s="60" t="s">
        <v>1641</v>
      </c>
      <c r="E464" s="61" t="s">
        <v>2173</v>
      </c>
      <c r="F464" s="62" t="s">
        <v>131</v>
      </c>
      <c r="G464" s="63" t="s">
        <v>120</v>
      </c>
      <c r="H464" s="63" t="s">
        <v>120</v>
      </c>
      <c r="I464" s="63" t="s">
        <v>120</v>
      </c>
      <c r="J464" s="64" t="s">
        <v>182</v>
      </c>
      <c r="K464" s="65" t="s">
        <v>160</v>
      </c>
      <c r="L464" s="65" t="s">
        <v>161</v>
      </c>
      <c r="M464" s="64" t="s">
        <v>162</v>
      </c>
      <c r="N464" s="66" t="s">
        <v>163</v>
      </c>
      <c r="O464" s="66" t="s">
        <v>164</v>
      </c>
      <c r="P464" s="67" t="s">
        <v>165</v>
      </c>
      <c r="Q464" s="63" t="s">
        <v>166</v>
      </c>
      <c r="R464" s="63" t="s">
        <v>129</v>
      </c>
      <c r="S464" s="68">
        <v>6127</v>
      </c>
    </row>
    <row r="465" spans="1:20" ht="30" x14ac:dyDescent="0.25">
      <c r="A465" s="83" t="s">
        <v>2170</v>
      </c>
      <c r="B465" s="83" t="s">
        <v>2174</v>
      </c>
      <c r="C465" s="84" t="s">
        <v>2172</v>
      </c>
      <c r="D465" s="84" t="s">
        <v>1641</v>
      </c>
      <c r="E465" s="85" t="s">
        <v>2173</v>
      </c>
      <c r="F465" s="62" t="s">
        <v>131</v>
      </c>
      <c r="G465" s="63" t="s">
        <v>120</v>
      </c>
      <c r="H465" s="63" t="s">
        <v>120</v>
      </c>
      <c r="I465" s="63" t="s">
        <v>120</v>
      </c>
      <c r="J465" s="64" t="s">
        <v>182</v>
      </c>
      <c r="K465" s="65" t="s">
        <v>160</v>
      </c>
      <c r="L465" s="65" t="s">
        <v>161</v>
      </c>
      <c r="M465" s="64" t="s">
        <v>162</v>
      </c>
      <c r="N465" s="66" t="s">
        <v>163</v>
      </c>
      <c r="O465" s="66" t="s">
        <v>164</v>
      </c>
      <c r="P465" s="67" t="s">
        <v>165</v>
      </c>
      <c r="Q465" s="63" t="s">
        <v>166</v>
      </c>
      <c r="R465" s="63" t="s">
        <v>129</v>
      </c>
      <c r="S465" s="68">
        <v>6127</v>
      </c>
    </row>
    <row r="466" spans="1:20" ht="30" x14ac:dyDescent="0.25">
      <c r="A466" s="83" t="s">
        <v>2170</v>
      </c>
      <c r="B466" s="83" t="s">
        <v>2175</v>
      </c>
      <c r="C466" s="84" t="s">
        <v>2172</v>
      </c>
      <c r="D466" s="84" t="s">
        <v>1641</v>
      </c>
      <c r="E466" s="85" t="s">
        <v>2173</v>
      </c>
      <c r="F466" s="62" t="s">
        <v>131</v>
      </c>
      <c r="G466" s="63" t="s">
        <v>120</v>
      </c>
      <c r="H466" s="63" t="s">
        <v>120</v>
      </c>
      <c r="I466" s="63" t="s">
        <v>120</v>
      </c>
      <c r="J466" s="64" t="s">
        <v>182</v>
      </c>
      <c r="K466" s="65" t="s">
        <v>160</v>
      </c>
      <c r="L466" s="65" t="s">
        <v>161</v>
      </c>
      <c r="M466" s="64" t="s">
        <v>162</v>
      </c>
      <c r="N466" s="66" t="s">
        <v>163</v>
      </c>
      <c r="O466" s="66" t="s">
        <v>164</v>
      </c>
      <c r="P466" s="67" t="s">
        <v>165</v>
      </c>
      <c r="Q466" s="63" t="s">
        <v>166</v>
      </c>
      <c r="R466" s="63" t="s">
        <v>129</v>
      </c>
      <c r="S466" s="68">
        <v>6127</v>
      </c>
    </row>
    <row r="467" spans="1:20" ht="30" x14ac:dyDescent="0.25">
      <c r="A467" s="59" t="s">
        <v>2170</v>
      </c>
      <c r="B467" s="59" t="s">
        <v>2170</v>
      </c>
      <c r="C467" s="60" t="s">
        <v>2172</v>
      </c>
      <c r="D467" s="60" t="s">
        <v>1641</v>
      </c>
      <c r="E467" s="61" t="s">
        <v>2173</v>
      </c>
      <c r="F467" s="62" t="s">
        <v>131</v>
      </c>
      <c r="G467" s="63" t="s">
        <v>120</v>
      </c>
      <c r="H467" s="63" t="s">
        <v>120</v>
      </c>
      <c r="I467" s="63" t="s">
        <v>120</v>
      </c>
      <c r="J467" s="64" t="s">
        <v>182</v>
      </c>
      <c r="K467" s="65" t="s">
        <v>160</v>
      </c>
      <c r="L467" s="65" t="s">
        <v>161</v>
      </c>
      <c r="M467" s="64" t="s">
        <v>162</v>
      </c>
      <c r="N467" s="66" t="s">
        <v>163</v>
      </c>
      <c r="O467" s="66" t="s">
        <v>164</v>
      </c>
      <c r="P467" s="67" t="s">
        <v>165</v>
      </c>
      <c r="Q467" s="63" t="s">
        <v>166</v>
      </c>
      <c r="R467" s="63" t="s">
        <v>129</v>
      </c>
      <c r="S467" s="68">
        <v>6127</v>
      </c>
    </row>
    <row r="468" spans="1:20" ht="30" x14ac:dyDescent="0.25">
      <c r="A468" s="78" t="s">
        <v>2176</v>
      </c>
      <c r="B468" s="78" t="s">
        <v>2177</v>
      </c>
      <c r="C468" s="79" t="s">
        <v>2178</v>
      </c>
      <c r="D468" s="79" t="s">
        <v>2179</v>
      </c>
      <c r="E468" s="80" t="s">
        <v>2180</v>
      </c>
      <c r="F468" s="62" t="s">
        <v>131</v>
      </c>
      <c r="G468" s="63" t="s">
        <v>120</v>
      </c>
      <c r="H468" s="63" t="s">
        <v>120</v>
      </c>
      <c r="I468" s="63" t="s">
        <v>120</v>
      </c>
      <c r="J468" s="64" t="s">
        <v>182</v>
      </c>
      <c r="K468" s="65" t="s">
        <v>2181</v>
      </c>
      <c r="L468" s="65" t="s">
        <v>2182</v>
      </c>
      <c r="M468" s="64" t="s">
        <v>2183</v>
      </c>
      <c r="N468" s="66" t="s">
        <v>2184</v>
      </c>
      <c r="O468" s="66" t="s">
        <v>2185</v>
      </c>
      <c r="P468" s="67" t="s">
        <v>2186</v>
      </c>
      <c r="Q468" s="63" t="s">
        <v>166</v>
      </c>
      <c r="R468" s="63" t="s">
        <v>129</v>
      </c>
      <c r="S468" s="68">
        <v>6127</v>
      </c>
    </row>
    <row r="469" spans="1:20" ht="30" x14ac:dyDescent="0.25">
      <c r="A469" s="89" t="s">
        <v>2176</v>
      </c>
      <c r="B469" s="89" t="s">
        <v>2176</v>
      </c>
      <c r="C469" s="90" t="s">
        <v>2178</v>
      </c>
      <c r="D469" s="90" t="s">
        <v>2179</v>
      </c>
      <c r="E469" s="91" t="s">
        <v>2180</v>
      </c>
      <c r="F469" s="62" t="s">
        <v>131</v>
      </c>
      <c r="G469" s="63" t="s">
        <v>120</v>
      </c>
      <c r="H469" s="63" t="s">
        <v>120</v>
      </c>
      <c r="I469" s="63" t="s">
        <v>120</v>
      </c>
      <c r="J469" s="64" t="s">
        <v>182</v>
      </c>
      <c r="K469" s="65" t="s">
        <v>2181</v>
      </c>
      <c r="L469" s="65" t="s">
        <v>2182</v>
      </c>
      <c r="M469" s="64" t="s">
        <v>2183</v>
      </c>
      <c r="N469" s="66" t="s">
        <v>2184</v>
      </c>
      <c r="O469" s="66" t="s">
        <v>2185</v>
      </c>
      <c r="P469" s="67" t="s">
        <v>2186</v>
      </c>
      <c r="Q469" s="63" t="s">
        <v>166</v>
      </c>
      <c r="R469" s="63" t="s">
        <v>129</v>
      </c>
      <c r="S469" s="68">
        <v>6127</v>
      </c>
    </row>
    <row r="470" spans="1:20" x14ac:dyDescent="0.25">
      <c r="A470" s="59" t="s">
        <v>2187</v>
      </c>
      <c r="B470" s="59" t="s">
        <v>2187</v>
      </c>
      <c r="C470" s="60" t="s">
        <v>2188</v>
      </c>
      <c r="D470" s="60" t="s">
        <v>2189</v>
      </c>
      <c r="E470" s="61" t="s">
        <v>2190</v>
      </c>
      <c r="F470" s="62" t="s">
        <v>224</v>
      </c>
      <c r="G470" s="63" t="s">
        <v>120</v>
      </c>
      <c r="H470" s="63" t="s">
        <v>121</v>
      </c>
      <c r="I470" s="63" t="s">
        <v>121</v>
      </c>
      <c r="J470" s="64" t="s">
        <v>122</v>
      </c>
      <c r="K470" s="65" t="s">
        <v>2191</v>
      </c>
      <c r="L470" s="65" t="s">
        <v>2192</v>
      </c>
      <c r="M470" s="64" t="s">
        <v>2193</v>
      </c>
      <c r="N470" s="66" t="s">
        <v>2194</v>
      </c>
      <c r="O470" s="66" t="s">
        <v>2195</v>
      </c>
      <c r="P470" s="67" t="s">
        <v>2196</v>
      </c>
      <c r="Q470" s="63" t="s">
        <v>166</v>
      </c>
      <c r="R470" s="63" t="s">
        <v>129</v>
      </c>
      <c r="S470" s="68">
        <v>6710</v>
      </c>
    </row>
    <row r="471" spans="1:20" x14ac:dyDescent="0.25">
      <c r="A471" s="78" t="s">
        <v>2197</v>
      </c>
      <c r="B471" s="78" t="s">
        <v>2197</v>
      </c>
      <c r="C471" s="79" t="s">
        <v>2198</v>
      </c>
      <c r="D471" s="79" t="s">
        <v>2199</v>
      </c>
      <c r="E471" s="80" t="s">
        <v>2200</v>
      </c>
      <c r="F471" s="62" t="s">
        <v>224</v>
      </c>
      <c r="G471" s="63" t="s">
        <v>120</v>
      </c>
      <c r="H471" s="63" t="s">
        <v>121</v>
      </c>
      <c r="I471" s="63" t="s">
        <v>121</v>
      </c>
      <c r="J471" s="64" t="s">
        <v>122</v>
      </c>
      <c r="K471" s="65" t="s">
        <v>2201</v>
      </c>
      <c r="L471" s="65" t="s">
        <v>2202</v>
      </c>
      <c r="M471" s="64" t="s">
        <v>2203</v>
      </c>
      <c r="N471" s="66" t="s">
        <v>2204</v>
      </c>
      <c r="O471" s="66" t="s">
        <v>2205</v>
      </c>
      <c r="P471" s="67" t="s">
        <v>2206</v>
      </c>
      <c r="Q471" s="63" t="s">
        <v>166</v>
      </c>
      <c r="R471" s="63" t="s">
        <v>129</v>
      </c>
      <c r="S471" s="68">
        <v>6703</v>
      </c>
    </row>
    <row r="472" spans="1:20" ht="45" x14ac:dyDescent="0.25">
      <c r="A472" s="83" t="s">
        <v>2207</v>
      </c>
      <c r="B472" s="83" t="s">
        <v>2208</v>
      </c>
      <c r="C472" s="84" t="s">
        <v>2209</v>
      </c>
      <c r="D472" s="84" t="s">
        <v>2210</v>
      </c>
      <c r="E472" s="85" t="s">
        <v>2211</v>
      </c>
      <c r="F472" s="62" t="s">
        <v>131</v>
      </c>
      <c r="G472" s="63" t="s">
        <v>120</v>
      </c>
      <c r="H472" s="63" t="s">
        <v>121</v>
      </c>
      <c r="I472" s="63" t="s">
        <v>120</v>
      </c>
      <c r="J472" s="64" t="s">
        <v>2212</v>
      </c>
      <c r="K472" s="65" t="s">
        <v>2213</v>
      </c>
      <c r="L472" s="65" t="s">
        <v>1880</v>
      </c>
      <c r="M472" s="64" t="s">
        <v>2122</v>
      </c>
      <c r="N472" s="66" t="s">
        <v>2123</v>
      </c>
      <c r="O472" s="66" t="s">
        <v>2214</v>
      </c>
      <c r="P472" s="67" t="s">
        <v>2215</v>
      </c>
      <c r="Q472" s="63" t="s">
        <v>128</v>
      </c>
      <c r="R472" s="63" t="s">
        <v>129</v>
      </c>
      <c r="S472" s="68">
        <v>4330</v>
      </c>
    </row>
    <row r="473" spans="1:20" ht="45" x14ac:dyDescent="0.25">
      <c r="A473" s="73" t="s">
        <v>2207</v>
      </c>
      <c r="B473" s="73" t="s">
        <v>2207</v>
      </c>
      <c r="C473" s="74" t="s">
        <v>2209</v>
      </c>
      <c r="D473" s="74" t="s">
        <v>2210</v>
      </c>
      <c r="E473" s="75" t="s">
        <v>2211</v>
      </c>
      <c r="F473" s="62" t="s">
        <v>131</v>
      </c>
      <c r="G473" s="63" t="s">
        <v>120</v>
      </c>
      <c r="H473" s="63" t="s">
        <v>121</v>
      </c>
      <c r="I473" s="63" t="s">
        <v>120</v>
      </c>
      <c r="J473" s="64" t="s">
        <v>2212</v>
      </c>
      <c r="K473" s="65" t="s">
        <v>2213</v>
      </c>
      <c r="L473" s="65" t="s">
        <v>1880</v>
      </c>
      <c r="M473" s="64" t="s">
        <v>2122</v>
      </c>
      <c r="N473" s="66" t="s">
        <v>2123</v>
      </c>
      <c r="O473" s="66" t="s">
        <v>2214</v>
      </c>
      <c r="P473" s="67" t="s">
        <v>2215</v>
      </c>
      <c r="Q473" s="63" t="s">
        <v>128</v>
      </c>
      <c r="R473" s="63" t="s">
        <v>129</v>
      </c>
      <c r="S473" s="68">
        <v>4330</v>
      </c>
    </row>
    <row r="474" spans="1:20" ht="45" x14ac:dyDescent="0.25">
      <c r="A474" s="89" t="s">
        <v>83</v>
      </c>
      <c r="B474" s="89" t="s">
        <v>84</v>
      </c>
      <c r="C474" s="90" t="s">
        <v>2216</v>
      </c>
      <c r="D474" s="90" t="s">
        <v>2217</v>
      </c>
      <c r="E474" s="91" t="s">
        <v>2218</v>
      </c>
      <c r="F474" s="62" t="s">
        <v>136</v>
      </c>
      <c r="G474" s="63" t="s">
        <v>120</v>
      </c>
      <c r="H474" s="63" t="s">
        <v>120</v>
      </c>
      <c r="I474" s="63" t="s">
        <v>121</v>
      </c>
      <c r="J474" s="64" t="s">
        <v>202</v>
      </c>
      <c r="K474" s="65" t="s">
        <v>2219</v>
      </c>
      <c r="L474" s="65" t="s">
        <v>590</v>
      </c>
      <c r="M474" s="64" t="s">
        <v>2220</v>
      </c>
      <c r="N474" s="66" t="s">
        <v>2221</v>
      </c>
      <c r="O474" s="66" t="s">
        <v>2222</v>
      </c>
      <c r="P474" s="67" t="s">
        <v>2223</v>
      </c>
      <c r="Q474" s="63" t="s">
        <v>166</v>
      </c>
      <c r="R474" s="63" t="s">
        <v>129</v>
      </c>
      <c r="S474" s="68">
        <v>6127</v>
      </c>
    </row>
    <row r="475" spans="1:20" s="77" customFormat="1" ht="45" x14ac:dyDescent="0.25">
      <c r="A475" s="78" t="s">
        <v>83</v>
      </c>
      <c r="B475" s="78" t="s">
        <v>83</v>
      </c>
      <c r="C475" s="79" t="s">
        <v>2216</v>
      </c>
      <c r="D475" s="79" t="s">
        <v>2217</v>
      </c>
      <c r="E475" s="80" t="s">
        <v>2218</v>
      </c>
      <c r="F475" s="62" t="s">
        <v>131</v>
      </c>
      <c r="G475" s="63" t="s">
        <v>120</v>
      </c>
      <c r="H475" s="63" t="s">
        <v>120</v>
      </c>
      <c r="I475" s="63" t="s">
        <v>121</v>
      </c>
      <c r="J475" s="64" t="s">
        <v>202</v>
      </c>
      <c r="K475" s="65" t="s">
        <v>2219</v>
      </c>
      <c r="L475" s="65" t="s">
        <v>590</v>
      </c>
      <c r="M475" s="64" t="s">
        <v>2220</v>
      </c>
      <c r="N475" s="66" t="s">
        <v>2221</v>
      </c>
      <c r="O475" s="66" t="s">
        <v>2222</v>
      </c>
      <c r="P475" s="67" t="s">
        <v>2223</v>
      </c>
      <c r="Q475" s="63" t="s">
        <v>166</v>
      </c>
      <c r="R475" s="63" t="s">
        <v>129</v>
      </c>
      <c r="S475" s="68">
        <v>6127</v>
      </c>
      <c r="T475" s="76"/>
    </row>
    <row r="476" spans="1:20" ht="30" x14ac:dyDescent="0.25">
      <c r="A476" s="73" t="s">
        <v>2224</v>
      </c>
      <c r="B476" s="73" t="s">
        <v>2225</v>
      </c>
      <c r="C476" s="74" t="s">
        <v>2226</v>
      </c>
      <c r="D476" s="74" t="s">
        <v>2227</v>
      </c>
      <c r="E476" s="75" t="s">
        <v>2228</v>
      </c>
      <c r="F476" s="62" t="s">
        <v>131</v>
      </c>
      <c r="G476" s="63" t="s">
        <v>121</v>
      </c>
      <c r="H476" s="63" t="s">
        <v>120</v>
      </c>
      <c r="I476" s="63" t="s">
        <v>120</v>
      </c>
      <c r="J476" s="64" t="s">
        <v>182</v>
      </c>
      <c r="K476" s="65" t="s">
        <v>1789</v>
      </c>
      <c r="L476" s="65" t="s">
        <v>204</v>
      </c>
      <c r="M476" s="64" t="s">
        <v>2229</v>
      </c>
      <c r="N476" s="66" t="s">
        <v>1791</v>
      </c>
      <c r="O476" s="66" t="s">
        <v>1791</v>
      </c>
      <c r="P476" s="67" t="s">
        <v>1792</v>
      </c>
      <c r="Q476" s="63" t="s">
        <v>166</v>
      </c>
      <c r="R476" s="63" t="s">
        <v>129</v>
      </c>
      <c r="S476" s="68">
        <v>6127</v>
      </c>
    </row>
    <row r="477" spans="1:20" s="77" customFormat="1" ht="30" x14ac:dyDescent="0.25">
      <c r="A477" s="59" t="s">
        <v>2224</v>
      </c>
      <c r="B477" s="59" t="s">
        <v>2224</v>
      </c>
      <c r="C477" s="60" t="s">
        <v>2226</v>
      </c>
      <c r="D477" s="60" t="s">
        <v>2227</v>
      </c>
      <c r="E477" s="61" t="s">
        <v>2228</v>
      </c>
      <c r="F477" s="62" t="s">
        <v>131</v>
      </c>
      <c r="G477" s="63" t="s">
        <v>121</v>
      </c>
      <c r="H477" s="63" t="s">
        <v>120</v>
      </c>
      <c r="I477" s="63" t="s">
        <v>120</v>
      </c>
      <c r="J477" s="64" t="s">
        <v>182</v>
      </c>
      <c r="K477" s="65" t="s">
        <v>1789</v>
      </c>
      <c r="L477" s="65" t="s">
        <v>204</v>
      </c>
      <c r="M477" s="64" t="s">
        <v>2229</v>
      </c>
      <c r="N477" s="66" t="s">
        <v>1791</v>
      </c>
      <c r="O477" s="66" t="s">
        <v>1791</v>
      </c>
      <c r="P477" s="67" t="s">
        <v>1792</v>
      </c>
      <c r="Q477" s="63" t="s">
        <v>166</v>
      </c>
      <c r="R477" s="63" t="s">
        <v>129</v>
      </c>
      <c r="S477" s="68">
        <v>6217</v>
      </c>
      <c r="T477" s="76"/>
    </row>
    <row r="478" spans="1:20" x14ac:dyDescent="0.25">
      <c r="A478" s="89" t="s">
        <v>2230</v>
      </c>
      <c r="B478" s="89" t="s">
        <v>2230</v>
      </c>
      <c r="C478" s="90" t="s">
        <v>2231</v>
      </c>
      <c r="D478" s="90" t="s">
        <v>2232</v>
      </c>
      <c r="E478" s="91" t="s">
        <v>2233</v>
      </c>
      <c r="F478" s="62" t="s">
        <v>136</v>
      </c>
      <c r="G478" s="63" t="s">
        <v>120</v>
      </c>
      <c r="H478" s="63" t="s">
        <v>121</v>
      </c>
      <c r="I478" s="63" t="s">
        <v>121</v>
      </c>
      <c r="J478" s="64" t="s">
        <v>122</v>
      </c>
      <c r="K478" s="65" t="s">
        <v>2234</v>
      </c>
      <c r="L478" s="65" t="s">
        <v>2235</v>
      </c>
      <c r="M478" s="64" t="s">
        <v>2236</v>
      </c>
      <c r="N478" s="66">
        <v>89970731</v>
      </c>
      <c r="O478" s="66" t="s">
        <v>2237</v>
      </c>
      <c r="P478" s="67" t="s">
        <v>2238</v>
      </c>
      <c r="Q478" s="63" t="s">
        <v>166</v>
      </c>
      <c r="R478" s="63" t="s">
        <v>129</v>
      </c>
      <c r="S478" s="68">
        <v>6521</v>
      </c>
    </row>
    <row r="479" spans="1:20" x14ac:dyDescent="0.25">
      <c r="A479" s="59" t="s">
        <v>2239</v>
      </c>
      <c r="B479" s="59" t="s">
        <v>2240</v>
      </c>
      <c r="C479" s="60" t="s">
        <v>2241</v>
      </c>
      <c r="D479" s="60" t="s">
        <v>2242</v>
      </c>
      <c r="E479" s="61" t="s">
        <v>2243</v>
      </c>
      <c r="F479" s="62" t="s">
        <v>131</v>
      </c>
      <c r="G479" s="63" t="s">
        <v>120</v>
      </c>
      <c r="H479" s="63" t="s">
        <v>121</v>
      </c>
      <c r="I479" s="63" t="s">
        <v>121</v>
      </c>
      <c r="J479" s="64" t="s">
        <v>122</v>
      </c>
      <c r="K479" s="65" t="s">
        <v>2244</v>
      </c>
      <c r="L479" s="65" t="s">
        <v>2245</v>
      </c>
      <c r="M479" s="64" t="s">
        <v>2246</v>
      </c>
      <c r="N479" s="66" t="s">
        <v>2247</v>
      </c>
      <c r="O479" s="66" t="s">
        <v>2248</v>
      </c>
      <c r="P479" s="67" t="s">
        <v>2249</v>
      </c>
      <c r="Q479" s="63" t="s">
        <v>128</v>
      </c>
      <c r="R479" s="63" t="s">
        <v>129</v>
      </c>
      <c r="S479" s="68">
        <v>4212</v>
      </c>
    </row>
    <row r="480" spans="1:20" x14ac:dyDescent="0.25">
      <c r="A480" s="83" t="s">
        <v>2239</v>
      </c>
      <c r="B480" s="83" t="s">
        <v>2239</v>
      </c>
      <c r="C480" s="84" t="s">
        <v>2241</v>
      </c>
      <c r="D480" s="84" t="s">
        <v>2242</v>
      </c>
      <c r="E480" s="85" t="s">
        <v>2243</v>
      </c>
      <c r="F480" s="62" t="s">
        <v>131</v>
      </c>
      <c r="G480" s="63" t="s">
        <v>120</v>
      </c>
      <c r="H480" s="63" t="s">
        <v>121</v>
      </c>
      <c r="I480" s="63" t="s">
        <v>121</v>
      </c>
      <c r="J480" s="64" t="s">
        <v>122</v>
      </c>
      <c r="K480" s="65" t="s">
        <v>2244</v>
      </c>
      <c r="L480" s="65" t="s">
        <v>2245</v>
      </c>
      <c r="M480" s="64" t="s">
        <v>2246</v>
      </c>
      <c r="N480" s="66" t="s">
        <v>2247</v>
      </c>
      <c r="O480" s="66" t="s">
        <v>2248</v>
      </c>
      <c r="P480" s="67" t="s">
        <v>2249</v>
      </c>
      <c r="Q480" s="63" t="s">
        <v>128</v>
      </c>
      <c r="R480" s="63" t="s">
        <v>129</v>
      </c>
      <c r="S480" s="68">
        <v>4212</v>
      </c>
    </row>
    <row r="481" spans="1:19" x14ac:dyDescent="0.25">
      <c r="A481" s="73" t="s">
        <v>2239</v>
      </c>
      <c r="B481" s="73" t="s">
        <v>2250</v>
      </c>
      <c r="C481" s="74" t="s">
        <v>2241</v>
      </c>
      <c r="D481" s="74" t="s">
        <v>2242</v>
      </c>
      <c r="E481" s="75" t="s">
        <v>2243</v>
      </c>
      <c r="F481" s="62" t="s">
        <v>131</v>
      </c>
      <c r="G481" s="63" t="s">
        <v>120</v>
      </c>
      <c r="H481" s="63" t="s">
        <v>121</v>
      </c>
      <c r="I481" s="63" t="s">
        <v>121</v>
      </c>
      <c r="J481" s="64" t="s">
        <v>122</v>
      </c>
      <c r="K481" s="65" t="s">
        <v>2244</v>
      </c>
      <c r="L481" s="65" t="s">
        <v>2245</v>
      </c>
      <c r="M481" s="64" t="s">
        <v>2246</v>
      </c>
      <c r="N481" s="66" t="s">
        <v>2247</v>
      </c>
      <c r="O481" s="66" t="s">
        <v>2248</v>
      </c>
      <c r="P481" s="67" t="s">
        <v>2249</v>
      </c>
      <c r="Q481" s="63" t="s">
        <v>128</v>
      </c>
      <c r="R481" s="63" t="s">
        <v>129</v>
      </c>
      <c r="S481" s="68">
        <v>4212</v>
      </c>
    </row>
    <row r="482" spans="1:19" x14ac:dyDescent="0.25">
      <c r="A482" s="73" t="s">
        <v>2239</v>
      </c>
      <c r="B482" s="73" t="s">
        <v>2251</v>
      </c>
      <c r="C482" s="74" t="s">
        <v>2241</v>
      </c>
      <c r="D482" s="74" t="s">
        <v>2242</v>
      </c>
      <c r="E482" s="75" t="s">
        <v>2243</v>
      </c>
      <c r="F482" s="62" t="s">
        <v>131</v>
      </c>
      <c r="G482" s="63" t="s">
        <v>120</v>
      </c>
      <c r="H482" s="63" t="s">
        <v>121</v>
      </c>
      <c r="I482" s="63" t="s">
        <v>121</v>
      </c>
      <c r="J482" s="64" t="s">
        <v>122</v>
      </c>
      <c r="K482" s="65" t="s">
        <v>2244</v>
      </c>
      <c r="L482" s="65" t="s">
        <v>2245</v>
      </c>
      <c r="M482" s="64" t="s">
        <v>2246</v>
      </c>
      <c r="N482" s="66" t="s">
        <v>2247</v>
      </c>
      <c r="O482" s="66" t="s">
        <v>2248</v>
      </c>
      <c r="P482" s="67" t="s">
        <v>2249</v>
      </c>
      <c r="Q482" s="63" t="s">
        <v>128</v>
      </c>
      <c r="R482" s="63" t="s">
        <v>129</v>
      </c>
      <c r="S482" s="68">
        <v>4212</v>
      </c>
    </row>
    <row r="483" spans="1:19" ht="30" x14ac:dyDescent="0.25">
      <c r="A483" s="70" t="s">
        <v>2252</v>
      </c>
      <c r="B483" s="70" t="s">
        <v>2252</v>
      </c>
      <c r="C483" s="71" t="s">
        <v>2253</v>
      </c>
      <c r="D483" s="71" t="s">
        <v>2254</v>
      </c>
      <c r="E483" s="72" t="s">
        <v>2255</v>
      </c>
      <c r="F483" s="62" t="s">
        <v>171</v>
      </c>
      <c r="G483" s="63" t="s">
        <v>120</v>
      </c>
      <c r="H483" s="63" t="s">
        <v>121</v>
      </c>
      <c r="I483" s="63" t="s">
        <v>121</v>
      </c>
      <c r="J483" s="64" t="s">
        <v>122</v>
      </c>
      <c r="K483" s="65" t="s">
        <v>2256</v>
      </c>
      <c r="L483" s="65" t="s">
        <v>1667</v>
      </c>
      <c r="M483" s="64" t="s">
        <v>2257</v>
      </c>
      <c r="N483" s="66" t="s">
        <v>2258</v>
      </c>
      <c r="O483" s="66">
        <v>9190657288</v>
      </c>
      <c r="P483" s="67" t="s">
        <v>2259</v>
      </c>
      <c r="Q483" s="63" t="s">
        <v>128</v>
      </c>
      <c r="R483" s="63" t="s">
        <v>129</v>
      </c>
      <c r="S483" s="68">
        <v>1231</v>
      </c>
    </row>
    <row r="484" spans="1:19" ht="30" x14ac:dyDescent="0.25">
      <c r="A484" s="73" t="s">
        <v>2260</v>
      </c>
      <c r="B484" s="73" t="s">
        <v>2260</v>
      </c>
      <c r="C484" s="74" t="s">
        <v>2261</v>
      </c>
      <c r="D484" s="74" t="s">
        <v>2262</v>
      </c>
      <c r="E484" s="75" t="s">
        <v>2263</v>
      </c>
      <c r="F484" s="62" t="s">
        <v>131</v>
      </c>
      <c r="G484" s="63" t="s">
        <v>120</v>
      </c>
      <c r="H484" s="63" t="s">
        <v>121</v>
      </c>
      <c r="I484" s="63" t="s">
        <v>120</v>
      </c>
      <c r="J484" s="64" t="s">
        <v>182</v>
      </c>
      <c r="K484" s="65" t="s">
        <v>2264</v>
      </c>
      <c r="L484" s="65" t="s">
        <v>1667</v>
      </c>
      <c r="M484" s="64" t="s">
        <v>2265</v>
      </c>
      <c r="N484" s="66" t="s">
        <v>2266</v>
      </c>
      <c r="O484" s="66" t="s">
        <v>2267</v>
      </c>
      <c r="P484" s="67" t="s">
        <v>2268</v>
      </c>
      <c r="Q484" s="63" t="s">
        <v>166</v>
      </c>
      <c r="R484" s="63" t="s">
        <v>129</v>
      </c>
      <c r="S484" s="68">
        <v>3501</v>
      </c>
    </row>
    <row r="485" spans="1:19" ht="30" x14ac:dyDescent="0.25">
      <c r="A485" s="73" t="s">
        <v>2260</v>
      </c>
      <c r="B485" s="73" t="s">
        <v>2269</v>
      </c>
      <c r="C485" s="74" t="s">
        <v>2261</v>
      </c>
      <c r="D485" s="74" t="s">
        <v>2262</v>
      </c>
      <c r="E485" s="75" t="s">
        <v>2263</v>
      </c>
      <c r="F485" s="62" t="s">
        <v>131</v>
      </c>
      <c r="G485" s="63" t="s">
        <v>120</v>
      </c>
      <c r="H485" s="63" t="s">
        <v>121</v>
      </c>
      <c r="I485" s="63" t="s">
        <v>120</v>
      </c>
      <c r="J485" s="64" t="s">
        <v>182</v>
      </c>
      <c r="K485" s="65" t="s">
        <v>2264</v>
      </c>
      <c r="L485" s="65" t="s">
        <v>1667</v>
      </c>
      <c r="M485" s="64" t="s">
        <v>2265</v>
      </c>
      <c r="N485" s="66" t="s">
        <v>2266</v>
      </c>
      <c r="O485" s="66" t="s">
        <v>2267</v>
      </c>
      <c r="P485" s="67" t="s">
        <v>2268</v>
      </c>
      <c r="Q485" s="63" t="s">
        <v>166</v>
      </c>
      <c r="R485" s="63" t="s">
        <v>129</v>
      </c>
      <c r="S485" s="68">
        <v>3501</v>
      </c>
    </row>
    <row r="486" spans="1:19" ht="45" x14ac:dyDescent="0.25">
      <c r="A486" s="89" t="s">
        <v>2270</v>
      </c>
      <c r="B486" s="89" t="s">
        <v>2270</v>
      </c>
      <c r="C486" s="90" t="s">
        <v>1522</v>
      </c>
      <c r="D486" s="90" t="s">
        <v>1523</v>
      </c>
      <c r="E486" s="91" t="s">
        <v>1524</v>
      </c>
      <c r="F486" s="62" t="s">
        <v>136</v>
      </c>
      <c r="G486" s="63" t="s">
        <v>120</v>
      </c>
      <c r="H486" s="63" t="s">
        <v>121</v>
      </c>
      <c r="I486" s="63" t="s">
        <v>121</v>
      </c>
      <c r="J486" s="64" t="s">
        <v>122</v>
      </c>
      <c r="K486" s="65" t="s">
        <v>1525</v>
      </c>
      <c r="L486" s="65" t="s">
        <v>1526</v>
      </c>
      <c r="M486" s="64" t="s">
        <v>1527</v>
      </c>
      <c r="N486" s="66" t="s">
        <v>1528</v>
      </c>
      <c r="O486" s="66" t="s">
        <v>1529</v>
      </c>
      <c r="P486" s="67" t="s">
        <v>1530</v>
      </c>
      <c r="S486" s="68">
        <v>1605</v>
      </c>
    </row>
    <row r="487" spans="1:19" ht="30" x14ac:dyDescent="0.25">
      <c r="A487" s="83" t="s">
        <v>2271</v>
      </c>
      <c r="B487" s="83" t="s">
        <v>2271</v>
      </c>
      <c r="C487" s="84" t="s">
        <v>2272</v>
      </c>
      <c r="D487" s="84" t="s">
        <v>2273</v>
      </c>
      <c r="E487" s="85" t="s">
        <v>2274</v>
      </c>
      <c r="F487" s="62" t="s">
        <v>405</v>
      </c>
      <c r="G487" s="63" t="s">
        <v>120</v>
      </c>
      <c r="H487" s="63" t="s">
        <v>120</v>
      </c>
      <c r="I487" s="63" t="s">
        <v>121</v>
      </c>
      <c r="J487" s="64" t="s">
        <v>406</v>
      </c>
      <c r="K487" s="65" t="s">
        <v>407</v>
      </c>
      <c r="L487" s="65" t="s">
        <v>408</v>
      </c>
      <c r="M487" s="64" t="s">
        <v>409</v>
      </c>
      <c r="N487" s="66" t="s">
        <v>410</v>
      </c>
      <c r="O487" s="66" t="s">
        <v>411</v>
      </c>
      <c r="P487" s="67" t="s">
        <v>412</v>
      </c>
      <c r="Q487" s="63" t="s">
        <v>128</v>
      </c>
      <c r="R487" s="63" t="s">
        <v>129</v>
      </c>
      <c r="S487" s="68">
        <v>2222</v>
      </c>
    </row>
    <row r="488" spans="1:19" ht="30" x14ac:dyDescent="0.25">
      <c r="A488" s="59" t="s">
        <v>2275</v>
      </c>
      <c r="B488" s="59" t="s">
        <v>2275</v>
      </c>
      <c r="C488" s="60" t="s">
        <v>2272</v>
      </c>
      <c r="D488" s="60" t="s">
        <v>2273</v>
      </c>
      <c r="E488" s="61" t="s">
        <v>2274</v>
      </c>
      <c r="F488" s="62" t="s">
        <v>136</v>
      </c>
      <c r="G488" s="63" t="s">
        <v>120</v>
      </c>
      <c r="H488" s="63" t="s">
        <v>121</v>
      </c>
      <c r="I488" s="63" t="s">
        <v>121</v>
      </c>
      <c r="J488" s="64" t="s">
        <v>202</v>
      </c>
      <c r="K488" s="65" t="s">
        <v>2276</v>
      </c>
      <c r="L488" s="65" t="s">
        <v>2277</v>
      </c>
      <c r="M488" s="64" t="s">
        <v>409</v>
      </c>
      <c r="N488" s="66" t="s">
        <v>410</v>
      </c>
      <c r="O488" s="66" t="s">
        <v>420</v>
      </c>
      <c r="P488" s="67" t="s">
        <v>421</v>
      </c>
      <c r="Q488" s="63" t="s">
        <v>128</v>
      </c>
      <c r="R488" s="63" t="s">
        <v>129</v>
      </c>
      <c r="S488" s="68">
        <v>2200</v>
      </c>
    </row>
    <row r="489" spans="1:19" ht="30" x14ac:dyDescent="0.25">
      <c r="A489" s="59" t="s">
        <v>2278</v>
      </c>
      <c r="B489" s="59" t="s">
        <v>2278</v>
      </c>
      <c r="C489" s="60" t="s">
        <v>2279</v>
      </c>
      <c r="D489" s="60" t="s">
        <v>2273</v>
      </c>
      <c r="E489" s="61" t="s">
        <v>2274</v>
      </c>
      <c r="F489" s="62" t="s">
        <v>136</v>
      </c>
      <c r="G489" s="63" t="s">
        <v>120</v>
      </c>
      <c r="H489" s="63" t="s">
        <v>121</v>
      </c>
      <c r="I489" s="63" t="s">
        <v>121</v>
      </c>
      <c r="J489" s="64" t="s">
        <v>202</v>
      </c>
      <c r="K489" s="65" t="s">
        <v>2276</v>
      </c>
      <c r="L489" s="65" t="s">
        <v>2277</v>
      </c>
      <c r="M489" s="64" t="s">
        <v>409</v>
      </c>
      <c r="N489" s="66" t="s">
        <v>410</v>
      </c>
      <c r="O489" s="66" t="s">
        <v>420</v>
      </c>
      <c r="P489" s="67" t="s">
        <v>421</v>
      </c>
      <c r="Q489" s="63" t="s">
        <v>128</v>
      </c>
      <c r="R489" s="63" t="s">
        <v>129</v>
      </c>
      <c r="S489" s="68">
        <v>2200</v>
      </c>
    </row>
    <row r="490" spans="1:19" ht="30" x14ac:dyDescent="0.25">
      <c r="A490" s="78" t="s">
        <v>2280</v>
      </c>
      <c r="B490" s="78" t="s">
        <v>2280</v>
      </c>
      <c r="C490" s="79" t="s">
        <v>2281</v>
      </c>
      <c r="D490" s="79" t="s">
        <v>2282</v>
      </c>
      <c r="E490" s="80" t="s">
        <v>2283</v>
      </c>
      <c r="F490" s="62" t="s">
        <v>549</v>
      </c>
      <c r="G490" s="63" t="s">
        <v>120</v>
      </c>
      <c r="H490" s="63" t="s">
        <v>121</v>
      </c>
      <c r="I490" s="63" t="s">
        <v>121</v>
      </c>
      <c r="J490" s="64" t="s">
        <v>122</v>
      </c>
      <c r="K490" s="65" t="s">
        <v>2284</v>
      </c>
      <c r="L490" s="65" t="s">
        <v>279</v>
      </c>
      <c r="M490" s="64" t="s">
        <v>2285</v>
      </c>
      <c r="N490" s="66" t="s">
        <v>2286</v>
      </c>
      <c r="O490" s="66" t="s">
        <v>2287</v>
      </c>
      <c r="P490" s="67" t="s">
        <v>2288</v>
      </c>
      <c r="Q490" s="63" t="s">
        <v>128</v>
      </c>
      <c r="R490" s="63" t="s">
        <v>129</v>
      </c>
      <c r="S490" s="68">
        <v>2000</v>
      </c>
    </row>
    <row r="491" spans="1:19" ht="30" x14ac:dyDescent="0.25">
      <c r="A491" s="83" t="s">
        <v>2289</v>
      </c>
      <c r="B491" s="83" t="s">
        <v>2289</v>
      </c>
      <c r="C491" s="84" t="s">
        <v>2290</v>
      </c>
      <c r="D491" s="84" t="s">
        <v>2291</v>
      </c>
      <c r="E491" s="85" t="s">
        <v>2292</v>
      </c>
      <c r="F491" s="62" t="s">
        <v>131</v>
      </c>
      <c r="G491" s="63" t="s">
        <v>121</v>
      </c>
      <c r="H491" s="63" t="s">
        <v>120</v>
      </c>
      <c r="I491" s="63" t="s">
        <v>120</v>
      </c>
      <c r="J491" s="64" t="s">
        <v>122</v>
      </c>
      <c r="K491" s="65" t="s">
        <v>566</v>
      </c>
      <c r="L491" s="65" t="s">
        <v>567</v>
      </c>
      <c r="M491" s="64" t="s">
        <v>825</v>
      </c>
      <c r="N491" s="66" t="s">
        <v>977</v>
      </c>
      <c r="O491" s="66" t="s">
        <v>570</v>
      </c>
      <c r="P491" s="67" t="s">
        <v>571</v>
      </c>
      <c r="Q491" s="63" t="s">
        <v>166</v>
      </c>
      <c r="R491" s="63" t="s">
        <v>129</v>
      </c>
      <c r="S491" s="68">
        <v>1111</v>
      </c>
    </row>
    <row r="492" spans="1:19" ht="30" x14ac:dyDescent="0.25">
      <c r="A492" s="59" t="s">
        <v>2289</v>
      </c>
      <c r="B492" s="59" t="s">
        <v>2293</v>
      </c>
      <c r="C492" s="60" t="s">
        <v>2290</v>
      </c>
      <c r="D492" s="60" t="s">
        <v>2291</v>
      </c>
      <c r="E492" s="61" t="s">
        <v>2292</v>
      </c>
      <c r="F492" s="62" t="s">
        <v>131</v>
      </c>
      <c r="G492" s="63" t="s">
        <v>121</v>
      </c>
      <c r="H492" s="63" t="s">
        <v>120</v>
      </c>
      <c r="I492" s="63" t="s">
        <v>120</v>
      </c>
      <c r="J492" s="64" t="s">
        <v>122</v>
      </c>
      <c r="K492" s="65" t="s">
        <v>566</v>
      </c>
      <c r="L492" s="65" t="s">
        <v>567</v>
      </c>
      <c r="M492" s="64" t="s">
        <v>825</v>
      </c>
      <c r="N492" s="66" t="s">
        <v>977</v>
      </c>
      <c r="O492" s="66" t="s">
        <v>570</v>
      </c>
      <c r="P492" s="67" t="s">
        <v>571</v>
      </c>
      <c r="Q492" s="63" t="s">
        <v>166</v>
      </c>
      <c r="R492" s="63" t="s">
        <v>129</v>
      </c>
      <c r="S492" s="68">
        <v>1111</v>
      </c>
    </row>
    <row r="493" spans="1:19" x14ac:dyDescent="0.25">
      <c r="A493" s="89" t="s">
        <v>2294</v>
      </c>
      <c r="B493" s="89" t="s">
        <v>2294</v>
      </c>
      <c r="C493" s="90" t="s">
        <v>2295</v>
      </c>
      <c r="D493" s="90" t="s">
        <v>2296</v>
      </c>
      <c r="E493" s="91" t="s">
        <v>2297</v>
      </c>
      <c r="F493" s="62" t="s">
        <v>131</v>
      </c>
      <c r="G493" s="63" t="s">
        <v>120</v>
      </c>
      <c r="H493" s="63" t="s">
        <v>121</v>
      </c>
      <c r="I493" s="63" t="s">
        <v>121</v>
      </c>
      <c r="J493" s="64" t="s">
        <v>2298</v>
      </c>
      <c r="K493" s="65" t="s">
        <v>2299</v>
      </c>
      <c r="L493" s="65" t="s">
        <v>279</v>
      </c>
      <c r="M493" s="64" t="s">
        <v>2300</v>
      </c>
      <c r="N493" s="66" t="s">
        <v>2301</v>
      </c>
      <c r="O493" s="66" t="s">
        <v>2302</v>
      </c>
      <c r="P493" s="67" t="s">
        <v>2303</v>
      </c>
      <c r="Q493" s="63" t="s">
        <v>166</v>
      </c>
      <c r="R493" s="63" t="s">
        <v>129</v>
      </c>
      <c r="S493" s="68">
        <v>6000</v>
      </c>
    </row>
    <row r="494" spans="1:19" x14ac:dyDescent="0.25">
      <c r="A494" s="70" t="s">
        <v>2294</v>
      </c>
      <c r="B494" s="70" t="s">
        <v>2304</v>
      </c>
      <c r="C494" s="71" t="s">
        <v>2295</v>
      </c>
      <c r="D494" s="71" t="s">
        <v>2296</v>
      </c>
      <c r="E494" s="72" t="s">
        <v>2297</v>
      </c>
      <c r="F494" s="62" t="s">
        <v>131</v>
      </c>
      <c r="G494" s="63" t="s">
        <v>120</v>
      </c>
      <c r="H494" s="63" t="s">
        <v>121</v>
      </c>
      <c r="I494" s="63" t="s">
        <v>121</v>
      </c>
      <c r="J494" s="64" t="s">
        <v>2298</v>
      </c>
      <c r="K494" s="65" t="s">
        <v>2299</v>
      </c>
      <c r="L494" s="65" t="s">
        <v>279</v>
      </c>
      <c r="M494" s="64" t="s">
        <v>2300</v>
      </c>
      <c r="N494" s="66" t="s">
        <v>2301</v>
      </c>
      <c r="O494" s="66" t="s">
        <v>2302</v>
      </c>
      <c r="P494" s="67" t="s">
        <v>2303</v>
      </c>
      <c r="Q494" s="63" t="s">
        <v>166</v>
      </c>
      <c r="R494" s="63" t="s">
        <v>129</v>
      </c>
      <c r="S494" s="68">
        <v>6000</v>
      </c>
    </row>
    <row r="495" spans="1:19" x14ac:dyDescent="0.25">
      <c r="A495" s="83" t="s">
        <v>2305</v>
      </c>
      <c r="B495" s="83" t="s">
        <v>2305</v>
      </c>
      <c r="C495" s="84" t="s">
        <v>2306</v>
      </c>
      <c r="D495" s="84" t="s">
        <v>2242</v>
      </c>
      <c r="E495" s="85" t="s">
        <v>2307</v>
      </c>
      <c r="F495" s="62" t="s">
        <v>131</v>
      </c>
      <c r="G495" s="63" t="s">
        <v>120</v>
      </c>
      <c r="H495" s="63" t="s">
        <v>121</v>
      </c>
      <c r="I495" s="63" t="s">
        <v>121</v>
      </c>
      <c r="J495" s="64" t="s">
        <v>122</v>
      </c>
      <c r="K495" s="65" t="s">
        <v>2308</v>
      </c>
      <c r="L495" s="65" t="s">
        <v>2309</v>
      </c>
      <c r="M495" s="64" t="s">
        <v>2310</v>
      </c>
      <c r="N495" s="66" t="s">
        <v>2311</v>
      </c>
      <c r="O495" s="66" t="s">
        <v>2312</v>
      </c>
      <c r="P495" s="67" t="s">
        <v>2313</v>
      </c>
      <c r="Q495" s="63" t="s">
        <v>128</v>
      </c>
      <c r="R495" s="63" t="s">
        <v>129</v>
      </c>
      <c r="S495" s="68">
        <v>4212</v>
      </c>
    </row>
    <row r="496" spans="1:19" x14ac:dyDescent="0.25">
      <c r="A496" s="83" t="s">
        <v>2305</v>
      </c>
      <c r="B496" s="83" t="s">
        <v>2314</v>
      </c>
      <c r="C496" s="84" t="s">
        <v>2306</v>
      </c>
      <c r="D496" s="84" t="s">
        <v>2242</v>
      </c>
      <c r="E496" s="85" t="s">
        <v>2307</v>
      </c>
      <c r="F496" s="62" t="s">
        <v>131</v>
      </c>
      <c r="G496" s="63" t="s">
        <v>120</v>
      </c>
      <c r="H496" s="63" t="s">
        <v>121</v>
      </c>
      <c r="I496" s="63" t="s">
        <v>121</v>
      </c>
      <c r="J496" s="64" t="s">
        <v>122</v>
      </c>
      <c r="K496" s="65" t="s">
        <v>2308</v>
      </c>
      <c r="L496" s="65" t="s">
        <v>2309</v>
      </c>
      <c r="M496" s="64" t="s">
        <v>2310</v>
      </c>
      <c r="N496" s="66" t="s">
        <v>2311</v>
      </c>
      <c r="O496" s="66" t="s">
        <v>2312</v>
      </c>
      <c r="P496" s="67" t="s">
        <v>2313</v>
      </c>
      <c r="Q496" s="63" t="s">
        <v>128</v>
      </c>
      <c r="R496" s="63" t="s">
        <v>129</v>
      </c>
      <c r="S496" s="68">
        <v>4212</v>
      </c>
    </row>
    <row r="497" spans="1:19" ht="30" x14ac:dyDescent="0.25">
      <c r="A497" s="89" t="s">
        <v>2315</v>
      </c>
      <c r="B497" s="89" t="s">
        <v>2315</v>
      </c>
      <c r="C497" s="90" t="s">
        <v>2316</v>
      </c>
      <c r="D497" s="90" t="s">
        <v>2317</v>
      </c>
      <c r="E497" s="91" t="s">
        <v>2318</v>
      </c>
      <c r="F497" s="62" t="s">
        <v>131</v>
      </c>
      <c r="G497" s="63" t="s">
        <v>120</v>
      </c>
      <c r="H497" s="63" t="s">
        <v>121</v>
      </c>
      <c r="I497" s="63" t="s">
        <v>121</v>
      </c>
      <c r="J497" s="64" t="s">
        <v>122</v>
      </c>
      <c r="K497" s="65" t="s">
        <v>160</v>
      </c>
      <c r="L497" s="65" t="s">
        <v>161</v>
      </c>
      <c r="M497" s="64" t="s">
        <v>162</v>
      </c>
      <c r="N497" s="66" t="s">
        <v>163</v>
      </c>
      <c r="O497" s="66" t="s">
        <v>164</v>
      </c>
      <c r="P497" s="67" t="s">
        <v>165</v>
      </c>
      <c r="Q497" s="63" t="s">
        <v>128</v>
      </c>
      <c r="R497" s="63" t="s">
        <v>129</v>
      </c>
      <c r="S497" s="68">
        <v>4212</v>
      </c>
    </row>
    <row r="498" spans="1:19" ht="30" x14ac:dyDescent="0.25">
      <c r="A498" s="89" t="s">
        <v>2315</v>
      </c>
      <c r="B498" s="89" t="s">
        <v>2319</v>
      </c>
      <c r="C498" s="90" t="s">
        <v>2316</v>
      </c>
      <c r="D498" s="90" t="s">
        <v>2317</v>
      </c>
      <c r="E498" s="91" t="s">
        <v>2318</v>
      </c>
      <c r="F498" s="62" t="s">
        <v>131</v>
      </c>
      <c r="G498" s="63" t="s">
        <v>120</v>
      </c>
      <c r="H498" s="63" t="s">
        <v>121</v>
      </c>
      <c r="I498" s="63" t="s">
        <v>121</v>
      </c>
      <c r="J498" s="64" t="s">
        <v>122</v>
      </c>
      <c r="K498" s="65" t="s">
        <v>160</v>
      </c>
      <c r="L498" s="65" t="s">
        <v>161</v>
      </c>
      <c r="M498" s="64" t="s">
        <v>162</v>
      </c>
      <c r="N498" s="66" t="s">
        <v>163</v>
      </c>
      <c r="O498" s="66" t="s">
        <v>164</v>
      </c>
      <c r="P498" s="67" t="s">
        <v>165</v>
      </c>
      <c r="Q498" s="63" t="s">
        <v>128</v>
      </c>
      <c r="R498" s="63" t="s">
        <v>129</v>
      </c>
      <c r="S498" s="68">
        <v>4212</v>
      </c>
    </row>
    <row r="499" spans="1:19" ht="30" x14ac:dyDescent="0.25">
      <c r="A499" s="89" t="s">
        <v>2315</v>
      </c>
      <c r="B499" s="89" t="s">
        <v>2320</v>
      </c>
      <c r="C499" s="90" t="s">
        <v>2316</v>
      </c>
      <c r="D499" s="90" t="s">
        <v>2317</v>
      </c>
      <c r="E499" s="91" t="s">
        <v>2318</v>
      </c>
      <c r="F499" s="62" t="s">
        <v>131</v>
      </c>
      <c r="G499" s="63" t="s">
        <v>120</v>
      </c>
      <c r="H499" s="63" t="s">
        <v>121</v>
      </c>
      <c r="I499" s="63" t="s">
        <v>121</v>
      </c>
      <c r="J499" s="64" t="s">
        <v>122</v>
      </c>
      <c r="K499" s="65" t="s">
        <v>160</v>
      </c>
      <c r="L499" s="65" t="s">
        <v>161</v>
      </c>
      <c r="M499" s="64" t="s">
        <v>162</v>
      </c>
      <c r="N499" s="66" t="s">
        <v>163</v>
      </c>
      <c r="O499" s="66" t="s">
        <v>164</v>
      </c>
      <c r="P499" s="67" t="s">
        <v>165</v>
      </c>
      <c r="Q499" s="63" t="s">
        <v>128</v>
      </c>
      <c r="R499" s="63" t="s">
        <v>129</v>
      </c>
      <c r="S499" s="68">
        <v>4212</v>
      </c>
    </row>
    <row r="500" spans="1:19" ht="30" x14ac:dyDescent="0.25">
      <c r="A500" s="59" t="s">
        <v>2321</v>
      </c>
      <c r="B500" s="59" t="s">
        <v>2321</v>
      </c>
      <c r="C500" s="60" t="s">
        <v>2322</v>
      </c>
      <c r="D500" s="60" t="s">
        <v>2323</v>
      </c>
      <c r="E500" s="61" t="s">
        <v>2324</v>
      </c>
      <c r="F500" s="62" t="s">
        <v>131</v>
      </c>
      <c r="G500" s="63" t="s">
        <v>120</v>
      </c>
      <c r="H500" s="63" t="s">
        <v>121</v>
      </c>
      <c r="I500" s="63" t="s">
        <v>120</v>
      </c>
      <c r="J500" s="64" t="s">
        <v>2325</v>
      </c>
      <c r="K500" s="65" t="s">
        <v>1678</v>
      </c>
      <c r="L500" s="65" t="s">
        <v>590</v>
      </c>
      <c r="M500" s="64" t="s">
        <v>2326</v>
      </c>
      <c r="N500" s="66" t="s">
        <v>1680</v>
      </c>
      <c r="O500" s="66" t="s">
        <v>1681</v>
      </c>
      <c r="P500" s="67" t="s">
        <v>1682</v>
      </c>
      <c r="Q500" s="63" t="s">
        <v>128</v>
      </c>
      <c r="R500" s="63" t="s">
        <v>129</v>
      </c>
      <c r="S500" s="68">
        <v>2103</v>
      </c>
    </row>
    <row r="501" spans="1:19" ht="30" x14ac:dyDescent="0.25">
      <c r="A501" s="83" t="s">
        <v>2321</v>
      </c>
      <c r="B501" s="83" t="s">
        <v>2327</v>
      </c>
      <c r="C501" s="84" t="s">
        <v>2322</v>
      </c>
      <c r="D501" s="84" t="s">
        <v>2323</v>
      </c>
      <c r="E501" s="85" t="s">
        <v>2324</v>
      </c>
      <c r="F501" s="62" t="s">
        <v>131</v>
      </c>
      <c r="G501" s="63" t="s">
        <v>120</v>
      </c>
      <c r="H501" s="63" t="s">
        <v>121</v>
      </c>
      <c r="I501" s="63" t="s">
        <v>120</v>
      </c>
      <c r="J501" s="64" t="s">
        <v>2325</v>
      </c>
      <c r="K501" s="65" t="s">
        <v>1678</v>
      </c>
      <c r="L501" s="65" t="s">
        <v>590</v>
      </c>
      <c r="M501" s="64" t="s">
        <v>2326</v>
      </c>
      <c r="N501" s="66" t="s">
        <v>1680</v>
      </c>
      <c r="O501" s="66" t="s">
        <v>1681</v>
      </c>
      <c r="P501" s="67" t="s">
        <v>1682</v>
      </c>
      <c r="Q501" s="63" t="s">
        <v>128</v>
      </c>
      <c r="R501" s="63" t="s">
        <v>129</v>
      </c>
      <c r="S501" s="68">
        <v>2103</v>
      </c>
    </row>
    <row r="502" spans="1:19" ht="30" x14ac:dyDescent="0.25">
      <c r="A502" s="83" t="s">
        <v>2328</v>
      </c>
      <c r="B502" s="83" t="s">
        <v>2328</v>
      </c>
      <c r="C502" s="84" t="s">
        <v>2329</v>
      </c>
      <c r="D502" s="84" t="s">
        <v>2323</v>
      </c>
      <c r="E502" s="85" t="s">
        <v>2324</v>
      </c>
      <c r="F502" s="62" t="s">
        <v>171</v>
      </c>
      <c r="G502" s="63" t="s">
        <v>120</v>
      </c>
      <c r="H502" s="63" t="s">
        <v>121</v>
      </c>
      <c r="I502" s="63" t="s">
        <v>120</v>
      </c>
      <c r="J502" s="64" t="s">
        <v>2325</v>
      </c>
      <c r="K502" s="65" t="s">
        <v>1678</v>
      </c>
      <c r="L502" s="65" t="s">
        <v>590</v>
      </c>
      <c r="M502" s="64" t="s">
        <v>2330</v>
      </c>
      <c r="N502" s="66" t="s">
        <v>2331</v>
      </c>
      <c r="O502" s="66" t="s">
        <v>2332</v>
      </c>
      <c r="P502" s="67" t="s">
        <v>1682</v>
      </c>
      <c r="Q502" s="63" t="s">
        <v>128</v>
      </c>
      <c r="R502" s="63" t="s">
        <v>129</v>
      </c>
      <c r="S502" s="68">
        <v>2103</v>
      </c>
    </row>
    <row r="503" spans="1:19" ht="30" x14ac:dyDescent="0.25">
      <c r="A503" s="83" t="s">
        <v>2328</v>
      </c>
      <c r="B503" s="83" t="s">
        <v>2333</v>
      </c>
      <c r="C503" s="84" t="s">
        <v>2329</v>
      </c>
      <c r="D503" s="84" t="s">
        <v>2323</v>
      </c>
      <c r="E503" s="85" t="s">
        <v>2324</v>
      </c>
      <c r="F503" s="62" t="s">
        <v>171</v>
      </c>
      <c r="G503" s="63" t="s">
        <v>120</v>
      </c>
      <c r="H503" s="63" t="s">
        <v>121</v>
      </c>
      <c r="I503" s="63" t="s">
        <v>120</v>
      </c>
      <c r="J503" s="64" t="s">
        <v>2325</v>
      </c>
      <c r="K503" s="65" t="s">
        <v>1678</v>
      </c>
      <c r="L503" s="65" t="s">
        <v>590</v>
      </c>
      <c r="M503" s="64" t="s">
        <v>2330</v>
      </c>
      <c r="N503" s="66" t="s">
        <v>2331</v>
      </c>
      <c r="O503" s="66" t="s">
        <v>2332</v>
      </c>
      <c r="P503" s="67" t="s">
        <v>1682</v>
      </c>
      <c r="Q503" s="63" t="s">
        <v>128</v>
      </c>
      <c r="R503" s="63" t="s">
        <v>129</v>
      </c>
      <c r="S503" s="68">
        <v>2103</v>
      </c>
    </row>
    <row r="504" spans="1:19" ht="30" x14ac:dyDescent="0.25">
      <c r="A504" s="78" t="s">
        <v>2334</v>
      </c>
      <c r="B504" s="78" t="s">
        <v>2335</v>
      </c>
      <c r="C504" s="79" t="s">
        <v>2336</v>
      </c>
      <c r="D504" s="79" t="s">
        <v>2337</v>
      </c>
      <c r="E504" s="80" t="s">
        <v>2338</v>
      </c>
      <c r="F504" s="62" t="s">
        <v>131</v>
      </c>
      <c r="G504" s="63" t="s">
        <v>120</v>
      </c>
      <c r="H504" s="63" t="s">
        <v>121</v>
      </c>
      <c r="I504" s="63" t="s">
        <v>121</v>
      </c>
      <c r="J504" s="64" t="s">
        <v>122</v>
      </c>
      <c r="K504" s="65" t="s">
        <v>2339</v>
      </c>
      <c r="L504" s="65" t="s">
        <v>590</v>
      </c>
      <c r="M504" s="64" t="s">
        <v>1679</v>
      </c>
      <c r="N504" s="66" t="s">
        <v>1680</v>
      </c>
      <c r="O504" s="66" t="s">
        <v>1681</v>
      </c>
      <c r="P504" s="67" t="s">
        <v>1682</v>
      </c>
      <c r="Q504" s="63" t="s">
        <v>128</v>
      </c>
      <c r="R504" s="63" t="s">
        <v>129</v>
      </c>
      <c r="S504" s="68">
        <v>1605</v>
      </c>
    </row>
    <row r="505" spans="1:19" ht="30" x14ac:dyDescent="0.25">
      <c r="A505" s="78" t="s">
        <v>2334</v>
      </c>
      <c r="B505" s="78" t="s">
        <v>2340</v>
      </c>
      <c r="C505" s="79" t="s">
        <v>2336</v>
      </c>
      <c r="D505" s="79" t="s">
        <v>2337</v>
      </c>
      <c r="E505" s="80" t="s">
        <v>2338</v>
      </c>
      <c r="F505" s="62" t="s">
        <v>131</v>
      </c>
      <c r="G505" s="63" t="s">
        <v>120</v>
      </c>
      <c r="H505" s="63" t="s">
        <v>121</v>
      </c>
      <c r="I505" s="63" t="s">
        <v>121</v>
      </c>
      <c r="J505" s="64" t="s">
        <v>122</v>
      </c>
      <c r="K505" s="65" t="s">
        <v>2339</v>
      </c>
      <c r="L505" s="65" t="s">
        <v>590</v>
      </c>
      <c r="M505" s="64" t="s">
        <v>1679</v>
      </c>
      <c r="N505" s="66" t="s">
        <v>1680</v>
      </c>
      <c r="O505" s="66" t="s">
        <v>1681</v>
      </c>
      <c r="P505" s="67" t="s">
        <v>1682</v>
      </c>
      <c r="Q505" s="63" t="s">
        <v>128</v>
      </c>
      <c r="R505" s="63" t="s">
        <v>129</v>
      </c>
      <c r="S505" s="68">
        <v>1605</v>
      </c>
    </row>
    <row r="506" spans="1:19" ht="30" x14ac:dyDescent="0.25">
      <c r="A506" s="70" t="s">
        <v>2334</v>
      </c>
      <c r="B506" s="70" t="s">
        <v>2334</v>
      </c>
      <c r="C506" s="71" t="s">
        <v>2336</v>
      </c>
      <c r="D506" s="71" t="s">
        <v>2337</v>
      </c>
      <c r="E506" s="72" t="s">
        <v>2338</v>
      </c>
      <c r="F506" s="62" t="s">
        <v>131</v>
      </c>
      <c r="G506" s="63" t="s">
        <v>120</v>
      </c>
      <c r="H506" s="63" t="s">
        <v>121</v>
      </c>
      <c r="I506" s="63" t="s">
        <v>121</v>
      </c>
      <c r="J506" s="64" t="s">
        <v>122</v>
      </c>
      <c r="K506" s="65" t="s">
        <v>2339</v>
      </c>
      <c r="L506" s="65" t="s">
        <v>590</v>
      </c>
      <c r="M506" s="64" t="s">
        <v>1679</v>
      </c>
      <c r="N506" s="66" t="s">
        <v>1680</v>
      </c>
      <c r="O506" s="66" t="s">
        <v>1681</v>
      </c>
      <c r="P506" s="67" t="s">
        <v>1682</v>
      </c>
      <c r="Q506" s="63" t="s">
        <v>128</v>
      </c>
      <c r="R506" s="63" t="s">
        <v>129</v>
      </c>
      <c r="S506" s="68">
        <v>1605</v>
      </c>
    </row>
    <row r="507" spans="1:19" ht="30" x14ac:dyDescent="0.25">
      <c r="A507" s="70" t="s">
        <v>2334</v>
      </c>
      <c r="B507" s="70" t="s">
        <v>2341</v>
      </c>
      <c r="C507" s="71" t="s">
        <v>2336</v>
      </c>
      <c r="D507" s="71" t="s">
        <v>2337</v>
      </c>
      <c r="E507" s="72" t="s">
        <v>2338</v>
      </c>
      <c r="F507" s="62" t="s">
        <v>131</v>
      </c>
      <c r="G507" s="63" t="s">
        <v>120</v>
      </c>
      <c r="H507" s="63" t="s">
        <v>121</v>
      </c>
      <c r="I507" s="63" t="s">
        <v>121</v>
      </c>
      <c r="J507" s="64" t="s">
        <v>122</v>
      </c>
      <c r="K507" s="65" t="s">
        <v>2339</v>
      </c>
      <c r="L507" s="65" t="s">
        <v>590</v>
      </c>
      <c r="M507" s="64" t="s">
        <v>1679</v>
      </c>
      <c r="N507" s="66" t="s">
        <v>1680</v>
      </c>
      <c r="O507" s="66" t="s">
        <v>1681</v>
      </c>
      <c r="P507" s="67" t="s">
        <v>1682</v>
      </c>
      <c r="Q507" s="63" t="s">
        <v>128</v>
      </c>
      <c r="R507" s="63" t="s">
        <v>129</v>
      </c>
      <c r="S507" s="68">
        <v>1605</v>
      </c>
    </row>
    <row r="508" spans="1:19" ht="30" x14ac:dyDescent="0.25">
      <c r="A508" s="78" t="s">
        <v>2334</v>
      </c>
      <c r="B508" s="78" t="s">
        <v>2342</v>
      </c>
      <c r="C508" s="79" t="s">
        <v>2336</v>
      </c>
      <c r="D508" s="79" t="s">
        <v>2337</v>
      </c>
      <c r="E508" s="80" t="s">
        <v>2338</v>
      </c>
      <c r="F508" s="62" t="s">
        <v>131</v>
      </c>
      <c r="G508" s="63" t="s">
        <v>120</v>
      </c>
      <c r="H508" s="63" t="s">
        <v>121</v>
      </c>
      <c r="I508" s="63" t="s">
        <v>121</v>
      </c>
      <c r="J508" s="64" t="s">
        <v>122</v>
      </c>
      <c r="K508" s="65" t="s">
        <v>2339</v>
      </c>
      <c r="L508" s="65" t="s">
        <v>590</v>
      </c>
      <c r="M508" s="64" t="s">
        <v>1679</v>
      </c>
      <c r="N508" s="66" t="s">
        <v>1680</v>
      </c>
      <c r="O508" s="66" t="s">
        <v>1681</v>
      </c>
      <c r="P508" s="67" t="s">
        <v>1682</v>
      </c>
      <c r="Q508" s="63" t="s">
        <v>128</v>
      </c>
      <c r="R508" s="63" t="s">
        <v>129</v>
      </c>
      <c r="S508" s="68">
        <v>1605</v>
      </c>
    </row>
    <row r="509" spans="1:19" ht="30" x14ac:dyDescent="0.25">
      <c r="A509" s="78" t="s">
        <v>2334</v>
      </c>
      <c r="B509" s="78" t="s">
        <v>2343</v>
      </c>
      <c r="C509" s="79" t="s">
        <v>2336</v>
      </c>
      <c r="D509" s="79" t="s">
        <v>2337</v>
      </c>
      <c r="E509" s="80" t="s">
        <v>2338</v>
      </c>
      <c r="F509" s="62" t="s">
        <v>131</v>
      </c>
      <c r="G509" s="63" t="s">
        <v>120</v>
      </c>
      <c r="H509" s="63" t="s">
        <v>121</v>
      </c>
      <c r="I509" s="63" t="s">
        <v>121</v>
      </c>
      <c r="J509" s="64" t="s">
        <v>122</v>
      </c>
      <c r="K509" s="65" t="s">
        <v>2339</v>
      </c>
      <c r="L509" s="65" t="s">
        <v>590</v>
      </c>
      <c r="M509" s="64" t="s">
        <v>1679</v>
      </c>
      <c r="N509" s="66" t="s">
        <v>1680</v>
      </c>
      <c r="O509" s="66" t="s">
        <v>1681</v>
      </c>
      <c r="P509" s="67" t="s">
        <v>1682</v>
      </c>
      <c r="Q509" s="63" t="s">
        <v>128</v>
      </c>
      <c r="R509" s="63" t="s">
        <v>129</v>
      </c>
      <c r="S509" s="68">
        <v>1605</v>
      </c>
    </row>
    <row r="510" spans="1:19" ht="30" x14ac:dyDescent="0.25">
      <c r="A510" s="70" t="s">
        <v>2334</v>
      </c>
      <c r="B510" s="70" t="s">
        <v>2344</v>
      </c>
      <c r="C510" s="71" t="s">
        <v>2336</v>
      </c>
      <c r="D510" s="71" t="s">
        <v>2337</v>
      </c>
      <c r="E510" s="72" t="s">
        <v>2338</v>
      </c>
      <c r="F510" s="62" t="s">
        <v>131</v>
      </c>
      <c r="G510" s="63" t="s">
        <v>120</v>
      </c>
      <c r="H510" s="63" t="s">
        <v>121</v>
      </c>
      <c r="I510" s="63" t="s">
        <v>121</v>
      </c>
      <c r="J510" s="64" t="s">
        <v>122</v>
      </c>
      <c r="K510" s="65" t="s">
        <v>2339</v>
      </c>
      <c r="L510" s="65" t="s">
        <v>590</v>
      </c>
      <c r="M510" s="64" t="s">
        <v>1679</v>
      </c>
      <c r="N510" s="66" t="s">
        <v>1680</v>
      </c>
      <c r="O510" s="66" t="s">
        <v>1681</v>
      </c>
      <c r="P510" s="67" t="s">
        <v>1682</v>
      </c>
      <c r="Q510" s="63" t="s">
        <v>128</v>
      </c>
      <c r="R510" s="63" t="s">
        <v>129</v>
      </c>
      <c r="S510" s="68">
        <v>1605</v>
      </c>
    </row>
    <row r="511" spans="1:19" ht="30" x14ac:dyDescent="0.25">
      <c r="A511" s="70" t="s">
        <v>2334</v>
      </c>
      <c r="B511" s="70" t="s">
        <v>2345</v>
      </c>
      <c r="C511" s="71" t="s">
        <v>2336</v>
      </c>
      <c r="D511" s="71" t="s">
        <v>2337</v>
      </c>
      <c r="E511" s="72" t="s">
        <v>2338</v>
      </c>
      <c r="F511" s="62" t="s">
        <v>131</v>
      </c>
      <c r="G511" s="63" t="s">
        <v>120</v>
      </c>
      <c r="H511" s="63" t="s">
        <v>121</v>
      </c>
      <c r="I511" s="63" t="s">
        <v>121</v>
      </c>
      <c r="J511" s="64" t="s">
        <v>122</v>
      </c>
      <c r="K511" s="65" t="s">
        <v>2339</v>
      </c>
      <c r="L511" s="65" t="s">
        <v>590</v>
      </c>
      <c r="M511" s="64" t="s">
        <v>1679</v>
      </c>
      <c r="N511" s="66" t="s">
        <v>1680</v>
      </c>
      <c r="O511" s="66" t="s">
        <v>1681</v>
      </c>
      <c r="P511" s="67" t="s">
        <v>1682</v>
      </c>
      <c r="Q511" s="63" t="s">
        <v>128</v>
      </c>
      <c r="R511" s="63" t="s">
        <v>129</v>
      </c>
      <c r="S511" s="68">
        <v>1605</v>
      </c>
    </row>
    <row r="512" spans="1:19" ht="30" x14ac:dyDescent="0.25">
      <c r="A512" s="78" t="s">
        <v>2334</v>
      </c>
      <c r="B512" s="78" t="s">
        <v>2346</v>
      </c>
      <c r="C512" s="79" t="s">
        <v>2336</v>
      </c>
      <c r="D512" s="79" t="s">
        <v>2337</v>
      </c>
      <c r="E512" s="80" t="s">
        <v>2338</v>
      </c>
      <c r="F512" s="62" t="s">
        <v>131</v>
      </c>
      <c r="G512" s="63" t="s">
        <v>120</v>
      </c>
      <c r="H512" s="63" t="s">
        <v>121</v>
      </c>
      <c r="I512" s="63" t="s">
        <v>121</v>
      </c>
      <c r="J512" s="64" t="s">
        <v>122</v>
      </c>
      <c r="K512" s="65" t="s">
        <v>2339</v>
      </c>
      <c r="L512" s="65" t="s">
        <v>590</v>
      </c>
      <c r="M512" s="64" t="s">
        <v>1679</v>
      </c>
      <c r="N512" s="66" t="s">
        <v>1680</v>
      </c>
      <c r="O512" s="66" t="s">
        <v>1681</v>
      </c>
      <c r="P512" s="67" t="s">
        <v>1682</v>
      </c>
      <c r="Q512" s="63" t="s">
        <v>128</v>
      </c>
      <c r="R512" s="63" t="s">
        <v>129</v>
      </c>
      <c r="S512" s="68">
        <v>1605</v>
      </c>
    </row>
    <row r="513" spans="1:19" ht="30" x14ac:dyDescent="0.25">
      <c r="A513" s="78" t="s">
        <v>2334</v>
      </c>
      <c r="B513" s="78" t="s">
        <v>2347</v>
      </c>
      <c r="C513" s="79" t="s">
        <v>2336</v>
      </c>
      <c r="D513" s="79" t="s">
        <v>2337</v>
      </c>
      <c r="E513" s="80" t="s">
        <v>2338</v>
      </c>
      <c r="F513" s="62" t="s">
        <v>131</v>
      </c>
      <c r="G513" s="63" t="s">
        <v>120</v>
      </c>
      <c r="H513" s="63" t="s">
        <v>121</v>
      </c>
      <c r="I513" s="63" t="s">
        <v>121</v>
      </c>
      <c r="J513" s="64" t="s">
        <v>122</v>
      </c>
      <c r="K513" s="65" t="s">
        <v>2339</v>
      </c>
      <c r="L513" s="65" t="s">
        <v>590</v>
      </c>
      <c r="M513" s="64" t="s">
        <v>1679</v>
      </c>
      <c r="N513" s="66" t="s">
        <v>1680</v>
      </c>
      <c r="O513" s="66" t="s">
        <v>1681</v>
      </c>
      <c r="P513" s="67" t="s">
        <v>1682</v>
      </c>
      <c r="Q513" s="63" t="s">
        <v>128</v>
      </c>
      <c r="R513" s="63" t="s">
        <v>129</v>
      </c>
      <c r="S513" s="68">
        <v>1605</v>
      </c>
    </row>
    <row r="514" spans="1:19" ht="30" x14ac:dyDescent="0.25">
      <c r="A514" s="70" t="s">
        <v>2334</v>
      </c>
      <c r="B514" s="70" t="s">
        <v>2348</v>
      </c>
      <c r="C514" s="71" t="s">
        <v>2336</v>
      </c>
      <c r="D514" s="71" t="s">
        <v>2337</v>
      </c>
      <c r="E514" s="72" t="s">
        <v>2338</v>
      </c>
      <c r="F514" s="62" t="s">
        <v>131</v>
      </c>
      <c r="G514" s="63" t="s">
        <v>120</v>
      </c>
      <c r="H514" s="63" t="s">
        <v>121</v>
      </c>
      <c r="I514" s="63" t="s">
        <v>121</v>
      </c>
      <c r="J514" s="64" t="s">
        <v>122</v>
      </c>
      <c r="K514" s="65" t="s">
        <v>2339</v>
      </c>
      <c r="L514" s="65" t="s">
        <v>590</v>
      </c>
      <c r="M514" s="64" t="s">
        <v>1679</v>
      </c>
      <c r="N514" s="66" t="s">
        <v>1680</v>
      </c>
      <c r="O514" s="66" t="s">
        <v>1681</v>
      </c>
      <c r="P514" s="67" t="s">
        <v>1682</v>
      </c>
      <c r="Q514" s="63" t="s">
        <v>128</v>
      </c>
      <c r="R514" s="63" t="s">
        <v>129</v>
      </c>
      <c r="S514" s="68">
        <v>1605</v>
      </c>
    </row>
    <row r="515" spans="1:19" ht="30" x14ac:dyDescent="0.25">
      <c r="A515" s="78" t="s">
        <v>2334</v>
      </c>
      <c r="B515" s="78" t="s">
        <v>2349</v>
      </c>
      <c r="C515" s="79" t="s">
        <v>2336</v>
      </c>
      <c r="D515" s="79" t="s">
        <v>2337</v>
      </c>
      <c r="E515" s="80" t="s">
        <v>2338</v>
      </c>
      <c r="F515" s="62" t="s">
        <v>131</v>
      </c>
      <c r="G515" s="63" t="s">
        <v>120</v>
      </c>
      <c r="H515" s="63" t="s">
        <v>121</v>
      </c>
      <c r="I515" s="63" t="s">
        <v>121</v>
      </c>
      <c r="J515" s="64" t="s">
        <v>122</v>
      </c>
      <c r="K515" s="65" t="s">
        <v>2339</v>
      </c>
      <c r="L515" s="65" t="s">
        <v>590</v>
      </c>
      <c r="M515" s="64" t="s">
        <v>1679</v>
      </c>
      <c r="N515" s="66" t="s">
        <v>1680</v>
      </c>
      <c r="O515" s="66" t="s">
        <v>1681</v>
      </c>
      <c r="P515" s="67" t="s">
        <v>1682</v>
      </c>
      <c r="Q515" s="63" t="s">
        <v>128</v>
      </c>
      <c r="R515" s="63" t="s">
        <v>129</v>
      </c>
      <c r="S515" s="68">
        <v>1605</v>
      </c>
    </row>
    <row r="516" spans="1:19" ht="30" x14ac:dyDescent="0.25">
      <c r="A516" s="89" t="s">
        <v>2334</v>
      </c>
      <c r="B516" s="89" t="s">
        <v>2350</v>
      </c>
      <c r="C516" s="90" t="s">
        <v>2336</v>
      </c>
      <c r="D516" s="90" t="s">
        <v>2337</v>
      </c>
      <c r="E516" s="91" t="s">
        <v>2338</v>
      </c>
      <c r="F516" s="62" t="s">
        <v>131</v>
      </c>
      <c r="G516" s="63" t="s">
        <v>120</v>
      </c>
      <c r="H516" s="63" t="s">
        <v>121</v>
      </c>
      <c r="I516" s="63" t="s">
        <v>121</v>
      </c>
      <c r="J516" s="64" t="s">
        <v>122</v>
      </c>
      <c r="K516" s="65" t="s">
        <v>2339</v>
      </c>
      <c r="L516" s="65" t="s">
        <v>590</v>
      </c>
      <c r="M516" s="64" t="s">
        <v>1679</v>
      </c>
      <c r="N516" s="66" t="s">
        <v>1680</v>
      </c>
      <c r="O516" s="66" t="s">
        <v>1681</v>
      </c>
      <c r="P516" s="67" t="s">
        <v>1682</v>
      </c>
      <c r="Q516" s="63" t="s">
        <v>128</v>
      </c>
      <c r="R516" s="63" t="s">
        <v>129</v>
      </c>
      <c r="S516" s="68">
        <v>1605</v>
      </c>
    </row>
    <row r="517" spans="1:19" ht="30" x14ac:dyDescent="0.25">
      <c r="A517" s="89" t="s">
        <v>2334</v>
      </c>
      <c r="B517" s="89" t="s">
        <v>2351</v>
      </c>
      <c r="C517" s="90" t="s">
        <v>2336</v>
      </c>
      <c r="D517" s="90" t="s">
        <v>2337</v>
      </c>
      <c r="E517" s="91" t="s">
        <v>2338</v>
      </c>
      <c r="F517" s="62" t="s">
        <v>131</v>
      </c>
      <c r="G517" s="63" t="s">
        <v>120</v>
      </c>
      <c r="H517" s="63" t="s">
        <v>121</v>
      </c>
      <c r="I517" s="63" t="s">
        <v>121</v>
      </c>
      <c r="J517" s="64" t="s">
        <v>122</v>
      </c>
      <c r="K517" s="65" t="s">
        <v>2339</v>
      </c>
      <c r="L517" s="65" t="s">
        <v>590</v>
      </c>
      <c r="M517" s="64" t="s">
        <v>1679</v>
      </c>
      <c r="N517" s="66" t="s">
        <v>1680</v>
      </c>
      <c r="O517" s="66" t="s">
        <v>1681</v>
      </c>
      <c r="P517" s="67" t="s">
        <v>1682</v>
      </c>
      <c r="Q517" s="63" t="s">
        <v>128</v>
      </c>
      <c r="R517" s="63" t="s">
        <v>129</v>
      </c>
      <c r="S517" s="68">
        <v>1605</v>
      </c>
    </row>
    <row r="518" spans="1:19" ht="30" x14ac:dyDescent="0.25">
      <c r="A518" s="70" t="s">
        <v>2334</v>
      </c>
      <c r="B518" s="70" t="s">
        <v>2352</v>
      </c>
      <c r="C518" s="71" t="s">
        <v>2336</v>
      </c>
      <c r="D518" s="71" t="s">
        <v>2337</v>
      </c>
      <c r="E518" s="72" t="s">
        <v>2338</v>
      </c>
      <c r="F518" s="62" t="s">
        <v>131</v>
      </c>
      <c r="G518" s="63" t="s">
        <v>120</v>
      </c>
      <c r="H518" s="63" t="s">
        <v>121</v>
      </c>
      <c r="I518" s="63" t="s">
        <v>121</v>
      </c>
      <c r="J518" s="64" t="s">
        <v>122</v>
      </c>
      <c r="K518" s="65" t="s">
        <v>2339</v>
      </c>
      <c r="L518" s="65" t="s">
        <v>590</v>
      </c>
      <c r="M518" s="64" t="s">
        <v>1679</v>
      </c>
      <c r="N518" s="66" t="s">
        <v>1680</v>
      </c>
      <c r="O518" s="66" t="s">
        <v>1681</v>
      </c>
      <c r="P518" s="67" t="s">
        <v>1682</v>
      </c>
      <c r="Q518" s="63" t="s">
        <v>128</v>
      </c>
      <c r="R518" s="63" t="s">
        <v>129</v>
      </c>
      <c r="S518" s="68">
        <v>1605</v>
      </c>
    </row>
    <row r="519" spans="1:19" ht="45" x14ac:dyDescent="0.25">
      <c r="A519" s="83" t="s">
        <v>2353</v>
      </c>
      <c r="B519" s="83" t="s">
        <v>2353</v>
      </c>
      <c r="C519" s="84" t="s">
        <v>2354</v>
      </c>
      <c r="D519" s="84" t="s">
        <v>2355</v>
      </c>
      <c r="E519" s="85" t="s">
        <v>2356</v>
      </c>
      <c r="F519" s="62" t="s">
        <v>171</v>
      </c>
      <c r="J519" s="64" t="s">
        <v>122</v>
      </c>
      <c r="K519" s="65" t="s">
        <v>2357</v>
      </c>
      <c r="L519" s="65" t="s">
        <v>372</v>
      </c>
      <c r="M519" s="64" t="s">
        <v>2358</v>
      </c>
      <c r="N519" s="66">
        <v>87024579</v>
      </c>
      <c r="O519" s="66" t="s">
        <v>2359</v>
      </c>
      <c r="P519" s="67" t="s">
        <v>2360</v>
      </c>
      <c r="S519" s="68">
        <v>1554</v>
      </c>
    </row>
    <row r="520" spans="1:19" ht="45" x14ac:dyDescent="0.25">
      <c r="A520" s="73" t="s">
        <v>2353</v>
      </c>
      <c r="B520" s="73" t="s">
        <v>2361</v>
      </c>
      <c r="C520" s="74" t="s">
        <v>2354</v>
      </c>
      <c r="D520" s="74" t="s">
        <v>2355</v>
      </c>
      <c r="E520" s="75" t="s">
        <v>2356</v>
      </c>
      <c r="F520" s="62" t="s">
        <v>2362</v>
      </c>
      <c r="J520" s="64" t="s">
        <v>122</v>
      </c>
      <c r="K520" s="65" t="s">
        <v>2357</v>
      </c>
      <c r="L520" s="65" t="s">
        <v>372</v>
      </c>
      <c r="M520" s="64" t="s">
        <v>2358</v>
      </c>
      <c r="N520" s="66">
        <v>87024579</v>
      </c>
      <c r="O520" s="66" t="s">
        <v>2359</v>
      </c>
      <c r="P520" s="67" t="s">
        <v>2360</v>
      </c>
      <c r="S520" s="68">
        <v>1554</v>
      </c>
    </row>
    <row r="521" spans="1:19" ht="30" x14ac:dyDescent="0.25">
      <c r="A521" s="89" t="s">
        <v>2363</v>
      </c>
      <c r="B521" s="89" t="s">
        <v>2364</v>
      </c>
      <c r="C521" s="90" t="s">
        <v>2365</v>
      </c>
      <c r="D521" s="90" t="s">
        <v>2366</v>
      </c>
      <c r="E521" s="91" t="s">
        <v>2367</v>
      </c>
      <c r="F521" s="62" t="s">
        <v>131</v>
      </c>
      <c r="G521" s="63" t="s">
        <v>120</v>
      </c>
      <c r="H521" s="63" t="s">
        <v>120</v>
      </c>
      <c r="I521" s="63" t="s">
        <v>121</v>
      </c>
      <c r="J521" s="64" t="s">
        <v>182</v>
      </c>
      <c r="K521" s="65" t="s">
        <v>2368</v>
      </c>
      <c r="L521" s="65" t="s">
        <v>2369</v>
      </c>
      <c r="M521" s="64" t="s">
        <v>2370</v>
      </c>
      <c r="N521" s="66" t="s">
        <v>2371</v>
      </c>
      <c r="O521" s="66" t="s">
        <v>2372</v>
      </c>
      <c r="P521" s="67" t="s">
        <v>2373</v>
      </c>
      <c r="Q521" s="63" t="s">
        <v>128</v>
      </c>
      <c r="R521" s="63" t="s">
        <v>129</v>
      </c>
      <c r="S521" s="68">
        <v>1232</v>
      </c>
    </row>
    <row r="522" spans="1:19" ht="30" x14ac:dyDescent="0.25">
      <c r="A522" s="89" t="s">
        <v>2363</v>
      </c>
      <c r="B522" s="89" t="s">
        <v>2363</v>
      </c>
      <c r="C522" s="90" t="s">
        <v>2365</v>
      </c>
      <c r="D522" s="90" t="s">
        <v>2366</v>
      </c>
      <c r="E522" s="91" t="s">
        <v>2367</v>
      </c>
      <c r="F522" s="62" t="s">
        <v>131</v>
      </c>
      <c r="G522" s="63" t="s">
        <v>120</v>
      </c>
      <c r="H522" s="63" t="s">
        <v>120</v>
      </c>
      <c r="I522" s="63" t="s">
        <v>121</v>
      </c>
      <c r="J522" s="64" t="s">
        <v>182</v>
      </c>
      <c r="K522" s="65" t="s">
        <v>2368</v>
      </c>
      <c r="L522" s="65" t="s">
        <v>2369</v>
      </c>
      <c r="M522" s="64" t="s">
        <v>2370</v>
      </c>
      <c r="N522" s="66" t="s">
        <v>2371</v>
      </c>
      <c r="O522" s="66" t="s">
        <v>2372</v>
      </c>
      <c r="P522" s="67" t="s">
        <v>2373</v>
      </c>
      <c r="Q522" s="63" t="s">
        <v>128</v>
      </c>
      <c r="R522" s="63" t="s">
        <v>129</v>
      </c>
      <c r="S522" s="68">
        <v>1232</v>
      </c>
    </row>
    <row r="523" spans="1:19" ht="30" x14ac:dyDescent="0.25">
      <c r="A523" s="73" t="s">
        <v>2374</v>
      </c>
      <c r="B523" s="73" t="s">
        <v>2375</v>
      </c>
      <c r="C523" s="74" t="s">
        <v>2376</v>
      </c>
      <c r="D523" s="74" t="s">
        <v>2377</v>
      </c>
      <c r="E523" s="75" t="s">
        <v>2378</v>
      </c>
      <c r="F523" s="62" t="s">
        <v>131</v>
      </c>
      <c r="G523" s="63" t="s">
        <v>120</v>
      </c>
      <c r="H523" s="63" t="s">
        <v>120</v>
      </c>
      <c r="I523" s="63" t="s">
        <v>121</v>
      </c>
      <c r="J523" s="64" t="s">
        <v>2379</v>
      </c>
      <c r="K523" s="65" t="s">
        <v>2380</v>
      </c>
      <c r="L523" s="65" t="s">
        <v>2381</v>
      </c>
      <c r="M523" s="64" t="s">
        <v>2382</v>
      </c>
      <c r="N523" s="66">
        <v>88189101</v>
      </c>
      <c r="O523" s="66">
        <v>9988437058</v>
      </c>
      <c r="P523" s="67" t="s">
        <v>2383</v>
      </c>
      <c r="Q523" s="63" t="s">
        <v>128</v>
      </c>
      <c r="R523" s="63" t="s">
        <v>129</v>
      </c>
      <c r="S523" s="68">
        <v>3319</v>
      </c>
    </row>
    <row r="524" spans="1:19" ht="30" x14ac:dyDescent="0.25">
      <c r="A524" s="59" t="s">
        <v>2374</v>
      </c>
      <c r="B524" s="59" t="s">
        <v>2384</v>
      </c>
      <c r="C524" s="60" t="s">
        <v>2376</v>
      </c>
      <c r="D524" s="60" t="s">
        <v>2377</v>
      </c>
      <c r="E524" s="61" t="s">
        <v>2378</v>
      </c>
      <c r="F524" s="62" t="s">
        <v>131</v>
      </c>
      <c r="G524" s="63" t="s">
        <v>120</v>
      </c>
      <c r="H524" s="63" t="s">
        <v>120</v>
      </c>
      <c r="I524" s="63" t="s">
        <v>121</v>
      </c>
      <c r="J524" s="64" t="s">
        <v>2379</v>
      </c>
      <c r="K524" s="65" t="s">
        <v>2380</v>
      </c>
      <c r="L524" s="65" t="s">
        <v>2381</v>
      </c>
      <c r="M524" s="64" t="s">
        <v>2382</v>
      </c>
      <c r="N524" s="66">
        <v>88189101</v>
      </c>
      <c r="O524" s="66" t="s">
        <v>2385</v>
      </c>
      <c r="P524" s="67" t="s">
        <v>2383</v>
      </c>
      <c r="Q524" s="63" t="s">
        <v>128</v>
      </c>
      <c r="R524" s="63" t="s">
        <v>129</v>
      </c>
      <c r="S524" s="68">
        <v>3319</v>
      </c>
    </row>
    <row r="525" spans="1:19" ht="30" x14ac:dyDescent="0.25">
      <c r="A525" s="59" t="s">
        <v>2374</v>
      </c>
      <c r="B525" s="59" t="s">
        <v>2374</v>
      </c>
      <c r="C525" s="60" t="s">
        <v>2376</v>
      </c>
      <c r="D525" s="60" t="s">
        <v>2377</v>
      </c>
      <c r="E525" s="61" t="s">
        <v>2378</v>
      </c>
      <c r="F525" s="62" t="s">
        <v>131</v>
      </c>
      <c r="G525" s="63" t="s">
        <v>120</v>
      </c>
      <c r="H525" s="63" t="s">
        <v>120</v>
      </c>
      <c r="I525" s="63" t="s">
        <v>121</v>
      </c>
      <c r="J525" s="64" t="s">
        <v>2379</v>
      </c>
      <c r="K525" s="65" t="s">
        <v>2380</v>
      </c>
      <c r="L525" s="65" t="s">
        <v>2381</v>
      </c>
      <c r="M525" s="64" t="s">
        <v>2382</v>
      </c>
      <c r="N525" s="66">
        <v>88189101</v>
      </c>
      <c r="O525" s="66" t="s">
        <v>2385</v>
      </c>
      <c r="P525" s="67" t="s">
        <v>2383</v>
      </c>
      <c r="Q525" s="63" t="s">
        <v>128</v>
      </c>
      <c r="R525" s="63" t="s">
        <v>129</v>
      </c>
      <c r="S525" s="68">
        <v>3319</v>
      </c>
    </row>
    <row r="526" spans="1:19" ht="30" x14ac:dyDescent="0.25">
      <c r="A526" s="73" t="s">
        <v>2374</v>
      </c>
      <c r="B526" s="73" t="s">
        <v>2386</v>
      </c>
      <c r="C526" s="74" t="s">
        <v>2376</v>
      </c>
      <c r="D526" s="74" t="s">
        <v>2377</v>
      </c>
      <c r="E526" s="75" t="s">
        <v>2378</v>
      </c>
      <c r="F526" s="62" t="s">
        <v>131</v>
      </c>
      <c r="G526" s="63" t="s">
        <v>120</v>
      </c>
      <c r="H526" s="63" t="s">
        <v>120</v>
      </c>
      <c r="I526" s="63" t="s">
        <v>121</v>
      </c>
      <c r="J526" s="64" t="s">
        <v>2379</v>
      </c>
      <c r="K526" s="65" t="s">
        <v>2380</v>
      </c>
      <c r="L526" s="65" t="s">
        <v>2381</v>
      </c>
      <c r="M526" s="64" t="s">
        <v>2382</v>
      </c>
      <c r="N526" s="66">
        <v>88189101</v>
      </c>
      <c r="O526" s="66" t="s">
        <v>2385</v>
      </c>
      <c r="P526" s="67" t="s">
        <v>2383</v>
      </c>
      <c r="Q526" s="63" t="s">
        <v>128</v>
      </c>
      <c r="R526" s="63" t="s">
        <v>129</v>
      </c>
      <c r="S526" s="68">
        <v>3319</v>
      </c>
    </row>
    <row r="527" spans="1:19" ht="30" x14ac:dyDescent="0.25">
      <c r="A527" s="59" t="s">
        <v>2374</v>
      </c>
      <c r="B527" s="59" t="s">
        <v>2387</v>
      </c>
      <c r="C527" s="60" t="s">
        <v>2376</v>
      </c>
      <c r="D527" s="60" t="s">
        <v>2377</v>
      </c>
      <c r="E527" s="61" t="s">
        <v>2378</v>
      </c>
      <c r="F527" s="62" t="s">
        <v>131</v>
      </c>
      <c r="G527" s="63" t="s">
        <v>120</v>
      </c>
      <c r="H527" s="63" t="s">
        <v>120</v>
      </c>
      <c r="I527" s="63" t="s">
        <v>121</v>
      </c>
      <c r="J527" s="64" t="s">
        <v>2379</v>
      </c>
      <c r="K527" s="65" t="s">
        <v>2380</v>
      </c>
      <c r="L527" s="65" t="s">
        <v>2381</v>
      </c>
      <c r="M527" s="64" t="s">
        <v>2382</v>
      </c>
      <c r="N527" s="66">
        <v>88189101</v>
      </c>
      <c r="O527" s="66" t="s">
        <v>2385</v>
      </c>
      <c r="P527" s="67" t="s">
        <v>2383</v>
      </c>
      <c r="Q527" s="63" t="s">
        <v>128</v>
      </c>
      <c r="R527" s="63" t="s">
        <v>129</v>
      </c>
      <c r="S527" s="68">
        <v>3319</v>
      </c>
    </row>
    <row r="528" spans="1:19" ht="30" x14ac:dyDescent="0.25">
      <c r="A528" s="59" t="s">
        <v>2374</v>
      </c>
      <c r="B528" s="59" t="s">
        <v>2388</v>
      </c>
      <c r="C528" s="60" t="s">
        <v>2376</v>
      </c>
      <c r="D528" s="60" t="s">
        <v>2377</v>
      </c>
      <c r="E528" s="61" t="s">
        <v>2378</v>
      </c>
      <c r="F528" s="62" t="s">
        <v>131</v>
      </c>
      <c r="G528" s="63" t="s">
        <v>120</v>
      </c>
      <c r="H528" s="63" t="s">
        <v>120</v>
      </c>
      <c r="I528" s="63" t="s">
        <v>121</v>
      </c>
      <c r="J528" s="64" t="s">
        <v>2379</v>
      </c>
      <c r="K528" s="65" t="s">
        <v>2380</v>
      </c>
      <c r="L528" s="65" t="s">
        <v>2381</v>
      </c>
      <c r="M528" s="64" t="s">
        <v>2382</v>
      </c>
      <c r="N528" s="66">
        <v>88189101</v>
      </c>
      <c r="O528" s="66" t="s">
        <v>2385</v>
      </c>
      <c r="P528" s="67" t="s">
        <v>2383</v>
      </c>
      <c r="Q528" s="63" t="s">
        <v>128</v>
      </c>
      <c r="R528" s="63" t="s">
        <v>129</v>
      </c>
      <c r="S528" s="68">
        <v>3319</v>
      </c>
    </row>
    <row r="529" spans="1:19" ht="30" x14ac:dyDescent="0.25">
      <c r="A529" s="83" t="s">
        <v>2374</v>
      </c>
      <c r="B529" s="83" t="s">
        <v>2389</v>
      </c>
      <c r="C529" s="84" t="s">
        <v>2376</v>
      </c>
      <c r="D529" s="84" t="s">
        <v>2377</v>
      </c>
      <c r="E529" s="85" t="s">
        <v>2378</v>
      </c>
      <c r="F529" s="62" t="s">
        <v>131</v>
      </c>
      <c r="G529" s="63" t="s">
        <v>120</v>
      </c>
      <c r="H529" s="63" t="s">
        <v>120</v>
      </c>
      <c r="I529" s="63" t="s">
        <v>121</v>
      </c>
      <c r="J529" s="64" t="s">
        <v>2379</v>
      </c>
      <c r="K529" s="65" t="s">
        <v>2380</v>
      </c>
      <c r="L529" s="65" t="s">
        <v>2381</v>
      </c>
      <c r="M529" s="64" t="s">
        <v>2382</v>
      </c>
      <c r="N529" s="66">
        <v>88189101</v>
      </c>
      <c r="O529" s="66" t="s">
        <v>2385</v>
      </c>
      <c r="P529" s="67" t="s">
        <v>2383</v>
      </c>
      <c r="Q529" s="63" t="s">
        <v>128</v>
      </c>
      <c r="R529" s="63" t="s">
        <v>129</v>
      </c>
      <c r="S529" s="68">
        <v>3319</v>
      </c>
    </row>
    <row r="530" spans="1:19" ht="30" x14ac:dyDescent="0.25">
      <c r="A530" s="83" t="s">
        <v>2374</v>
      </c>
      <c r="B530" s="83" t="s">
        <v>2390</v>
      </c>
      <c r="C530" s="84" t="s">
        <v>2376</v>
      </c>
      <c r="D530" s="84" t="s">
        <v>2377</v>
      </c>
      <c r="E530" s="85" t="s">
        <v>2378</v>
      </c>
      <c r="F530" s="62" t="s">
        <v>131</v>
      </c>
      <c r="G530" s="63" t="s">
        <v>120</v>
      </c>
      <c r="H530" s="63" t="s">
        <v>120</v>
      </c>
      <c r="I530" s="63" t="s">
        <v>121</v>
      </c>
      <c r="J530" s="64" t="s">
        <v>2379</v>
      </c>
      <c r="K530" s="65" t="s">
        <v>2380</v>
      </c>
      <c r="L530" s="65" t="s">
        <v>2381</v>
      </c>
      <c r="M530" s="64" t="s">
        <v>2382</v>
      </c>
      <c r="N530" s="66">
        <v>88189101</v>
      </c>
      <c r="O530" s="66" t="s">
        <v>2385</v>
      </c>
      <c r="P530" s="67" t="s">
        <v>2383</v>
      </c>
      <c r="Q530" s="63" t="s">
        <v>128</v>
      </c>
      <c r="R530" s="63" t="s">
        <v>129</v>
      </c>
      <c r="S530" s="68">
        <v>3319</v>
      </c>
    </row>
    <row r="531" spans="1:19" ht="30" x14ac:dyDescent="0.25">
      <c r="A531" s="59" t="s">
        <v>2374</v>
      </c>
      <c r="B531" s="59" t="s">
        <v>2391</v>
      </c>
      <c r="C531" s="60" t="s">
        <v>2376</v>
      </c>
      <c r="D531" s="60" t="s">
        <v>2377</v>
      </c>
      <c r="E531" s="61" t="s">
        <v>2378</v>
      </c>
      <c r="F531" s="62" t="s">
        <v>131</v>
      </c>
      <c r="G531" s="63" t="s">
        <v>120</v>
      </c>
      <c r="H531" s="63" t="s">
        <v>120</v>
      </c>
      <c r="I531" s="63" t="s">
        <v>121</v>
      </c>
      <c r="J531" s="64" t="s">
        <v>2379</v>
      </c>
      <c r="K531" s="65" t="s">
        <v>2380</v>
      </c>
      <c r="L531" s="65" t="s">
        <v>2381</v>
      </c>
      <c r="M531" s="64" t="s">
        <v>2382</v>
      </c>
      <c r="N531" s="66">
        <v>88189101</v>
      </c>
      <c r="O531" s="100" t="s">
        <v>2385</v>
      </c>
      <c r="P531" s="67" t="s">
        <v>2383</v>
      </c>
      <c r="Q531" s="63" t="s">
        <v>128</v>
      </c>
      <c r="R531" s="63" t="s">
        <v>129</v>
      </c>
      <c r="S531" s="68">
        <v>3319</v>
      </c>
    </row>
    <row r="532" spans="1:19" ht="30" x14ac:dyDescent="0.25">
      <c r="A532" s="59" t="s">
        <v>2392</v>
      </c>
      <c r="B532" s="59" t="s">
        <v>2392</v>
      </c>
      <c r="C532" s="60" t="s">
        <v>2393</v>
      </c>
      <c r="D532" s="60" t="s">
        <v>2394</v>
      </c>
      <c r="E532" s="61" t="s">
        <v>2395</v>
      </c>
      <c r="F532" s="62" t="s">
        <v>131</v>
      </c>
      <c r="G532" s="63" t="s">
        <v>120</v>
      </c>
      <c r="H532" s="63" t="s">
        <v>120</v>
      </c>
      <c r="I532" s="63" t="s">
        <v>121</v>
      </c>
      <c r="J532" s="64" t="s">
        <v>2396</v>
      </c>
      <c r="K532" s="65" t="s">
        <v>2380</v>
      </c>
      <c r="L532" s="65" t="s">
        <v>2397</v>
      </c>
      <c r="M532" s="64" t="s">
        <v>2398</v>
      </c>
      <c r="N532" s="66">
        <v>88189101</v>
      </c>
      <c r="O532" s="66" t="s">
        <v>2385</v>
      </c>
      <c r="P532" s="67" t="s">
        <v>2383</v>
      </c>
      <c r="Q532" s="63" t="s">
        <v>128</v>
      </c>
      <c r="R532" s="63" t="s">
        <v>129</v>
      </c>
      <c r="S532" s="68">
        <v>2604</v>
      </c>
    </row>
    <row r="533" spans="1:19" ht="30" x14ac:dyDescent="0.25">
      <c r="A533" s="59" t="s">
        <v>2392</v>
      </c>
      <c r="B533" s="59" t="s">
        <v>2399</v>
      </c>
      <c r="C533" s="60" t="s">
        <v>2393</v>
      </c>
      <c r="D533" s="60" t="s">
        <v>2394</v>
      </c>
      <c r="E533" s="61" t="s">
        <v>2395</v>
      </c>
      <c r="F533" s="62" t="s">
        <v>131</v>
      </c>
      <c r="G533" s="63" t="s">
        <v>120</v>
      </c>
      <c r="H533" s="63" t="s">
        <v>120</v>
      </c>
      <c r="I533" s="63" t="s">
        <v>121</v>
      </c>
      <c r="J533" s="64" t="s">
        <v>2396</v>
      </c>
      <c r="K533" s="65" t="s">
        <v>2380</v>
      </c>
      <c r="L533" s="65" t="s">
        <v>2397</v>
      </c>
      <c r="M533" s="64" t="s">
        <v>2398</v>
      </c>
      <c r="N533" s="66">
        <v>88189101</v>
      </c>
      <c r="O533" s="66" t="s">
        <v>2385</v>
      </c>
      <c r="P533" s="67" t="s">
        <v>2383</v>
      </c>
      <c r="Q533" s="63" t="s">
        <v>128</v>
      </c>
      <c r="R533" s="63" t="s">
        <v>129</v>
      </c>
      <c r="S533" s="68">
        <v>2604</v>
      </c>
    </row>
    <row r="534" spans="1:19" x14ac:dyDescent="0.25">
      <c r="A534" s="89" t="s">
        <v>2400</v>
      </c>
      <c r="B534" s="89" t="s">
        <v>2400</v>
      </c>
      <c r="C534" s="90" t="s">
        <v>2401</v>
      </c>
      <c r="D534" s="90" t="s">
        <v>2377</v>
      </c>
      <c r="E534" s="91" t="s">
        <v>2378</v>
      </c>
      <c r="F534" s="62" t="s">
        <v>171</v>
      </c>
      <c r="G534" s="63" t="s">
        <v>120</v>
      </c>
      <c r="H534" s="63" t="s">
        <v>121</v>
      </c>
      <c r="I534" s="63" t="s">
        <v>121</v>
      </c>
      <c r="J534" s="64" t="s">
        <v>2402</v>
      </c>
      <c r="K534" s="65" t="s">
        <v>2380</v>
      </c>
      <c r="L534" s="65" t="s">
        <v>2381</v>
      </c>
      <c r="M534" s="64" t="s">
        <v>2382</v>
      </c>
      <c r="N534" s="66">
        <v>88189101</v>
      </c>
      <c r="O534" s="66" t="s">
        <v>2385</v>
      </c>
      <c r="P534" s="67" t="s">
        <v>2383</v>
      </c>
      <c r="Q534" s="63" t="s">
        <v>128</v>
      </c>
      <c r="R534" s="63" t="s">
        <v>129</v>
      </c>
      <c r="S534" s="68">
        <v>3319</v>
      </c>
    </row>
    <row r="535" spans="1:19" x14ac:dyDescent="0.25">
      <c r="A535" s="70" t="s">
        <v>2400</v>
      </c>
      <c r="B535" s="70" t="s">
        <v>2403</v>
      </c>
      <c r="C535" s="71" t="s">
        <v>2401</v>
      </c>
      <c r="D535" s="71" t="s">
        <v>2377</v>
      </c>
      <c r="E535" s="72" t="s">
        <v>2378</v>
      </c>
      <c r="F535" s="62" t="s">
        <v>171</v>
      </c>
      <c r="G535" s="63" t="s">
        <v>120</v>
      </c>
      <c r="H535" s="63" t="s">
        <v>121</v>
      </c>
      <c r="I535" s="63" t="s">
        <v>121</v>
      </c>
      <c r="J535" s="64" t="s">
        <v>2402</v>
      </c>
      <c r="K535" s="65" t="s">
        <v>2380</v>
      </c>
      <c r="L535" s="65" t="s">
        <v>2381</v>
      </c>
      <c r="M535" s="64" t="s">
        <v>2382</v>
      </c>
      <c r="N535" s="66">
        <v>88189101</v>
      </c>
      <c r="O535" s="66" t="s">
        <v>2385</v>
      </c>
      <c r="P535" s="67" t="s">
        <v>2383</v>
      </c>
      <c r="Q535" s="63" t="s">
        <v>128</v>
      </c>
      <c r="R535" s="63" t="s">
        <v>129</v>
      </c>
      <c r="S535" s="68">
        <v>3319</v>
      </c>
    </row>
    <row r="536" spans="1:19" x14ac:dyDescent="0.25">
      <c r="A536" s="83" t="s">
        <v>2404</v>
      </c>
      <c r="B536" s="83" t="s">
        <v>2405</v>
      </c>
      <c r="C536" s="84" t="s">
        <v>2406</v>
      </c>
      <c r="D536" s="84" t="s">
        <v>2407</v>
      </c>
      <c r="E536" s="85" t="s">
        <v>2408</v>
      </c>
      <c r="F536" s="62" t="s">
        <v>171</v>
      </c>
      <c r="G536" s="63" t="s">
        <v>120</v>
      </c>
      <c r="H536" s="63" t="s">
        <v>121</v>
      </c>
      <c r="I536" s="63" t="s">
        <v>121</v>
      </c>
      <c r="J536" s="64" t="s">
        <v>2402</v>
      </c>
      <c r="K536" s="65" t="s">
        <v>2380</v>
      </c>
      <c r="L536" s="65" t="s">
        <v>2381</v>
      </c>
      <c r="M536" s="64" t="s">
        <v>2382</v>
      </c>
      <c r="N536" s="66">
        <v>88189101</v>
      </c>
      <c r="O536" s="66" t="s">
        <v>2385</v>
      </c>
      <c r="P536" s="67" t="s">
        <v>2383</v>
      </c>
      <c r="S536" s="68">
        <v>1630</v>
      </c>
    </row>
    <row r="537" spans="1:19" x14ac:dyDescent="0.25">
      <c r="A537" s="73" t="s">
        <v>2404</v>
      </c>
      <c r="B537" s="73" t="s">
        <v>2404</v>
      </c>
      <c r="C537" s="74" t="s">
        <v>2406</v>
      </c>
      <c r="D537" s="74" t="s">
        <v>2407</v>
      </c>
      <c r="E537" s="75" t="s">
        <v>2408</v>
      </c>
      <c r="F537" s="62" t="s">
        <v>171</v>
      </c>
      <c r="G537" s="63" t="s">
        <v>120</v>
      </c>
      <c r="H537" s="63" t="s">
        <v>121</v>
      </c>
      <c r="I537" s="63" t="s">
        <v>121</v>
      </c>
      <c r="J537" s="64" t="s">
        <v>2402</v>
      </c>
      <c r="K537" s="65" t="s">
        <v>2380</v>
      </c>
      <c r="L537" s="65" t="s">
        <v>2381</v>
      </c>
      <c r="M537" s="64" t="s">
        <v>2382</v>
      </c>
      <c r="N537" s="66">
        <v>88189101</v>
      </c>
      <c r="O537" s="66" t="s">
        <v>2385</v>
      </c>
      <c r="P537" s="67" t="s">
        <v>2383</v>
      </c>
      <c r="S537" s="68">
        <v>1630</v>
      </c>
    </row>
    <row r="538" spans="1:19" ht="30" x14ac:dyDescent="0.25">
      <c r="A538" s="89" t="s">
        <v>2409</v>
      </c>
      <c r="B538" s="89" t="s">
        <v>2410</v>
      </c>
      <c r="C538" s="90" t="s">
        <v>2411</v>
      </c>
      <c r="D538" s="90" t="s">
        <v>2412</v>
      </c>
      <c r="E538" s="91" t="s">
        <v>2413</v>
      </c>
      <c r="F538" s="62" t="s">
        <v>131</v>
      </c>
      <c r="G538" s="63" t="s">
        <v>120</v>
      </c>
      <c r="H538" s="63" t="s">
        <v>120</v>
      </c>
      <c r="I538" s="63" t="s">
        <v>121</v>
      </c>
      <c r="J538" s="64" t="s">
        <v>1788</v>
      </c>
      <c r="K538" s="65" t="s">
        <v>1789</v>
      </c>
      <c r="L538" s="65" t="s">
        <v>290</v>
      </c>
      <c r="M538" s="64" t="s">
        <v>2414</v>
      </c>
      <c r="N538" s="66" t="s">
        <v>1791</v>
      </c>
      <c r="O538" s="66">
        <v>9176548016</v>
      </c>
      <c r="P538" s="67" t="s">
        <v>1792</v>
      </c>
      <c r="Q538" s="63" t="s">
        <v>166</v>
      </c>
      <c r="R538" s="63" t="s">
        <v>129</v>
      </c>
      <c r="S538" s="68">
        <v>6130</v>
      </c>
    </row>
    <row r="539" spans="1:19" ht="30" x14ac:dyDescent="0.25">
      <c r="A539" s="70" t="s">
        <v>2409</v>
      </c>
      <c r="B539" s="70" t="s">
        <v>2409</v>
      </c>
      <c r="C539" s="71" t="s">
        <v>2411</v>
      </c>
      <c r="D539" s="71" t="s">
        <v>2412</v>
      </c>
      <c r="E539" s="72" t="s">
        <v>2413</v>
      </c>
      <c r="F539" s="62" t="s">
        <v>131</v>
      </c>
      <c r="G539" s="63" t="s">
        <v>120</v>
      </c>
      <c r="H539" s="63" t="s">
        <v>120</v>
      </c>
      <c r="I539" s="63" t="s">
        <v>121</v>
      </c>
      <c r="J539" s="64" t="s">
        <v>1788</v>
      </c>
      <c r="K539" s="65" t="s">
        <v>1789</v>
      </c>
      <c r="L539" s="65" t="s">
        <v>290</v>
      </c>
      <c r="M539" s="64" t="s">
        <v>2414</v>
      </c>
      <c r="N539" s="66" t="s">
        <v>1791</v>
      </c>
      <c r="O539" s="66" t="s">
        <v>1791</v>
      </c>
      <c r="P539" s="67" t="s">
        <v>1792</v>
      </c>
      <c r="Q539" s="63" t="s">
        <v>166</v>
      </c>
      <c r="R539" s="63" t="s">
        <v>129</v>
      </c>
      <c r="S539" s="68">
        <v>6130</v>
      </c>
    </row>
    <row r="540" spans="1:19" ht="30" x14ac:dyDescent="0.25">
      <c r="A540" s="83" t="s">
        <v>2415</v>
      </c>
      <c r="B540" s="83" t="s">
        <v>2415</v>
      </c>
      <c r="C540" s="84" t="s">
        <v>2416</v>
      </c>
      <c r="D540" s="84" t="s">
        <v>1175</v>
      </c>
      <c r="E540" s="85" t="s">
        <v>2417</v>
      </c>
      <c r="F540" s="62" t="s">
        <v>131</v>
      </c>
      <c r="G540" s="63" t="s">
        <v>120</v>
      </c>
      <c r="H540" s="63" t="s">
        <v>120</v>
      </c>
      <c r="I540" s="63" t="s">
        <v>120</v>
      </c>
      <c r="J540" s="64" t="s">
        <v>182</v>
      </c>
      <c r="K540" s="65" t="s">
        <v>160</v>
      </c>
      <c r="L540" s="65" t="s">
        <v>161</v>
      </c>
      <c r="M540" s="64" t="s">
        <v>162</v>
      </c>
      <c r="N540" s="66" t="s">
        <v>163</v>
      </c>
      <c r="O540" s="66" t="s">
        <v>164</v>
      </c>
      <c r="P540" s="67" t="s">
        <v>165</v>
      </c>
      <c r="Q540" s="63" t="s">
        <v>128</v>
      </c>
      <c r="R540" s="63" t="s">
        <v>129</v>
      </c>
      <c r="S540" s="68">
        <v>1226</v>
      </c>
    </row>
    <row r="541" spans="1:19" ht="30" x14ac:dyDescent="0.25">
      <c r="A541" s="73" t="s">
        <v>2415</v>
      </c>
      <c r="B541" s="73" t="s">
        <v>2418</v>
      </c>
      <c r="C541" s="74" t="s">
        <v>2416</v>
      </c>
      <c r="D541" s="74" t="s">
        <v>1175</v>
      </c>
      <c r="E541" s="75" t="s">
        <v>2417</v>
      </c>
      <c r="F541" s="62" t="s">
        <v>131</v>
      </c>
      <c r="G541" s="63" t="s">
        <v>120</v>
      </c>
      <c r="H541" s="63" t="s">
        <v>120</v>
      </c>
      <c r="I541" s="63" t="s">
        <v>120</v>
      </c>
      <c r="J541" s="64" t="s">
        <v>182</v>
      </c>
      <c r="K541" s="65" t="s">
        <v>160</v>
      </c>
      <c r="L541" s="65" t="s">
        <v>161</v>
      </c>
      <c r="M541" s="64" t="s">
        <v>162</v>
      </c>
      <c r="N541" s="66" t="s">
        <v>163</v>
      </c>
      <c r="O541" s="66" t="s">
        <v>164</v>
      </c>
      <c r="P541" s="67" t="s">
        <v>165</v>
      </c>
      <c r="Q541" s="63" t="s">
        <v>128</v>
      </c>
      <c r="R541" s="63" t="s">
        <v>129</v>
      </c>
      <c r="S541" s="68">
        <v>1226</v>
      </c>
    </row>
    <row r="542" spans="1:19" ht="30" x14ac:dyDescent="0.25">
      <c r="A542" s="89" t="s">
        <v>2419</v>
      </c>
      <c r="B542" s="89" t="s">
        <v>2419</v>
      </c>
      <c r="C542" s="90" t="s">
        <v>2420</v>
      </c>
      <c r="D542" s="90" t="s">
        <v>2421</v>
      </c>
      <c r="E542" s="91" t="s">
        <v>2422</v>
      </c>
      <c r="F542" s="62" t="s">
        <v>131</v>
      </c>
      <c r="G542" s="63" t="s">
        <v>120</v>
      </c>
      <c r="H542" s="63" t="s">
        <v>120</v>
      </c>
      <c r="I542" s="63" t="s">
        <v>120</v>
      </c>
      <c r="J542" s="64" t="s">
        <v>182</v>
      </c>
      <c r="K542" s="65" t="s">
        <v>2423</v>
      </c>
      <c r="L542" s="65" t="s">
        <v>1200</v>
      </c>
      <c r="M542" s="64" t="s">
        <v>2424</v>
      </c>
      <c r="N542" s="66">
        <v>88172585</v>
      </c>
      <c r="O542" s="66" t="s">
        <v>2425</v>
      </c>
      <c r="P542" s="67" t="s">
        <v>2426</v>
      </c>
      <c r="Q542" s="63" t="s">
        <v>128</v>
      </c>
      <c r="R542" s="63" t="s">
        <v>129</v>
      </c>
      <c r="S542" s="68">
        <v>1229</v>
      </c>
    </row>
    <row r="543" spans="1:19" ht="30" x14ac:dyDescent="0.25">
      <c r="A543" s="78" t="s">
        <v>2419</v>
      </c>
      <c r="B543" s="78" t="s">
        <v>2427</v>
      </c>
      <c r="C543" s="79" t="s">
        <v>2420</v>
      </c>
      <c r="D543" s="79" t="s">
        <v>2421</v>
      </c>
      <c r="E543" s="80" t="s">
        <v>2422</v>
      </c>
      <c r="F543" s="62" t="s">
        <v>131</v>
      </c>
      <c r="G543" s="63" t="s">
        <v>120</v>
      </c>
      <c r="H543" s="63" t="s">
        <v>120</v>
      </c>
      <c r="I543" s="63" t="s">
        <v>120</v>
      </c>
      <c r="J543" s="64" t="s">
        <v>182</v>
      </c>
      <c r="K543" s="65" t="s">
        <v>2423</v>
      </c>
      <c r="L543" s="65" t="s">
        <v>1200</v>
      </c>
      <c r="M543" s="64" t="s">
        <v>2424</v>
      </c>
      <c r="N543" s="66">
        <v>88172585</v>
      </c>
      <c r="O543" s="66" t="s">
        <v>2425</v>
      </c>
      <c r="P543" s="67" t="s">
        <v>2426</v>
      </c>
      <c r="Q543" s="63" t="s">
        <v>128</v>
      </c>
      <c r="R543" s="63" t="s">
        <v>129</v>
      </c>
      <c r="S543" s="68">
        <v>1229</v>
      </c>
    </row>
    <row r="544" spans="1:19" ht="30" x14ac:dyDescent="0.25">
      <c r="A544" s="59" t="s">
        <v>2428</v>
      </c>
      <c r="B544" s="59" t="s">
        <v>2429</v>
      </c>
      <c r="C544" s="60" t="s">
        <v>2430</v>
      </c>
      <c r="D544" s="60" t="s">
        <v>2421</v>
      </c>
      <c r="E544" s="61" t="s">
        <v>2431</v>
      </c>
      <c r="F544" s="62" t="s">
        <v>131</v>
      </c>
      <c r="J544" s="64" t="s">
        <v>182</v>
      </c>
      <c r="K544" s="65" t="s">
        <v>2432</v>
      </c>
      <c r="L544" s="65" t="s">
        <v>151</v>
      </c>
      <c r="M544" s="64" t="s">
        <v>2433</v>
      </c>
      <c r="N544" s="66">
        <v>88172585</v>
      </c>
      <c r="O544" s="66" t="s">
        <v>2434</v>
      </c>
      <c r="P544" s="67" t="s">
        <v>2435</v>
      </c>
      <c r="Q544" s="63" t="s">
        <v>128</v>
      </c>
      <c r="R544" s="63" t="s">
        <v>129</v>
      </c>
      <c r="S544" s="68">
        <v>1229</v>
      </c>
    </row>
    <row r="545" spans="1:19" ht="30" x14ac:dyDescent="0.25">
      <c r="A545" s="83" t="s">
        <v>2428</v>
      </c>
      <c r="B545" s="83" t="s">
        <v>2428</v>
      </c>
      <c r="C545" s="84" t="s">
        <v>2430</v>
      </c>
      <c r="D545" s="84" t="s">
        <v>2421</v>
      </c>
      <c r="E545" s="85" t="s">
        <v>2431</v>
      </c>
      <c r="F545" s="62" t="s">
        <v>131</v>
      </c>
      <c r="J545" s="64" t="s">
        <v>182</v>
      </c>
      <c r="K545" s="65" t="s">
        <v>2432</v>
      </c>
      <c r="L545" s="65" t="s">
        <v>151</v>
      </c>
      <c r="M545" s="64" t="s">
        <v>2433</v>
      </c>
      <c r="N545" s="66">
        <v>88172585</v>
      </c>
      <c r="O545" s="66" t="s">
        <v>2434</v>
      </c>
      <c r="P545" s="67" t="s">
        <v>2435</v>
      </c>
      <c r="Q545" s="63" t="s">
        <v>128</v>
      </c>
      <c r="R545" s="63" t="s">
        <v>129</v>
      </c>
      <c r="S545" s="68">
        <v>1229</v>
      </c>
    </row>
    <row r="546" spans="1:19" x14ac:dyDescent="0.25">
      <c r="A546" s="89" t="s">
        <v>2436</v>
      </c>
      <c r="B546" s="89" t="s">
        <v>2436</v>
      </c>
      <c r="C546" s="90" t="s">
        <v>2437</v>
      </c>
      <c r="D546" s="90" t="s">
        <v>2438</v>
      </c>
      <c r="E546" s="91" t="s">
        <v>2439</v>
      </c>
      <c r="F546" s="62" t="s">
        <v>136</v>
      </c>
      <c r="G546" s="63" t="s">
        <v>120</v>
      </c>
      <c r="H546" s="63" t="s">
        <v>121</v>
      </c>
      <c r="I546" s="63" t="s">
        <v>121</v>
      </c>
      <c r="N546" s="66"/>
      <c r="O546" s="66"/>
      <c r="Q546" s="63" t="s">
        <v>166</v>
      </c>
      <c r="R546" s="63" t="s">
        <v>129</v>
      </c>
      <c r="S546" s="68">
        <v>6600</v>
      </c>
    </row>
    <row r="547" spans="1:19" x14ac:dyDescent="0.25">
      <c r="A547" s="59" t="s">
        <v>2440</v>
      </c>
      <c r="B547" s="59" t="s">
        <v>2440</v>
      </c>
      <c r="C547" s="60" t="s">
        <v>2441</v>
      </c>
      <c r="D547" s="60" t="s">
        <v>2442</v>
      </c>
      <c r="E547" s="61" t="s">
        <v>2443</v>
      </c>
      <c r="F547" s="62" t="s">
        <v>224</v>
      </c>
      <c r="G547" s="63" t="s">
        <v>120</v>
      </c>
      <c r="H547" s="63" t="s">
        <v>121</v>
      </c>
      <c r="I547" s="63" t="s">
        <v>121</v>
      </c>
      <c r="J547" s="64" t="s">
        <v>122</v>
      </c>
      <c r="K547" s="65" t="s">
        <v>2444</v>
      </c>
      <c r="L547" s="65" t="s">
        <v>290</v>
      </c>
      <c r="M547" s="64" t="s">
        <v>2445</v>
      </c>
      <c r="N547" s="66" t="s">
        <v>1561</v>
      </c>
      <c r="O547" s="66" t="s">
        <v>2446</v>
      </c>
      <c r="P547" s="67" t="s">
        <v>2447</v>
      </c>
      <c r="Q547" s="63" t="s">
        <v>128</v>
      </c>
      <c r="R547" s="63" t="s">
        <v>129</v>
      </c>
      <c r="S547" s="68">
        <v>4707</v>
      </c>
    </row>
    <row r="548" spans="1:19" x14ac:dyDescent="0.25">
      <c r="A548" s="89" t="s">
        <v>2448</v>
      </c>
      <c r="B548" s="89" t="s">
        <v>2448</v>
      </c>
      <c r="C548" s="90" t="s">
        <v>2449</v>
      </c>
      <c r="D548" s="90" t="s">
        <v>2450</v>
      </c>
      <c r="E548" s="91" t="s">
        <v>2451</v>
      </c>
      <c r="F548" s="62" t="s">
        <v>224</v>
      </c>
      <c r="G548" s="63" t="s">
        <v>120</v>
      </c>
      <c r="H548" s="63" t="s">
        <v>121</v>
      </c>
      <c r="I548" s="63" t="s">
        <v>121</v>
      </c>
      <c r="J548" s="64" t="s">
        <v>122</v>
      </c>
      <c r="K548" s="65" t="s">
        <v>2452</v>
      </c>
      <c r="L548" s="65" t="s">
        <v>279</v>
      </c>
      <c r="M548" s="64" t="s">
        <v>2453</v>
      </c>
      <c r="N548" s="66" t="s">
        <v>250</v>
      </c>
      <c r="O548" s="66" t="s">
        <v>2454</v>
      </c>
      <c r="P548" s="67" t="s">
        <v>2455</v>
      </c>
      <c r="Q548" s="63" t="s">
        <v>128</v>
      </c>
      <c r="R548" s="63" t="s">
        <v>129</v>
      </c>
      <c r="S548" s="68">
        <v>4700</v>
      </c>
    </row>
    <row r="549" spans="1:19" ht="30" x14ac:dyDescent="0.25">
      <c r="A549" s="59" t="s">
        <v>2456</v>
      </c>
      <c r="B549" s="59" t="s">
        <v>2457</v>
      </c>
      <c r="C549" s="60" t="s">
        <v>2458</v>
      </c>
      <c r="D549" s="60" t="s">
        <v>2459</v>
      </c>
      <c r="E549" s="61" t="s">
        <v>2460</v>
      </c>
      <c r="F549" s="62" t="s">
        <v>131</v>
      </c>
      <c r="G549" s="63" t="s">
        <v>120</v>
      </c>
      <c r="H549" s="63" t="s">
        <v>120</v>
      </c>
      <c r="I549" s="63" t="s">
        <v>120</v>
      </c>
      <c r="J549" s="64" t="s">
        <v>182</v>
      </c>
      <c r="K549" s="65" t="s">
        <v>2461</v>
      </c>
      <c r="L549" s="65" t="s">
        <v>184</v>
      </c>
      <c r="M549" s="64" t="s">
        <v>2462</v>
      </c>
      <c r="N549" s="66" t="s">
        <v>2463</v>
      </c>
      <c r="O549" s="66" t="s">
        <v>2464</v>
      </c>
      <c r="P549" s="67" t="s">
        <v>2465</v>
      </c>
      <c r="Q549" s="63" t="s">
        <v>128</v>
      </c>
      <c r="R549" s="63" t="s">
        <v>129</v>
      </c>
      <c r="S549" s="68">
        <v>1230</v>
      </c>
    </row>
    <row r="550" spans="1:19" ht="30" x14ac:dyDescent="0.25">
      <c r="A550" s="59" t="s">
        <v>2456</v>
      </c>
      <c r="B550" s="59" t="s">
        <v>2456</v>
      </c>
      <c r="C550" s="60" t="s">
        <v>2458</v>
      </c>
      <c r="D550" s="60" t="s">
        <v>2466</v>
      </c>
      <c r="E550" s="61" t="s">
        <v>2460</v>
      </c>
      <c r="F550" s="62" t="s">
        <v>131</v>
      </c>
      <c r="G550" s="63" t="s">
        <v>120</v>
      </c>
      <c r="H550" s="63" t="s">
        <v>120</v>
      </c>
      <c r="I550" s="63" t="s">
        <v>120</v>
      </c>
      <c r="J550" s="64" t="s">
        <v>182</v>
      </c>
      <c r="K550" s="65" t="s">
        <v>2461</v>
      </c>
      <c r="L550" s="65" t="s">
        <v>184</v>
      </c>
      <c r="M550" s="64" t="s">
        <v>2462</v>
      </c>
      <c r="N550" s="66" t="s">
        <v>2463</v>
      </c>
      <c r="O550" s="66" t="s">
        <v>2464</v>
      </c>
      <c r="P550" s="67" t="s">
        <v>2465</v>
      </c>
      <c r="Q550" s="63" t="s">
        <v>128</v>
      </c>
      <c r="R550" s="63" t="s">
        <v>129</v>
      </c>
      <c r="S550" s="68">
        <v>1631</v>
      </c>
    </row>
    <row r="551" spans="1:19" ht="30" x14ac:dyDescent="0.25">
      <c r="A551" s="59" t="s">
        <v>2456</v>
      </c>
      <c r="B551" s="59" t="s">
        <v>2467</v>
      </c>
      <c r="C551" s="60" t="s">
        <v>2458</v>
      </c>
      <c r="D551" s="60" t="s">
        <v>2466</v>
      </c>
      <c r="E551" s="61" t="s">
        <v>2460</v>
      </c>
      <c r="F551" s="62" t="s">
        <v>131</v>
      </c>
      <c r="G551" s="63" t="s">
        <v>120</v>
      </c>
      <c r="H551" s="63" t="s">
        <v>120</v>
      </c>
      <c r="I551" s="63" t="s">
        <v>120</v>
      </c>
      <c r="J551" s="64" t="s">
        <v>182</v>
      </c>
      <c r="K551" s="65" t="s">
        <v>2461</v>
      </c>
      <c r="L551" s="65" t="s">
        <v>184</v>
      </c>
      <c r="M551" s="64" t="s">
        <v>2462</v>
      </c>
      <c r="N551" s="66" t="s">
        <v>2463</v>
      </c>
      <c r="O551" s="66" t="s">
        <v>2464</v>
      </c>
      <c r="P551" s="67" t="s">
        <v>2465</v>
      </c>
      <c r="Q551" s="63" t="s">
        <v>128</v>
      </c>
      <c r="R551" s="63" t="s">
        <v>129</v>
      </c>
      <c r="S551" s="68">
        <v>1631</v>
      </c>
    </row>
    <row r="552" spans="1:19" ht="30" x14ac:dyDescent="0.25">
      <c r="A552" s="83" t="s">
        <v>2456</v>
      </c>
      <c r="B552" s="83" t="s">
        <v>2468</v>
      </c>
      <c r="C552" s="84" t="s">
        <v>2458</v>
      </c>
      <c r="D552" s="84" t="s">
        <v>2466</v>
      </c>
      <c r="E552" s="85" t="s">
        <v>2460</v>
      </c>
      <c r="F552" s="62" t="s">
        <v>131</v>
      </c>
      <c r="G552" s="63" t="s">
        <v>120</v>
      </c>
      <c r="H552" s="63" t="s">
        <v>120</v>
      </c>
      <c r="I552" s="63" t="s">
        <v>120</v>
      </c>
      <c r="J552" s="64" t="s">
        <v>182</v>
      </c>
      <c r="K552" s="65" t="s">
        <v>2461</v>
      </c>
      <c r="L552" s="65" t="s">
        <v>184</v>
      </c>
      <c r="M552" s="64" t="s">
        <v>2462</v>
      </c>
      <c r="N552" s="66" t="s">
        <v>2463</v>
      </c>
      <c r="O552" s="66" t="s">
        <v>2464</v>
      </c>
      <c r="P552" s="67" t="s">
        <v>2465</v>
      </c>
      <c r="Q552" s="63" t="s">
        <v>128</v>
      </c>
      <c r="R552" s="63" t="s">
        <v>129</v>
      </c>
      <c r="S552" s="68">
        <v>1631</v>
      </c>
    </row>
    <row r="553" spans="1:19" ht="30" x14ac:dyDescent="0.25">
      <c r="A553" s="83" t="s">
        <v>2456</v>
      </c>
      <c r="B553" s="83" t="s">
        <v>2469</v>
      </c>
      <c r="C553" s="84" t="s">
        <v>2458</v>
      </c>
      <c r="D553" s="84" t="s">
        <v>2466</v>
      </c>
      <c r="E553" s="85" t="s">
        <v>2460</v>
      </c>
      <c r="F553" s="62" t="s">
        <v>131</v>
      </c>
      <c r="G553" s="63" t="s">
        <v>120</v>
      </c>
      <c r="H553" s="63" t="s">
        <v>120</v>
      </c>
      <c r="I553" s="63" t="s">
        <v>120</v>
      </c>
      <c r="J553" s="64" t="s">
        <v>182</v>
      </c>
      <c r="K553" s="65" t="s">
        <v>2461</v>
      </c>
      <c r="L553" s="65" t="s">
        <v>184</v>
      </c>
      <c r="M553" s="64" t="s">
        <v>2462</v>
      </c>
      <c r="N553" s="66" t="s">
        <v>2463</v>
      </c>
      <c r="O553" s="66" t="s">
        <v>2464</v>
      </c>
      <c r="P553" s="67" t="s">
        <v>2465</v>
      </c>
      <c r="Q553" s="63" t="s">
        <v>128</v>
      </c>
      <c r="R553" s="63" t="s">
        <v>129</v>
      </c>
      <c r="S553" s="68">
        <v>1631</v>
      </c>
    </row>
    <row r="554" spans="1:19" ht="30" x14ac:dyDescent="0.25">
      <c r="A554" s="73" t="s">
        <v>2456</v>
      </c>
      <c r="B554" s="73" t="s">
        <v>2470</v>
      </c>
      <c r="C554" s="74" t="s">
        <v>2458</v>
      </c>
      <c r="D554" s="74" t="s">
        <v>2466</v>
      </c>
      <c r="E554" s="75" t="s">
        <v>2460</v>
      </c>
      <c r="F554" s="62" t="s">
        <v>131</v>
      </c>
      <c r="G554" s="63" t="s">
        <v>120</v>
      </c>
      <c r="H554" s="63" t="s">
        <v>120</v>
      </c>
      <c r="I554" s="63" t="s">
        <v>120</v>
      </c>
      <c r="J554" s="64" t="s">
        <v>182</v>
      </c>
      <c r="K554" s="65" t="s">
        <v>2461</v>
      </c>
      <c r="L554" s="65" t="s">
        <v>184</v>
      </c>
      <c r="M554" s="64" t="s">
        <v>2462</v>
      </c>
      <c r="N554" s="66" t="s">
        <v>2463</v>
      </c>
      <c r="O554" s="66" t="s">
        <v>2464</v>
      </c>
      <c r="P554" s="67" t="s">
        <v>2465</v>
      </c>
      <c r="Q554" s="63" t="s">
        <v>128</v>
      </c>
      <c r="R554" s="63" t="s">
        <v>129</v>
      </c>
      <c r="S554" s="68">
        <v>1631</v>
      </c>
    </row>
    <row r="555" spans="1:19" ht="30" x14ac:dyDescent="0.25">
      <c r="A555" s="89" t="s">
        <v>2471</v>
      </c>
      <c r="B555" s="89" t="s">
        <v>2471</v>
      </c>
      <c r="C555" s="90" t="s">
        <v>2472</v>
      </c>
      <c r="D555" s="90" t="s">
        <v>2473</v>
      </c>
      <c r="E555" s="91" t="s">
        <v>2474</v>
      </c>
      <c r="F555" s="62" t="s">
        <v>131</v>
      </c>
      <c r="G555" s="63" t="s">
        <v>120</v>
      </c>
      <c r="H555" s="63" t="s">
        <v>121</v>
      </c>
      <c r="I555" s="63" t="s">
        <v>121</v>
      </c>
      <c r="J555" s="64" t="s">
        <v>122</v>
      </c>
      <c r="K555" s="65" t="s">
        <v>2475</v>
      </c>
      <c r="L555" s="65" t="s">
        <v>184</v>
      </c>
      <c r="M555" s="64" t="s">
        <v>2476</v>
      </c>
      <c r="N555" s="66" t="s">
        <v>2477</v>
      </c>
      <c r="O555" s="66" t="s">
        <v>2478</v>
      </c>
      <c r="P555" s="67" t="s">
        <v>2479</v>
      </c>
      <c r="Q555" s="63" t="s">
        <v>166</v>
      </c>
      <c r="R555" s="63" t="s">
        <v>946</v>
      </c>
      <c r="S555" s="68">
        <v>6000</v>
      </c>
    </row>
    <row r="556" spans="1:19" ht="30" x14ac:dyDescent="0.25">
      <c r="A556" s="78" t="s">
        <v>2471</v>
      </c>
      <c r="B556" s="78" t="s">
        <v>2480</v>
      </c>
      <c r="C556" s="79" t="s">
        <v>2472</v>
      </c>
      <c r="D556" s="79" t="s">
        <v>2473</v>
      </c>
      <c r="E556" s="80" t="s">
        <v>2474</v>
      </c>
      <c r="F556" s="62" t="s">
        <v>131</v>
      </c>
      <c r="G556" s="63" t="s">
        <v>120</v>
      </c>
      <c r="H556" s="63" t="s">
        <v>121</v>
      </c>
      <c r="I556" s="63" t="s">
        <v>121</v>
      </c>
      <c r="J556" s="64" t="s">
        <v>122</v>
      </c>
      <c r="K556" s="65" t="s">
        <v>2475</v>
      </c>
      <c r="L556" s="65" t="s">
        <v>184</v>
      </c>
      <c r="M556" s="64" t="s">
        <v>2476</v>
      </c>
      <c r="N556" s="66" t="s">
        <v>2477</v>
      </c>
      <c r="O556" s="66" t="s">
        <v>2478</v>
      </c>
      <c r="P556" s="67" t="s">
        <v>2479</v>
      </c>
      <c r="Q556" s="63" t="s">
        <v>166</v>
      </c>
      <c r="R556" s="63" t="s">
        <v>946</v>
      </c>
      <c r="S556" s="68">
        <v>6000</v>
      </c>
    </row>
    <row r="557" spans="1:19" ht="30" x14ac:dyDescent="0.25">
      <c r="A557" s="83" t="s">
        <v>2481</v>
      </c>
      <c r="B557" s="83" t="s">
        <v>2481</v>
      </c>
      <c r="C557" s="84" t="s">
        <v>2482</v>
      </c>
      <c r="D557" s="84" t="s">
        <v>2483</v>
      </c>
      <c r="E557" s="85" t="s">
        <v>2484</v>
      </c>
      <c r="F557" s="62" t="s">
        <v>131</v>
      </c>
      <c r="G557" s="63" t="s">
        <v>120</v>
      </c>
      <c r="H557" s="63" t="s">
        <v>120</v>
      </c>
      <c r="I557" s="63" t="s">
        <v>121</v>
      </c>
      <c r="J557" s="64" t="s">
        <v>2485</v>
      </c>
      <c r="K557" s="65" t="s">
        <v>1678</v>
      </c>
      <c r="L557" s="65" t="s">
        <v>590</v>
      </c>
      <c r="M557" s="64" t="s">
        <v>1679</v>
      </c>
      <c r="N557" s="66" t="s">
        <v>1680</v>
      </c>
      <c r="O557" s="66" t="s">
        <v>1681</v>
      </c>
      <c r="P557" s="67" t="s">
        <v>1682</v>
      </c>
      <c r="Q557" s="63" t="s">
        <v>128</v>
      </c>
      <c r="R557" s="63" t="s">
        <v>129</v>
      </c>
      <c r="S557" s="68">
        <v>1605</v>
      </c>
    </row>
    <row r="558" spans="1:19" ht="30" x14ac:dyDescent="0.25">
      <c r="A558" s="59" t="s">
        <v>2481</v>
      </c>
      <c r="B558" s="59" t="s">
        <v>2486</v>
      </c>
      <c r="C558" s="60" t="s">
        <v>2482</v>
      </c>
      <c r="D558" s="60" t="s">
        <v>2483</v>
      </c>
      <c r="E558" s="61" t="s">
        <v>2484</v>
      </c>
      <c r="F558" s="62" t="s">
        <v>131</v>
      </c>
      <c r="G558" s="63" t="s">
        <v>120</v>
      </c>
      <c r="H558" s="63" t="s">
        <v>120</v>
      </c>
      <c r="I558" s="63" t="s">
        <v>121</v>
      </c>
      <c r="J558" s="64" t="s">
        <v>2485</v>
      </c>
      <c r="K558" s="65" t="s">
        <v>1678</v>
      </c>
      <c r="L558" s="65" t="s">
        <v>590</v>
      </c>
      <c r="M558" s="64" t="s">
        <v>1679</v>
      </c>
      <c r="N558" s="66" t="s">
        <v>1680</v>
      </c>
      <c r="O558" s="66" t="s">
        <v>1681</v>
      </c>
      <c r="P558" s="67" t="s">
        <v>1682</v>
      </c>
      <c r="Q558" s="63" t="s">
        <v>128</v>
      </c>
      <c r="R558" s="63" t="s">
        <v>129</v>
      </c>
      <c r="S558" s="68">
        <v>1605</v>
      </c>
    </row>
    <row r="559" spans="1:19" ht="30" x14ac:dyDescent="0.25">
      <c r="A559" s="78" t="s">
        <v>2487</v>
      </c>
      <c r="B559" s="78" t="s">
        <v>2487</v>
      </c>
      <c r="C559" s="79" t="s">
        <v>2488</v>
      </c>
      <c r="D559" s="79" t="s">
        <v>2489</v>
      </c>
      <c r="E559" s="80" t="s">
        <v>2490</v>
      </c>
      <c r="F559" s="62" t="s">
        <v>131</v>
      </c>
      <c r="G559" s="63" t="s">
        <v>120</v>
      </c>
      <c r="H559" s="63" t="s">
        <v>121</v>
      </c>
      <c r="I559" s="63" t="s">
        <v>121</v>
      </c>
      <c r="J559" s="64" t="s">
        <v>122</v>
      </c>
      <c r="K559" s="65" t="s">
        <v>1678</v>
      </c>
      <c r="L559" s="65" t="s">
        <v>590</v>
      </c>
      <c r="M559" s="64" t="s">
        <v>1679</v>
      </c>
      <c r="N559" s="66" t="s">
        <v>1680</v>
      </c>
      <c r="O559" s="66" t="s">
        <v>1681</v>
      </c>
      <c r="P559" s="67" t="s">
        <v>1682</v>
      </c>
      <c r="Q559" s="63" t="s">
        <v>166</v>
      </c>
      <c r="R559" s="63" t="s">
        <v>129</v>
      </c>
      <c r="S559" s="68">
        <v>1550</v>
      </c>
    </row>
    <row r="560" spans="1:19" ht="30" x14ac:dyDescent="0.25">
      <c r="A560" s="78" t="s">
        <v>2487</v>
      </c>
      <c r="B560" s="78" t="s">
        <v>2491</v>
      </c>
      <c r="C560" s="79" t="s">
        <v>2488</v>
      </c>
      <c r="D560" s="79" t="s">
        <v>2489</v>
      </c>
      <c r="E560" s="80" t="s">
        <v>2490</v>
      </c>
      <c r="F560" s="62" t="s">
        <v>131</v>
      </c>
      <c r="G560" s="63" t="s">
        <v>120</v>
      </c>
      <c r="H560" s="63" t="s">
        <v>121</v>
      </c>
      <c r="I560" s="63" t="s">
        <v>121</v>
      </c>
      <c r="J560" s="64" t="s">
        <v>122</v>
      </c>
      <c r="K560" s="65" t="s">
        <v>1678</v>
      </c>
      <c r="L560" s="65" t="s">
        <v>590</v>
      </c>
      <c r="M560" s="64" t="s">
        <v>1679</v>
      </c>
      <c r="N560" s="66" t="s">
        <v>1680</v>
      </c>
      <c r="O560" s="66" t="s">
        <v>1681</v>
      </c>
      <c r="P560" s="67" t="s">
        <v>1682</v>
      </c>
      <c r="Q560" s="63" t="s">
        <v>166</v>
      </c>
      <c r="R560" s="63" t="s">
        <v>129</v>
      </c>
      <c r="S560" s="68">
        <v>1550</v>
      </c>
    </row>
    <row r="561" spans="1:19" x14ac:dyDescent="0.25">
      <c r="A561" s="83" t="s">
        <v>2492</v>
      </c>
      <c r="B561" s="83" t="s">
        <v>2492</v>
      </c>
      <c r="C561" s="84" t="s">
        <v>2493</v>
      </c>
      <c r="D561" s="84" t="s">
        <v>2494</v>
      </c>
      <c r="E561" s="85" t="s">
        <v>2495</v>
      </c>
      <c r="F561" s="62" t="s">
        <v>136</v>
      </c>
      <c r="G561" s="63" t="s">
        <v>120</v>
      </c>
      <c r="H561" s="63" t="s">
        <v>120</v>
      </c>
      <c r="I561" s="63" t="s">
        <v>121</v>
      </c>
      <c r="J561" s="64" t="s">
        <v>202</v>
      </c>
      <c r="K561" s="65" t="s">
        <v>2496</v>
      </c>
      <c r="L561" s="65" t="s">
        <v>2497</v>
      </c>
      <c r="M561" s="64" t="s">
        <v>2498</v>
      </c>
      <c r="N561" s="66" t="s">
        <v>2499</v>
      </c>
      <c r="O561" s="66" t="s">
        <v>2499</v>
      </c>
      <c r="P561" s="67" t="s">
        <v>2500</v>
      </c>
      <c r="S561" s="68">
        <v>6521</v>
      </c>
    </row>
    <row r="562" spans="1:19" ht="30" x14ac:dyDescent="0.25">
      <c r="A562" s="89" t="s">
        <v>2501</v>
      </c>
      <c r="B562" s="89" t="s">
        <v>2501</v>
      </c>
      <c r="C562" s="90" t="s">
        <v>2502</v>
      </c>
      <c r="D562" s="90" t="s">
        <v>2503</v>
      </c>
      <c r="E562" s="91" t="s">
        <v>2504</v>
      </c>
      <c r="F562" s="62" t="s">
        <v>131</v>
      </c>
      <c r="G562" s="63" t="s">
        <v>120</v>
      </c>
      <c r="H562" s="63" t="s">
        <v>121</v>
      </c>
      <c r="I562" s="63" t="s">
        <v>121</v>
      </c>
      <c r="J562" s="64" t="s">
        <v>122</v>
      </c>
      <c r="K562" s="65" t="s">
        <v>1678</v>
      </c>
      <c r="L562" s="65" t="s">
        <v>590</v>
      </c>
      <c r="M562" s="64" t="s">
        <v>1679</v>
      </c>
      <c r="N562" s="66" t="s">
        <v>1680</v>
      </c>
      <c r="O562" s="66" t="s">
        <v>1681</v>
      </c>
      <c r="P562" s="67" t="s">
        <v>1682</v>
      </c>
      <c r="Q562" s="63" t="s">
        <v>128</v>
      </c>
      <c r="R562" s="63" t="s">
        <v>129</v>
      </c>
      <c r="S562" s="68">
        <v>1605</v>
      </c>
    </row>
    <row r="563" spans="1:19" ht="30" x14ac:dyDescent="0.25">
      <c r="A563" s="70" t="s">
        <v>2501</v>
      </c>
      <c r="B563" s="70" t="s">
        <v>2505</v>
      </c>
      <c r="C563" s="71" t="s">
        <v>2502</v>
      </c>
      <c r="D563" s="71" t="s">
        <v>2503</v>
      </c>
      <c r="E563" s="72" t="s">
        <v>2504</v>
      </c>
      <c r="F563" s="62" t="s">
        <v>131</v>
      </c>
      <c r="G563" s="63" t="s">
        <v>120</v>
      </c>
      <c r="H563" s="63" t="s">
        <v>121</v>
      </c>
      <c r="I563" s="63" t="s">
        <v>121</v>
      </c>
      <c r="J563" s="64" t="s">
        <v>122</v>
      </c>
      <c r="K563" s="65" t="s">
        <v>1678</v>
      </c>
      <c r="L563" s="65" t="s">
        <v>590</v>
      </c>
      <c r="M563" s="64" t="s">
        <v>1679</v>
      </c>
      <c r="N563" s="66" t="s">
        <v>1680</v>
      </c>
      <c r="O563" s="66" t="s">
        <v>1681</v>
      </c>
      <c r="P563" s="67" t="s">
        <v>1682</v>
      </c>
      <c r="Q563" s="63" t="s">
        <v>128</v>
      </c>
      <c r="R563" s="63" t="s">
        <v>129</v>
      </c>
      <c r="S563" s="68">
        <v>1605</v>
      </c>
    </row>
    <row r="564" spans="1:19" ht="30" x14ac:dyDescent="0.25">
      <c r="A564" s="78" t="s">
        <v>2501</v>
      </c>
      <c r="B564" s="78" t="s">
        <v>2506</v>
      </c>
      <c r="C564" s="79" t="s">
        <v>2502</v>
      </c>
      <c r="D564" s="79" t="s">
        <v>2503</v>
      </c>
      <c r="E564" s="80" t="s">
        <v>2504</v>
      </c>
      <c r="F564" s="62" t="s">
        <v>131</v>
      </c>
      <c r="G564" s="63" t="s">
        <v>120</v>
      </c>
      <c r="H564" s="63" t="s">
        <v>121</v>
      </c>
      <c r="I564" s="63" t="s">
        <v>121</v>
      </c>
      <c r="J564" s="64" t="s">
        <v>122</v>
      </c>
      <c r="K564" s="65" t="s">
        <v>1678</v>
      </c>
      <c r="L564" s="65" t="s">
        <v>590</v>
      </c>
      <c r="M564" s="64" t="s">
        <v>1679</v>
      </c>
      <c r="N564" s="66" t="s">
        <v>1680</v>
      </c>
      <c r="O564" s="66" t="s">
        <v>1681</v>
      </c>
      <c r="P564" s="67" t="s">
        <v>1682</v>
      </c>
      <c r="Q564" s="63" t="s">
        <v>128</v>
      </c>
      <c r="R564" s="63" t="s">
        <v>129</v>
      </c>
      <c r="S564" s="68">
        <v>1605</v>
      </c>
    </row>
    <row r="565" spans="1:19" x14ac:dyDescent="0.25">
      <c r="A565" s="59" t="s">
        <v>2507</v>
      </c>
      <c r="B565" s="59" t="s">
        <v>2507</v>
      </c>
      <c r="C565" s="60" t="s">
        <v>2508</v>
      </c>
      <c r="D565" s="60" t="s">
        <v>2509</v>
      </c>
      <c r="E565" s="61" t="s">
        <v>2510</v>
      </c>
      <c r="F565" s="62" t="s">
        <v>171</v>
      </c>
      <c r="J565" s="64" t="s">
        <v>122</v>
      </c>
      <c r="K565" s="65" t="s">
        <v>2432</v>
      </c>
      <c r="L565" s="65" t="s">
        <v>151</v>
      </c>
      <c r="M565" s="64" t="s">
        <v>2433</v>
      </c>
      <c r="N565" s="66" t="s">
        <v>2511</v>
      </c>
      <c r="O565" s="66" t="s">
        <v>2434</v>
      </c>
      <c r="P565" s="67" t="s">
        <v>2435</v>
      </c>
      <c r="S565" s="68">
        <v>1229</v>
      </c>
    </row>
    <row r="566" spans="1:19" ht="30" x14ac:dyDescent="0.25">
      <c r="A566" s="89" t="s">
        <v>2512</v>
      </c>
      <c r="B566" s="89" t="s">
        <v>2512</v>
      </c>
      <c r="C566" s="90" t="s">
        <v>2513</v>
      </c>
      <c r="D566" s="90" t="s">
        <v>2421</v>
      </c>
      <c r="E566" s="91" t="s">
        <v>2514</v>
      </c>
      <c r="F566" s="62" t="s">
        <v>131</v>
      </c>
      <c r="G566" s="63" t="s">
        <v>120</v>
      </c>
      <c r="H566" s="63" t="s">
        <v>120</v>
      </c>
      <c r="I566" s="63" t="s">
        <v>120</v>
      </c>
      <c r="J566" s="64" t="s">
        <v>182</v>
      </c>
      <c r="K566" s="65" t="s">
        <v>2423</v>
      </c>
      <c r="L566" s="65" t="s">
        <v>1200</v>
      </c>
      <c r="M566" s="64" t="s">
        <v>2424</v>
      </c>
      <c r="N566" s="66">
        <v>88172585</v>
      </c>
      <c r="O566" s="66" t="s">
        <v>2425</v>
      </c>
      <c r="P566" s="67" t="s">
        <v>2426</v>
      </c>
      <c r="Q566" s="63" t="s">
        <v>128</v>
      </c>
      <c r="R566" s="63" t="s">
        <v>129</v>
      </c>
      <c r="S566" s="68">
        <v>1229</v>
      </c>
    </row>
    <row r="567" spans="1:19" ht="30" x14ac:dyDescent="0.25">
      <c r="A567" s="89" t="s">
        <v>2512</v>
      </c>
      <c r="B567" s="89" t="s">
        <v>2515</v>
      </c>
      <c r="C567" s="90" t="s">
        <v>2513</v>
      </c>
      <c r="D567" s="90" t="s">
        <v>2421</v>
      </c>
      <c r="E567" s="91" t="s">
        <v>2514</v>
      </c>
      <c r="F567" s="62" t="s">
        <v>131</v>
      </c>
      <c r="G567" s="63" t="s">
        <v>120</v>
      </c>
      <c r="H567" s="63" t="s">
        <v>120</v>
      </c>
      <c r="I567" s="63" t="s">
        <v>120</v>
      </c>
      <c r="J567" s="64" t="s">
        <v>182</v>
      </c>
      <c r="K567" s="65" t="s">
        <v>2423</v>
      </c>
      <c r="L567" s="65" t="s">
        <v>1200</v>
      </c>
      <c r="M567" s="64" t="s">
        <v>2424</v>
      </c>
      <c r="N567" s="66">
        <v>88172585</v>
      </c>
      <c r="O567" s="66" t="s">
        <v>2425</v>
      </c>
      <c r="P567" s="67" t="s">
        <v>2426</v>
      </c>
      <c r="Q567" s="63" t="s">
        <v>128</v>
      </c>
      <c r="R567" s="63" t="s">
        <v>129</v>
      </c>
      <c r="S567" s="68">
        <v>1229</v>
      </c>
    </row>
    <row r="568" spans="1:19" ht="30" x14ac:dyDescent="0.25">
      <c r="A568" s="73" t="s">
        <v>2516</v>
      </c>
      <c r="B568" s="73" t="s">
        <v>2517</v>
      </c>
      <c r="C568" s="74" t="s">
        <v>2518</v>
      </c>
      <c r="D568" s="74" t="s">
        <v>2519</v>
      </c>
      <c r="E568" s="75" t="s">
        <v>2520</v>
      </c>
      <c r="F568" s="62" t="s">
        <v>131</v>
      </c>
      <c r="G568" s="63" t="s">
        <v>120</v>
      </c>
      <c r="H568" s="63" t="s">
        <v>120</v>
      </c>
      <c r="I568" s="63" t="s">
        <v>120</v>
      </c>
      <c r="J568" s="64" t="s">
        <v>182</v>
      </c>
      <c r="K568" s="65" t="s">
        <v>2521</v>
      </c>
      <c r="L568" s="65" t="s">
        <v>184</v>
      </c>
      <c r="M568" s="64" t="s">
        <v>2522</v>
      </c>
      <c r="N568" s="66" t="s">
        <v>2523</v>
      </c>
      <c r="O568" s="66" t="s">
        <v>2524</v>
      </c>
      <c r="P568" s="67" t="s">
        <v>2525</v>
      </c>
      <c r="Q568" s="63" t="s">
        <v>166</v>
      </c>
      <c r="R568" s="63" t="s">
        <v>129</v>
      </c>
      <c r="S568" s="68">
        <v>1550</v>
      </c>
    </row>
    <row r="569" spans="1:19" ht="30" x14ac:dyDescent="0.25">
      <c r="A569" s="59" t="s">
        <v>2516</v>
      </c>
      <c r="B569" s="59" t="s">
        <v>2516</v>
      </c>
      <c r="C569" s="60" t="s">
        <v>2518</v>
      </c>
      <c r="D569" s="60" t="s">
        <v>2519</v>
      </c>
      <c r="E569" s="61" t="s">
        <v>2520</v>
      </c>
      <c r="F569" s="62" t="s">
        <v>131</v>
      </c>
      <c r="G569" s="63" t="s">
        <v>120</v>
      </c>
      <c r="H569" s="63" t="s">
        <v>120</v>
      </c>
      <c r="I569" s="63" t="s">
        <v>120</v>
      </c>
      <c r="J569" s="64" t="s">
        <v>182</v>
      </c>
      <c r="K569" s="65" t="s">
        <v>2521</v>
      </c>
      <c r="L569" s="65" t="s">
        <v>184</v>
      </c>
      <c r="M569" s="64" t="s">
        <v>2522</v>
      </c>
      <c r="N569" s="66" t="s">
        <v>2523</v>
      </c>
      <c r="O569" s="66" t="s">
        <v>2524</v>
      </c>
      <c r="P569" s="67" t="s">
        <v>2525</v>
      </c>
      <c r="Q569" s="63" t="s">
        <v>166</v>
      </c>
      <c r="R569" s="63" t="s">
        <v>129</v>
      </c>
      <c r="S569" s="68">
        <v>1550</v>
      </c>
    </row>
    <row r="570" spans="1:19" ht="30" x14ac:dyDescent="0.25">
      <c r="A570" s="83" t="s">
        <v>2516</v>
      </c>
      <c r="B570" s="83" t="s">
        <v>2526</v>
      </c>
      <c r="C570" s="84" t="s">
        <v>2518</v>
      </c>
      <c r="D570" s="84" t="s">
        <v>2519</v>
      </c>
      <c r="E570" s="85" t="s">
        <v>2520</v>
      </c>
      <c r="F570" s="62" t="s">
        <v>131</v>
      </c>
      <c r="G570" s="63" t="s">
        <v>120</v>
      </c>
      <c r="H570" s="63" t="s">
        <v>120</v>
      </c>
      <c r="I570" s="63" t="s">
        <v>120</v>
      </c>
      <c r="J570" s="64" t="s">
        <v>182</v>
      </c>
      <c r="K570" s="65" t="s">
        <v>2521</v>
      </c>
      <c r="L570" s="65" t="s">
        <v>184</v>
      </c>
      <c r="M570" s="64" t="s">
        <v>2522</v>
      </c>
      <c r="N570" s="66" t="s">
        <v>2523</v>
      </c>
      <c r="O570" s="66" t="s">
        <v>2524</v>
      </c>
      <c r="P570" s="67" t="s">
        <v>2525</v>
      </c>
      <c r="Q570" s="63" t="s">
        <v>166</v>
      </c>
      <c r="R570" s="63" t="s">
        <v>129</v>
      </c>
      <c r="S570" s="68">
        <v>1550</v>
      </c>
    </row>
    <row r="571" spans="1:19" ht="30" x14ac:dyDescent="0.25">
      <c r="A571" s="83" t="s">
        <v>2516</v>
      </c>
      <c r="B571" s="83" t="s">
        <v>2527</v>
      </c>
      <c r="C571" s="84" t="s">
        <v>2518</v>
      </c>
      <c r="D571" s="84" t="s">
        <v>2519</v>
      </c>
      <c r="E571" s="85" t="s">
        <v>2520</v>
      </c>
      <c r="F571" s="62" t="s">
        <v>131</v>
      </c>
      <c r="G571" s="63" t="s">
        <v>120</v>
      </c>
      <c r="H571" s="63" t="s">
        <v>120</v>
      </c>
      <c r="I571" s="63" t="s">
        <v>120</v>
      </c>
      <c r="J571" s="64" t="s">
        <v>182</v>
      </c>
      <c r="K571" s="65" t="s">
        <v>2521</v>
      </c>
      <c r="L571" s="65" t="s">
        <v>184</v>
      </c>
      <c r="M571" s="64" t="s">
        <v>2522</v>
      </c>
      <c r="N571" s="66" t="s">
        <v>2523</v>
      </c>
      <c r="O571" s="66" t="s">
        <v>2524</v>
      </c>
      <c r="P571" s="67" t="s">
        <v>2525</v>
      </c>
      <c r="Q571" s="63" t="s">
        <v>166</v>
      </c>
      <c r="R571" s="63" t="s">
        <v>129</v>
      </c>
      <c r="S571" s="68">
        <v>1550</v>
      </c>
    </row>
    <row r="572" spans="1:19" ht="30" x14ac:dyDescent="0.25">
      <c r="A572" s="73" t="s">
        <v>2516</v>
      </c>
      <c r="B572" s="73" t="s">
        <v>2528</v>
      </c>
      <c r="C572" s="74" t="s">
        <v>2518</v>
      </c>
      <c r="D572" s="74" t="s">
        <v>2519</v>
      </c>
      <c r="E572" s="75" t="s">
        <v>2520</v>
      </c>
      <c r="F572" s="62" t="s">
        <v>131</v>
      </c>
      <c r="G572" s="63" t="s">
        <v>120</v>
      </c>
      <c r="H572" s="63" t="s">
        <v>120</v>
      </c>
      <c r="I572" s="63" t="s">
        <v>120</v>
      </c>
      <c r="J572" s="64" t="s">
        <v>182</v>
      </c>
      <c r="K572" s="65" t="s">
        <v>2521</v>
      </c>
      <c r="L572" s="65" t="s">
        <v>184</v>
      </c>
      <c r="M572" s="64" t="s">
        <v>2522</v>
      </c>
      <c r="N572" s="66" t="s">
        <v>2523</v>
      </c>
      <c r="O572" s="66" t="s">
        <v>2524</v>
      </c>
      <c r="P572" s="67" t="s">
        <v>2525</v>
      </c>
      <c r="Q572" s="63" t="s">
        <v>166</v>
      </c>
      <c r="R572" s="63" t="s">
        <v>129</v>
      </c>
      <c r="S572" s="68">
        <v>1550</v>
      </c>
    </row>
    <row r="573" spans="1:19" ht="30" x14ac:dyDescent="0.25">
      <c r="A573" s="78" t="s">
        <v>2529</v>
      </c>
      <c r="B573" s="78" t="s">
        <v>2529</v>
      </c>
      <c r="C573" s="79" t="s">
        <v>2530</v>
      </c>
      <c r="D573" s="79" t="s">
        <v>2531</v>
      </c>
      <c r="E573" s="80" t="s">
        <v>2532</v>
      </c>
      <c r="F573" s="62" t="s">
        <v>131</v>
      </c>
      <c r="G573" s="63" t="s">
        <v>120</v>
      </c>
      <c r="H573" s="63" t="s">
        <v>120</v>
      </c>
      <c r="I573" s="63" t="s">
        <v>120</v>
      </c>
      <c r="J573" s="64" t="s">
        <v>2533</v>
      </c>
      <c r="K573" s="65" t="s">
        <v>2534</v>
      </c>
      <c r="L573" s="65" t="s">
        <v>204</v>
      </c>
      <c r="M573" s="64" t="s">
        <v>2535</v>
      </c>
      <c r="N573" s="66" t="s">
        <v>2536</v>
      </c>
      <c r="O573" s="66" t="s">
        <v>2537</v>
      </c>
      <c r="P573" s="67" t="s">
        <v>2538</v>
      </c>
      <c r="Q573" s="63" t="s">
        <v>166</v>
      </c>
      <c r="R573" s="63" t="s">
        <v>129</v>
      </c>
      <c r="S573" s="68">
        <v>1605</v>
      </c>
    </row>
    <row r="574" spans="1:19" ht="30" x14ac:dyDescent="0.25">
      <c r="A574" s="70" t="s">
        <v>2529</v>
      </c>
      <c r="B574" s="70" t="s">
        <v>2539</v>
      </c>
      <c r="C574" s="71" t="s">
        <v>2530</v>
      </c>
      <c r="D574" s="71" t="s">
        <v>2531</v>
      </c>
      <c r="E574" s="101" t="s">
        <v>2532</v>
      </c>
      <c r="F574" s="62" t="s">
        <v>131</v>
      </c>
      <c r="G574" s="63" t="s">
        <v>120</v>
      </c>
      <c r="H574" s="63" t="s">
        <v>120</v>
      </c>
      <c r="I574" s="63" t="s">
        <v>120</v>
      </c>
      <c r="J574" s="64" t="s">
        <v>2533</v>
      </c>
      <c r="K574" s="65" t="s">
        <v>2534</v>
      </c>
      <c r="L574" s="65" t="s">
        <v>204</v>
      </c>
      <c r="M574" s="64" t="s">
        <v>2535</v>
      </c>
      <c r="N574" s="66" t="s">
        <v>2536</v>
      </c>
      <c r="O574" s="66" t="s">
        <v>2537</v>
      </c>
      <c r="P574" s="67" t="s">
        <v>2538</v>
      </c>
      <c r="Q574" s="63" t="s">
        <v>166</v>
      </c>
      <c r="R574" s="63" t="s">
        <v>129</v>
      </c>
      <c r="S574" s="68">
        <v>1605</v>
      </c>
    </row>
    <row r="575" spans="1:19" ht="30" x14ac:dyDescent="0.25">
      <c r="A575" s="83" t="s">
        <v>85</v>
      </c>
      <c r="B575" s="83" t="s">
        <v>86</v>
      </c>
      <c r="C575" s="84" t="s">
        <v>2540</v>
      </c>
      <c r="D575" s="84" t="s">
        <v>2541</v>
      </c>
      <c r="E575" s="85" t="s">
        <v>2542</v>
      </c>
      <c r="F575" s="62" t="s">
        <v>131</v>
      </c>
      <c r="G575" s="63" t="s">
        <v>120</v>
      </c>
      <c r="H575" s="63" t="s">
        <v>120</v>
      </c>
      <c r="I575" s="63" t="s">
        <v>120</v>
      </c>
      <c r="J575" s="64" t="s">
        <v>182</v>
      </c>
      <c r="K575" s="65" t="s">
        <v>2543</v>
      </c>
      <c r="L575" s="65" t="s">
        <v>2544</v>
      </c>
      <c r="M575" s="64" t="s">
        <v>2545</v>
      </c>
      <c r="N575" s="66" t="s">
        <v>2546</v>
      </c>
      <c r="O575" s="66" t="s">
        <v>2547</v>
      </c>
      <c r="P575" s="67" t="s">
        <v>2548</v>
      </c>
      <c r="Q575" s="63" t="s">
        <v>128</v>
      </c>
      <c r="R575" s="63" t="s">
        <v>129</v>
      </c>
      <c r="S575" s="68">
        <v>1400</v>
      </c>
    </row>
    <row r="576" spans="1:19" ht="30" x14ac:dyDescent="0.25">
      <c r="A576" s="70" t="s">
        <v>2549</v>
      </c>
      <c r="B576" s="70" t="s">
        <v>2549</v>
      </c>
      <c r="C576" s="71" t="s">
        <v>2550</v>
      </c>
      <c r="D576" s="71" t="s">
        <v>2551</v>
      </c>
      <c r="E576" s="72" t="s">
        <v>2552</v>
      </c>
      <c r="F576" s="62" t="s">
        <v>131</v>
      </c>
      <c r="G576" s="63" t="s">
        <v>120</v>
      </c>
      <c r="H576" s="63" t="s">
        <v>121</v>
      </c>
      <c r="I576" s="63" t="s">
        <v>121</v>
      </c>
      <c r="J576" s="64" t="s">
        <v>122</v>
      </c>
      <c r="K576" s="65" t="s">
        <v>160</v>
      </c>
      <c r="L576" s="65" t="s">
        <v>161</v>
      </c>
      <c r="M576" s="64" t="s">
        <v>162</v>
      </c>
      <c r="N576" s="66" t="s">
        <v>163</v>
      </c>
      <c r="O576" s="66" t="s">
        <v>164</v>
      </c>
      <c r="P576" s="67" t="s">
        <v>165</v>
      </c>
      <c r="Q576" s="63" t="s">
        <v>128</v>
      </c>
      <c r="R576" s="63" t="s">
        <v>129</v>
      </c>
      <c r="S576" s="68">
        <v>3013</v>
      </c>
    </row>
    <row r="577" spans="1:19" ht="30" x14ac:dyDescent="0.25">
      <c r="A577" s="70" t="s">
        <v>2549</v>
      </c>
      <c r="B577" s="70" t="s">
        <v>2553</v>
      </c>
      <c r="C577" s="71" t="s">
        <v>2550</v>
      </c>
      <c r="D577" s="71" t="s">
        <v>2551</v>
      </c>
      <c r="E577" s="72" t="s">
        <v>2552</v>
      </c>
      <c r="F577" s="62" t="s">
        <v>131</v>
      </c>
      <c r="G577" s="63" t="s">
        <v>120</v>
      </c>
      <c r="H577" s="63" t="s">
        <v>121</v>
      </c>
      <c r="I577" s="63" t="s">
        <v>121</v>
      </c>
      <c r="J577" s="64" t="s">
        <v>122</v>
      </c>
      <c r="K577" s="65" t="s">
        <v>160</v>
      </c>
      <c r="L577" s="65" t="s">
        <v>161</v>
      </c>
      <c r="M577" s="64" t="s">
        <v>162</v>
      </c>
      <c r="N577" s="66" t="s">
        <v>163</v>
      </c>
      <c r="O577" s="66" t="s">
        <v>164</v>
      </c>
      <c r="P577" s="67" t="s">
        <v>165</v>
      </c>
      <c r="Q577" s="63" t="s">
        <v>128</v>
      </c>
      <c r="R577" s="63" t="s">
        <v>129</v>
      </c>
      <c r="S577" s="68">
        <v>3013</v>
      </c>
    </row>
    <row r="578" spans="1:19" ht="30" x14ac:dyDescent="0.25">
      <c r="A578" s="89" t="s">
        <v>2549</v>
      </c>
      <c r="B578" s="89" t="s">
        <v>2554</v>
      </c>
      <c r="C578" s="90" t="s">
        <v>2550</v>
      </c>
      <c r="D578" s="90" t="s">
        <v>2551</v>
      </c>
      <c r="E578" s="91" t="s">
        <v>2552</v>
      </c>
      <c r="F578" s="62" t="s">
        <v>131</v>
      </c>
      <c r="G578" s="63" t="s">
        <v>120</v>
      </c>
      <c r="H578" s="63" t="s">
        <v>121</v>
      </c>
      <c r="I578" s="63" t="s">
        <v>121</v>
      </c>
      <c r="J578" s="64" t="s">
        <v>122</v>
      </c>
      <c r="K578" s="65" t="s">
        <v>160</v>
      </c>
      <c r="L578" s="65" t="s">
        <v>161</v>
      </c>
      <c r="M578" s="64" t="s">
        <v>162</v>
      </c>
      <c r="N578" s="66" t="s">
        <v>163</v>
      </c>
      <c r="O578" s="66" t="s">
        <v>164</v>
      </c>
      <c r="P578" s="67" t="s">
        <v>165</v>
      </c>
      <c r="Q578" s="63" t="s">
        <v>128</v>
      </c>
      <c r="R578" s="63" t="s">
        <v>129</v>
      </c>
      <c r="S578" s="68">
        <v>3013</v>
      </c>
    </row>
    <row r="579" spans="1:19" ht="30" x14ac:dyDescent="0.25">
      <c r="A579" s="89" t="s">
        <v>2549</v>
      </c>
      <c r="B579" s="89" t="s">
        <v>2555</v>
      </c>
      <c r="C579" s="90" t="s">
        <v>2550</v>
      </c>
      <c r="D579" s="90" t="s">
        <v>2551</v>
      </c>
      <c r="E579" s="91" t="s">
        <v>2552</v>
      </c>
      <c r="F579" s="62" t="s">
        <v>131</v>
      </c>
      <c r="G579" s="63" t="s">
        <v>120</v>
      </c>
      <c r="H579" s="63" t="s">
        <v>121</v>
      </c>
      <c r="I579" s="63" t="s">
        <v>121</v>
      </c>
      <c r="J579" s="64" t="s">
        <v>122</v>
      </c>
      <c r="K579" s="65" t="s">
        <v>160</v>
      </c>
      <c r="L579" s="65" t="s">
        <v>161</v>
      </c>
      <c r="M579" s="64" t="s">
        <v>162</v>
      </c>
      <c r="N579" s="66" t="s">
        <v>163</v>
      </c>
      <c r="O579" s="66" t="s">
        <v>164</v>
      </c>
      <c r="P579" s="67" t="s">
        <v>165</v>
      </c>
      <c r="Q579" s="63" t="s">
        <v>128</v>
      </c>
      <c r="R579" s="63" t="s">
        <v>129</v>
      </c>
      <c r="S579" s="68">
        <v>3013</v>
      </c>
    </row>
    <row r="580" spans="1:19" ht="30" x14ac:dyDescent="0.25">
      <c r="A580" s="70" t="s">
        <v>2549</v>
      </c>
      <c r="B580" s="70" t="s">
        <v>2556</v>
      </c>
      <c r="C580" s="71" t="s">
        <v>2550</v>
      </c>
      <c r="D580" s="71" t="s">
        <v>2551</v>
      </c>
      <c r="E580" s="72" t="s">
        <v>2552</v>
      </c>
      <c r="F580" s="62" t="s">
        <v>131</v>
      </c>
      <c r="G580" s="63" t="s">
        <v>120</v>
      </c>
      <c r="H580" s="63" t="s">
        <v>121</v>
      </c>
      <c r="I580" s="63" t="s">
        <v>121</v>
      </c>
      <c r="J580" s="64" t="s">
        <v>122</v>
      </c>
      <c r="K580" s="65" t="s">
        <v>160</v>
      </c>
      <c r="L580" s="65" t="s">
        <v>161</v>
      </c>
      <c r="M580" s="64" t="s">
        <v>162</v>
      </c>
      <c r="N580" s="66" t="s">
        <v>163</v>
      </c>
      <c r="O580" s="66" t="s">
        <v>164</v>
      </c>
      <c r="P580" s="67" t="s">
        <v>165</v>
      </c>
      <c r="Q580" s="63" t="s">
        <v>128</v>
      </c>
      <c r="R580" s="63" t="s">
        <v>129</v>
      </c>
      <c r="S580" s="68">
        <v>3013</v>
      </c>
    </row>
    <row r="581" spans="1:19" ht="30" x14ac:dyDescent="0.25">
      <c r="A581" s="73" t="s">
        <v>2557</v>
      </c>
      <c r="B581" s="73" t="s">
        <v>2557</v>
      </c>
      <c r="C581" s="74" t="s">
        <v>2558</v>
      </c>
      <c r="D581" s="74" t="s">
        <v>2559</v>
      </c>
      <c r="E581" s="75" t="s">
        <v>2560</v>
      </c>
      <c r="F581" s="62" t="s">
        <v>131</v>
      </c>
      <c r="G581" s="63" t="s">
        <v>120</v>
      </c>
      <c r="H581" s="63" t="s">
        <v>120</v>
      </c>
      <c r="I581" s="63" t="s">
        <v>120</v>
      </c>
      <c r="J581" s="64" t="s">
        <v>182</v>
      </c>
      <c r="K581" s="65" t="s">
        <v>160</v>
      </c>
      <c r="L581" s="65" t="s">
        <v>161</v>
      </c>
      <c r="M581" s="64" t="s">
        <v>162</v>
      </c>
      <c r="N581" s="66" t="s">
        <v>163</v>
      </c>
      <c r="O581" s="66" t="s">
        <v>164</v>
      </c>
      <c r="P581" s="67" t="s">
        <v>165</v>
      </c>
      <c r="S581" s="68">
        <v>5048</v>
      </c>
    </row>
    <row r="582" spans="1:19" ht="30" x14ac:dyDescent="0.25">
      <c r="A582" s="83" t="s">
        <v>2557</v>
      </c>
      <c r="B582" s="83" t="s">
        <v>2561</v>
      </c>
      <c r="C582" s="84" t="s">
        <v>2558</v>
      </c>
      <c r="D582" s="84" t="s">
        <v>2559</v>
      </c>
      <c r="E582" s="85" t="s">
        <v>2560</v>
      </c>
      <c r="F582" s="62" t="s">
        <v>131</v>
      </c>
      <c r="G582" s="63" t="s">
        <v>120</v>
      </c>
      <c r="H582" s="63" t="s">
        <v>120</v>
      </c>
      <c r="I582" s="63" t="s">
        <v>120</v>
      </c>
      <c r="J582" s="64" t="s">
        <v>182</v>
      </c>
      <c r="K582" s="65" t="s">
        <v>160</v>
      </c>
      <c r="L582" s="65" t="s">
        <v>161</v>
      </c>
      <c r="M582" s="64" t="s">
        <v>162</v>
      </c>
      <c r="N582" s="66" t="s">
        <v>163</v>
      </c>
      <c r="O582" s="66" t="s">
        <v>164</v>
      </c>
      <c r="P582" s="67" t="s">
        <v>165</v>
      </c>
      <c r="S582" s="68">
        <v>5048</v>
      </c>
    </row>
    <row r="583" spans="1:19" x14ac:dyDescent="0.25">
      <c r="A583" s="89" t="s">
        <v>2562</v>
      </c>
      <c r="B583" s="89" t="s">
        <v>2562</v>
      </c>
      <c r="C583" s="90" t="s">
        <v>2563</v>
      </c>
      <c r="D583" s="90" t="s">
        <v>2564</v>
      </c>
      <c r="E583" s="91" t="s">
        <v>2565</v>
      </c>
      <c r="F583" s="62" t="s">
        <v>224</v>
      </c>
      <c r="G583" s="63" t="s">
        <v>120</v>
      </c>
      <c r="H583" s="63" t="s">
        <v>121</v>
      </c>
      <c r="I583" s="63" t="s">
        <v>121</v>
      </c>
      <c r="J583" s="64" t="s">
        <v>122</v>
      </c>
      <c r="K583" s="65" t="s">
        <v>2566</v>
      </c>
      <c r="L583" s="65" t="s">
        <v>2567</v>
      </c>
      <c r="M583" s="64" t="s">
        <v>2564</v>
      </c>
      <c r="N583" s="66" t="s">
        <v>2568</v>
      </c>
      <c r="O583" s="66" t="s">
        <v>2569</v>
      </c>
      <c r="P583" s="67" t="s">
        <v>2570</v>
      </c>
      <c r="Q583" s="63" t="s">
        <v>128</v>
      </c>
      <c r="R583" s="63" t="s">
        <v>129</v>
      </c>
      <c r="S583" s="68">
        <v>2302</v>
      </c>
    </row>
    <row r="584" spans="1:19" x14ac:dyDescent="0.25">
      <c r="A584" s="73" t="s">
        <v>2571</v>
      </c>
      <c r="B584" s="73" t="s">
        <v>2571</v>
      </c>
      <c r="C584" s="74" t="s">
        <v>2572</v>
      </c>
      <c r="D584" s="74" t="s">
        <v>2573</v>
      </c>
      <c r="E584" s="75" t="s">
        <v>2574</v>
      </c>
      <c r="F584" s="62" t="s">
        <v>224</v>
      </c>
      <c r="G584" s="63" t="s">
        <v>120</v>
      </c>
      <c r="H584" s="63" t="s">
        <v>121</v>
      </c>
      <c r="I584" s="63" t="s">
        <v>121</v>
      </c>
      <c r="J584" s="64" t="s">
        <v>122</v>
      </c>
      <c r="K584" s="65" t="s">
        <v>2575</v>
      </c>
      <c r="L584" s="65" t="s">
        <v>2576</v>
      </c>
      <c r="M584" s="64" t="s">
        <v>2577</v>
      </c>
      <c r="N584" s="66" t="s">
        <v>2578</v>
      </c>
      <c r="O584" s="66" t="s">
        <v>2579</v>
      </c>
      <c r="P584" s="67" t="s">
        <v>2580</v>
      </c>
      <c r="Q584" s="63" t="s">
        <v>128</v>
      </c>
      <c r="R584" s="63" t="s">
        <v>129</v>
      </c>
      <c r="S584" s="68">
        <v>2316</v>
      </c>
    </row>
    <row r="585" spans="1:19" ht="30" x14ac:dyDescent="0.25">
      <c r="A585" s="70" t="s">
        <v>2581</v>
      </c>
      <c r="B585" s="70" t="s">
        <v>2581</v>
      </c>
      <c r="C585" s="71" t="s">
        <v>2582</v>
      </c>
      <c r="D585" s="71" t="s">
        <v>2583</v>
      </c>
      <c r="E585" s="72" t="s">
        <v>2584</v>
      </c>
      <c r="F585" s="62" t="s">
        <v>224</v>
      </c>
      <c r="G585" s="63" t="s">
        <v>120</v>
      </c>
      <c r="H585" s="63" t="s">
        <v>121</v>
      </c>
      <c r="I585" s="63" t="s">
        <v>121</v>
      </c>
      <c r="J585" s="64" t="s">
        <v>122</v>
      </c>
      <c r="K585" s="65" t="s">
        <v>2585</v>
      </c>
      <c r="L585" s="65" t="s">
        <v>1946</v>
      </c>
      <c r="M585" s="64" t="s">
        <v>1947</v>
      </c>
      <c r="N585" s="66" t="s">
        <v>1948</v>
      </c>
      <c r="O585" s="66" t="s">
        <v>1949</v>
      </c>
      <c r="P585" s="67" t="s">
        <v>1950</v>
      </c>
      <c r="Q585" s="63" t="s">
        <v>128</v>
      </c>
      <c r="R585" s="63" t="s">
        <v>129</v>
      </c>
      <c r="S585" s="68">
        <v>1630</v>
      </c>
    </row>
    <row r="586" spans="1:19" x14ac:dyDescent="0.25">
      <c r="A586" s="83" t="s">
        <v>2586</v>
      </c>
      <c r="B586" s="83" t="s">
        <v>2586</v>
      </c>
      <c r="C586" s="84" t="s">
        <v>2587</v>
      </c>
      <c r="D586" s="84" t="s">
        <v>2588</v>
      </c>
      <c r="E586" s="85" t="s">
        <v>2589</v>
      </c>
      <c r="F586" s="62" t="s">
        <v>215</v>
      </c>
      <c r="G586" s="63" t="s">
        <v>120</v>
      </c>
      <c r="H586" s="63" t="s">
        <v>121</v>
      </c>
      <c r="I586" s="63" t="s">
        <v>121</v>
      </c>
      <c r="J586" s="64" t="s">
        <v>122</v>
      </c>
      <c r="K586" s="65" t="s">
        <v>2590</v>
      </c>
      <c r="L586" s="65" t="s">
        <v>2591</v>
      </c>
      <c r="M586" s="64" t="s">
        <v>2588</v>
      </c>
      <c r="N586" s="66" t="s">
        <v>2592</v>
      </c>
      <c r="O586" s="66" t="s">
        <v>2593</v>
      </c>
      <c r="P586" s="67" t="s">
        <v>2594</v>
      </c>
      <c r="Q586" s="63" t="s">
        <v>128</v>
      </c>
      <c r="R586" s="63" t="s">
        <v>129</v>
      </c>
      <c r="S586" s="68">
        <v>2300</v>
      </c>
    </row>
    <row r="587" spans="1:19" x14ac:dyDescent="0.25">
      <c r="A587" s="59" t="s">
        <v>2595</v>
      </c>
      <c r="B587" s="59" t="s">
        <v>2595</v>
      </c>
      <c r="C587" s="60" t="s">
        <v>2587</v>
      </c>
      <c r="D587" s="60" t="s">
        <v>2588</v>
      </c>
      <c r="E587" s="61" t="s">
        <v>2589</v>
      </c>
      <c r="F587" s="62" t="s">
        <v>224</v>
      </c>
      <c r="G587" s="63" t="s">
        <v>120</v>
      </c>
      <c r="H587" s="63" t="s">
        <v>121</v>
      </c>
      <c r="I587" s="63" t="s">
        <v>121</v>
      </c>
      <c r="J587" s="64" t="s">
        <v>122</v>
      </c>
      <c r="K587" s="65" t="s">
        <v>2590</v>
      </c>
      <c r="L587" s="65" t="s">
        <v>2591</v>
      </c>
      <c r="M587" s="64" t="s">
        <v>2588</v>
      </c>
      <c r="N587" s="66" t="s">
        <v>2592</v>
      </c>
      <c r="O587" s="66" t="s">
        <v>2593</v>
      </c>
      <c r="P587" s="67" t="s">
        <v>2594</v>
      </c>
      <c r="Q587" s="63" t="s">
        <v>128</v>
      </c>
      <c r="R587" s="63" t="s">
        <v>129</v>
      </c>
      <c r="S587" s="68">
        <v>2300</v>
      </c>
    </row>
    <row r="588" spans="1:19" ht="30" x14ac:dyDescent="0.25">
      <c r="A588" s="89" t="s">
        <v>2596</v>
      </c>
      <c r="B588" s="89" t="s">
        <v>2597</v>
      </c>
      <c r="C588" s="90" t="s">
        <v>2598</v>
      </c>
      <c r="D588" s="90" t="s">
        <v>2599</v>
      </c>
      <c r="E588" s="91" t="s">
        <v>2600</v>
      </c>
      <c r="F588" s="62" t="s">
        <v>131</v>
      </c>
      <c r="G588" s="63" t="s">
        <v>120</v>
      </c>
      <c r="H588" s="63" t="s">
        <v>120</v>
      </c>
      <c r="I588" s="63" t="s">
        <v>120</v>
      </c>
      <c r="J588" s="64" t="s">
        <v>2601</v>
      </c>
      <c r="K588" s="65" t="s">
        <v>2602</v>
      </c>
      <c r="L588" s="65" t="s">
        <v>184</v>
      </c>
      <c r="M588" s="64" t="s">
        <v>2603</v>
      </c>
      <c r="N588" s="66">
        <v>88058408</v>
      </c>
      <c r="O588" s="66" t="s">
        <v>2604</v>
      </c>
      <c r="P588" s="67" t="s">
        <v>2605</v>
      </c>
      <c r="Q588" s="63" t="s">
        <v>128</v>
      </c>
      <c r="R588" s="63" t="s">
        <v>129</v>
      </c>
      <c r="S588" s="68">
        <v>1209</v>
      </c>
    </row>
    <row r="589" spans="1:19" ht="30" x14ac:dyDescent="0.25">
      <c r="A589" s="89" t="s">
        <v>2596</v>
      </c>
      <c r="B589" s="89" t="s">
        <v>2596</v>
      </c>
      <c r="C589" s="90" t="s">
        <v>2598</v>
      </c>
      <c r="D589" s="90" t="s">
        <v>2599</v>
      </c>
      <c r="E589" s="91" t="s">
        <v>2600</v>
      </c>
      <c r="F589" s="62" t="s">
        <v>131</v>
      </c>
      <c r="G589" s="63" t="s">
        <v>120</v>
      </c>
      <c r="H589" s="63" t="s">
        <v>120</v>
      </c>
      <c r="I589" s="63" t="s">
        <v>120</v>
      </c>
      <c r="J589" s="64" t="s">
        <v>2601</v>
      </c>
      <c r="K589" s="65" t="s">
        <v>2602</v>
      </c>
      <c r="L589" s="65" t="s">
        <v>184</v>
      </c>
      <c r="M589" s="64" t="s">
        <v>2603</v>
      </c>
      <c r="N589" s="66">
        <v>88058408</v>
      </c>
      <c r="O589" s="66" t="s">
        <v>2604</v>
      </c>
      <c r="P589" s="67" t="s">
        <v>2605</v>
      </c>
      <c r="Q589" s="63" t="s">
        <v>128</v>
      </c>
      <c r="R589" s="63" t="s">
        <v>129</v>
      </c>
      <c r="S589" s="68">
        <v>1209</v>
      </c>
    </row>
    <row r="590" spans="1:19" x14ac:dyDescent="0.25">
      <c r="A590" s="73" t="s">
        <v>2606</v>
      </c>
      <c r="B590" s="73" t="s">
        <v>2606</v>
      </c>
      <c r="C590" s="74" t="s">
        <v>2607</v>
      </c>
      <c r="D590" s="74" t="s">
        <v>2608</v>
      </c>
      <c r="E590" s="75" t="s">
        <v>2609</v>
      </c>
      <c r="F590" s="62" t="s">
        <v>131</v>
      </c>
      <c r="G590" s="63" t="s">
        <v>120</v>
      </c>
      <c r="H590" s="63" t="s">
        <v>121</v>
      </c>
      <c r="I590" s="63" t="s">
        <v>121</v>
      </c>
      <c r="J590" s="64" t="s">
        <v>122</v>
      </c>
      <c r="K590" s="65" t="s">
        <v>2610</v>
      </c>
      <c r="L590" s="65" t="s">
        <v>2611</v>
      </c>
      <c r="M590" s="64" t="s">
        <v>2612</v>
      </c>
      <c r="N590" s="66" t="s">
        <v>2613</v>
      </c>
      <c r="O590" s="66" t="s">
        <v>2614</v>
      </c>
      <c r="P590" s="67" t="s">
        <v>2615</v>
      </c>
      <c r="Q590" s="63" t="s">
        <v>128</v>
      </c>
      <c r="R590" s="63" t="s">
        <v>129</v>
      </c>
      <c r="S590" s="68">
        <v>1630</v>
      </c>
    </row>
    <row r="591" spans="1:19" x14ac:dyDescent="0.25">
      <c r="A591" s="73" t="s">
        <v>2606</v>
      </c>
      <c r="B591" s="73" t="s">
        <v>2616</v>
      </c>
      <c r="C591" s="74" t="s">
        <v>2607</v>
      </c>
      <c r="D591" s="74" t="s">
        <v>2608</v>
      </c>
      <c r="E591" s="75" t="s">
        <v>2609</v>
      </c>
      <c r="F591" s="62" t="s">
        <v>131</v>
      </c>
      <c r="G591" s="63" t="s">
        <v>120</v>
      </c>
      <c r="H591" s="63" t="s">
        <v>121</v>
      </c>
      <c r="I591" s="63" t="s">
        <v>121</v>
      </c>
      <c r="J591" s="64" t="s">
        <v>122</v>
      </c>
      <c r="K591" s="65" t="s">
        <v>2610</v>
      </c>
      <c r="L591" s="65" t="s">
        <v>2611</v>
      </c>
      <c r="M591" s="64" t="s">
        <v>2612</v>
      </c>
      <c r="N591" s="66" t="s">
        <v>2613</v>
      </c>
      <c r="O591" s="66" t="s">
        <v>2614</v>
      </c>
      <c r="P591" s="67" t="s">
        <v>2615</v>
      </c>
      <c r="Q591" s="63" t="s">
        <v>128</v>
      </c>
      <c r="R591" s="63" t="s">
        <v>129</v>
      </c>
      <c r="S591" s="68">
        <v>1630</v>
      </c>
    </row>
    <row r="592" spans="1:19" x14ac:dyDescent="0.25">
      <c r="A592" s="73" t="s">
        <v>2606</v>
      </c>
      <c r="B592" s="73" t="s">
        <v>2617</v>
      </c>
      <c r="C592" s="74" t="s">
        <v>2607</v>
      </c>
      <c r="D592" s="74" t="s">
        <v>2608</v>
      </c>
      <c r="E592" s="75" t="s">
        <v>2609</v>
      </c>
      <c r="F592" s="62" t="s">
        <v>131</v>
      </c>
      <c r="G592" s="63" t="s">
        <v>120</v>
      </c>
      <c r="H592" s="63" t="s">
        <v>121</v>
      </c>
      <c r="I592" s="63" t="s">
        <v>121</v>
      </c>
      <c r="J592" s="64" t="s">
        <v>122</v>
      </c>
      <c r="K592" s="65" t="s">
        <v>2610</v>
      </c>
      <c r="L592" s="65" t="s">
        <v>2611</v>
      </c>
      <c r="M592" s="64" t="s">
        <v>2612</v>
      </c>
      <c r="N592" s="66" t="s">
        <v>2613</v>
      </c>
      <c r="O592" s="66" t="s">
        <v>2614</v>
      </c>
      <c r="P592" s="67" t="s">
        <v>2615</v>
      </c>
      <c r="Q592" s="63" t="s">
        <v>128</v>
      </c>
      <c r="R592" s="63" t="s">
        <v>129</v>
      </c>
      <c r="S592" s="68">
        <v>1630</v>
      </c>
    </row>
    <row r="593" spans="1:20" x14ac:dyDescent="0.25">
      <c r="A593" s="73" t="s">
        <v>2606</v>
      </c>
      <c r="B593" s="73" t="s">
        <v>2618</v>
      </c>
      <c r="C593" s="74" t="s">
        <v>2607</v>
      </c>
      <c r="D593" s="74" t="s">
        <v>2608</v>
      </c>
      <c r="E593" s="75" t="s">
        <v>2609</v>
      </c>
      <c r="F593" s="62" t="s">
        <v>131</v>
      </c>
      <c r="G593" s="63" t="s">
        <v>120</v>
      </c>
      <c r="H593" s="63" t="s">
        <v>121</v>
      </c>
      <c r="I593" s="63" t="s">
        <v>121</v>
      </c>
      <c r="J593" s="64" t="s">
        <v>122</v>
      </c>
      <c r="K593" s="65" t="s">
        <v>2610</v>
      </c>
      <c r="L593" s="65" t="s">
        <v>2611</v>
      </c>
      <c r="M593" s="64" t="s">
        <v>2612</v>
      </c>
      <c r="N593" s="66" t="s">
        <v>2613</v>
      </c>
      <c r="O593" s="66" t="s">
        <v>2614</v>
      </c>
      <c r="P593" s="67" t="s">
        <v>2615</v>
      </c>
      <c r="Q593" s="63" t="s">
        <v>128</v>
      </c>
      <c r="R593" s="63" t="s">
        <v>129</v>
      </c>
      <c r="S593" s="68">
        <v>1630</v>
      </c>
    </row>
    <row r="594" spans="1:20" x14ac:dyDescent="0.25">
      <c r="A594" s="59" t="s">
        <v>2606</v>
      </c>
      <c r="B594" s="59" t="s">
        <v>2619</v>
      </c>
      <c r="C594" s="60" t="s">
        <v>2607</v>
      </c>
      <c r="D594" s="60" t="s">
        <v>2608</v>
      </c>
      <c r="E594" s="61" t="s">
        <v>2609</v>
      </c>
      <c r="F594" s="62" t="s">
        <v>131</v>
      </c>
      <c r="G594" s="63" t="s">
        <v>120</v>
      </c>
      <c r="H594" s="63" t="s">
        <v>121</v>
      </c>
      <c r="I594" s="63" t="s">
        <v>121</v>
      </c>
      <c r="J594" s="64" t="s">
        <v>122</v>
      </c>
      <c r="K594" s="65" t="s">
        <v>2610</v>
      </c>
      <c r="L594" s="65" t="s">
        <v>2611</v>
      </c>
      <c r="M594" s="64" t="s">
        <v>2612</v>
      </c>
      <c r="N594" s="66" t="s">
        <v>2613</v>
      </c>
      <c r="O594" s="66" t="s">
        <v>2614</v>
      </c>
      <c r="P594" s="67" t="s">
        <v>2615</v>
      </c>
      <c r="Q594" s="63" t="s">
        <v>128</v>
      </c>
      <c r="R594" s="63" t="s">
        <v>129</v>
      </c>
      <c r="S594" s="68">
        <v>1630</v>
      </c>
    </row>
    <row r="595" spans="1:20" x14ac:dyDescent="0.25">
      <c r="A595" s="59" t="s">
        <v>2606</v>
      </c>
      <c r="B595" s="59" t="s">
        <v>2620</v>
      </c>
      <c r="C595" s="60" t="s">
        <v>2607</v>
      </c>
      <c r="D595" s="60" t="s">
        <v>2608</v>
      </c>
      <c r="E595" s="61" t="s">
        <v>2609</v>
      </c>
      <c r="F595" s="62" t="s">
        <v>131</v>
      </c>
      <c r="G595" s="63" t="s">
        <v>120</v>
      </c>
      <c r="H595" s="63" t="s">
        <v>121</v>
      </c>
      <c r="I595" s="63" t="s">
        <v>121</v>
      </c>
      <c r="J595" s="64" t="s">
        <v>122</v>
      </c>
      <c r="K595" s="65" t="s">
        <v>2610</v>
      </c>
      <c r="L595" s="65" t="s">
        <v>2611</v>
      </c>
      <c r="M595" s="64" t="s">
        <v>2612</v>
      </c>
      <c r="N595" s="66" t="s">
        <v>2613</v>
      </c>
      <c r="O595" s="66" t="s">
        <v>2614</v>
      </c>
      <c r="P595" s="67" t="s">
        <v>2615</v>
      </c>
      <c r="Q595" s="63" t="s">
        <v>128</v>
      </c>
      <c r="R595" s="63" t="s">
        <v>129</v>
      </c>
      <c r="S595" s="68">
        <v>1630</v>
      </c>
    </row>
    <row r="596" spans="1:20" x14ac:dyDescent="0.25">
      <c r="A596" s="59" t="s">
        <v>2606</v>
      </c>
      <c r="B596" s="59" t="s">
        <v>2621</v>
      </c>
      <c r="C596" s="60" t="s">
        <v>2607</v>
      </c>
      <c r="D596" s="60" t="s">
        <v>2608</v>
      </c>
      <c r="E596" s="61" t="s">
        <v>2609</v>
      </c>
      <c r="F596" s="62" t="s">
        <v>131</v>
      </c>
      <c r="G596" s="63" t="s">
        <v>120</v>
      </c>
      <c r="H596" s="63" t="s">
        <v>121</v>
      </c>
      <c r="I596" s="63" t="s">
        <v>121</v>
      </c>
      <c r="J596" s="64" t="s">
        <v>122</v>
      </c>
      <c r="K596" s="65" t="s">
        <v>2610</v>
      </c>
      <c r="L596" s="65" t="s">
        <v>2611</v>
      </c>
      <c r="M596" s="64" t="s">
        <v>2612</v>
      </c>
      <c r="N596" s="66" t="s">
        <v>2613</v>
      </c>
      <c r="O596" s="66" t="s">
        <v>2614</v>
      </c>
      <c r="P596" s="67" t="s">
        <v>2615</v>
      </c>
      <c r="Q596" s="63" t="s">
        <v>128</v>
      </c>
      <c r="R596" s="63" t="s">
        <v>129</v>
      </c>
      <c r="S596" s="68">
        <v>1630</v>
      </c>
    </row>
    <row r="597" spans="1:20" x14ac:dyDescent="0.25">
      <c r="A597" s="73" t="s">
        <v>2606</v>
      </c>
      <c r="B597" s="73" t="s">
        <v>2622</v>
      </c>
      <c r="C597" s="74" t="s">
        <v>2607</v>
      </c>
      <c r="D597" s="74" t="s">
        <v>2608</v>
      </c>
      <c r="E597" s="75" t="s">
        <v>2609</v>
      </c>
      <c r="F597" s="62" t="s">
        <v>131</v>
      </c>
      <c r="G597" s="63" t="s">
        <v>120</v>
      </c>
      <c r="H597" s="63" t="s">
        <v>121</v>
      </c>
      <c r="I597" s="63" t="s">
        <v>121</v>
      </c>
      <c r="J597" s="64" t="s">
        <v>122</v>
      </c>
      <c r="K597" s="65" t="s">
        <v>2610</v>
      </c>
      <c r="L597" s="65" t="s">
        <v>2611</v>
      </c>
      <c r="M597" s="64" t="s">
        <v>2612</v>
      </c>
      <c r="N597" s="66" t="s">
        <v>2613</v>
      </c>
      <c r="O597" s="66" t="s">
        <v>2614</v>
      </c>
      <c r="P597" s="67" t="s">
        <v>2615</v>
      </c>
      <c r="Q597" s="63" t="s">
        <v>128</v>
      </c>
      <c r="R597" s="63" t="s">
        <v>129</v>
      </c>
      <c r="S597" s="68">
        <v>1630</v>
      </c>
    </row>
    <row r="598" spans="1:20" x14ac:dyDescent="0.25">
      <c r="A598" s="73" t="s">
        <v>2606</v>
      </c>
      <c r="B598" s="73" t="s">
        <v>2623</v>
      </c>
      <c r="C598" s="74" t="s">
        <v>2607</v>
      </c>
      <c r="D598" s="74" t="s">
        <v>2608</v>
      </c>
      <c r="E598" s="75" t="s">
        <v>2609</v>
      </c>
      <c r="F598" s="62" t="s">
        <v>131</v>
      </c>
      <c r="G598" s="63" t="s">
        <v>120</v>
      </c>
      <c r="H598" s="63" t="s">
        <v>121</v>
      </c>
      <c r="I598" s="63" t="s">
        <v>121</v>
      </c>
      <c r="J598" s="64" t="s">
        <v>122</v>
      </c>
      <c r="K598" s="65" t="s">
        <v>2610</v>
      </c>
      <c r="L598" s="65" t="s">
        <v>2611</v>
      </c>
      <c r="M598" s="64" t="s">
        <v>2612</v>
      </c>
      <c r="N598" s="66" t="s">
        <v>2613</v>
      </c>
      <c r="O598" s="66" t="s">
        <v>2614</v>
      </c>
      <c r="P598" s="67" t="s">
        <v>2615</v>
      </c>
      <c r="Q598" s="63" t="s">
        <v>128</v>
      </c>
      <c r="R598" s="63" t="s">
        <v>129</v>
      </c>
      <c r="S598" s="68">
        <v>1630</v>
      </c>
    </row>
    <row r="599" spans="1:20" x14ac:dyDescent="0.25">
      <c r="A599" s="59" t="s">
        <v>2606</v>
      </c>
      <c r="B599" s="59" t="s">
        <v>2624</v>
      </c>
      <c r="C599" s="60" t="s">
        <v>2607</v>
      </c>
      <c r="D599" s="60" t="s">
        <v>2608</v>
      </c>
      <c r="E599" s="61" t="s">
        <v>2609</v>
      </c>
      <c r="F599" s="62" t="s">
        <v>131</v>
      </c>
      <c r="G599" s="63" t="s">
        <v>120</v>
      </c>
      <c r="H599" s="63" t="s">
        <v>121</v>
      </c>
      <c r="I599" s="63" t="s">
        <v>121</v>
      </c>
      <c r="J599" s="64" t="s">
        <v>122</v>
      </c>
      <c r="K599" s="65" t="s">
        <v>2610</v>
      </c>
      <c r="L599" s="65" t="s">
        <v>2611</v>
      </c>
      <c r="M599" s="64" t="s">
        <v>2612</v>
      </c>
      <c r="N599" s="66" t="s">
        <v>2613</v>
      </c>
      <c r="O599" s="66" t="s">
        <v>2614</v>
      </c>
      <c r="P599" s="67" t="s">
        <v>2615</v>
      </c>
      <c r="Q599" s="63" t="s">
        <v>128</v>
      </c>
      <c r="R599" s="63" t="s">
        <v>129</v>
      </c>
      <c r="S599" s="68">
        <v>1630</v>
      </c>
    </row>
    <row r="600" spans="1:20" x14ac:dyDescent="0.25">
      <c r="A600" s="73" t="s">
        <v>2606</v>
      </c>
      <c r="B600" s="73" t="s">
        <v>2625</v>
      </c>
      <c r="C600" s="74" t="s">
        <v>2607</v>
      </c>
      <c r="D600" s="74" t="s">
        <v>2608</v>
      </c>
      <c r="E600" s="75" t="s">
        <v>2609</v>
      </c>
      <c r="F600" s="62" t="s">
        <v>131</v>
      </c>
      <c r="G600" s="63" t="s">
        <v>120</v>
      </c>
      <c r="H600" s="63" t="s">
        <v>121</v>
      </c>
      <c r="I600" s="63" t="s">
        <v>121</v>
      </c>
      <c r="J600" s="64" t="s">
        <v>122</v>
      </c>
      <c r="K600" s="65" t="s">
        <v>2610</v>
      </c>
      <c r="L600" s="65" t="s">
        <v>2611</v>
      </c>
      <c r="M600" s="64" t="s">
        <v>2612</v>
      </c>
      <c r="N600" s="66" t="s">
        <v>2613</v>
      </c>
      <c r="O600" s="66" t="s">
        <v>2614</v>
      </c>
      <c r="P600" s="67" t="s">
        <v>2615</v>
      </c>
      <c r="Q600" s="63" t="s">
        <v>128</v>
      </c>
      <c r="R600" s="63" t="s">
        <v>129</v>
      </c>
      <c r="S600" s="68">
        <v>1630</v>
      </c>
    </row>
    <row r="601" spans="1:20" s="77" customFormat="1" x14ac:dyDescent="0.25">
      <c r="A601" s="59" t="s">
        <v>2606</v>
      </c>
      <c r="B601" s="59" t="s">
        <v>2626</v>
      </c>
      <c r="C601" s="60" t="s">
        <v>2607</v>
      </c>
      <c r="D601" s="60" t="s">
        <v>2608</v>
      </c>
      <c r="E601" s="61" t="s">
        <v>2609</v>
      </c>
      <c r="F601" s="62" t="s">
        <v>131</v>
      </c>
      <c r="G601" s="63" t="s">
        <v>120</v>
      </c>
      <c r="H601" s="63" t="s">
        <v>121</v>
      </c>
      <c r="I601" s="63" t="s">
        <v>121</v>
      </c>
      <c r="J601" s="64" t="s">
        <v>122</v>
      </c>
      <c r="K601" s="65" t="s">
        <v>2610</v>
      </c>
      <c r="L601" s="65" t="s">
        <v>2611</v>
      </c>
      <c r="M601" s="64" t="s">
        <v>2612</v>
      </c>
      <c r="N601" s="66" t="s">
        <v>2613</v>
      </c>
      <c r="O601" s="66" t="s">
        <v>2614</v>
      </c>
      <c r="P601" s="67" t="s">
        <v>2615</v>
      </c>
      <c r="Q601" s="63" t="s">
        <v>128</v>
      </c>
      <c r="R601" s="63" t="s">
        <v>129</v>
      </c>
      <c r="S601" s="68">
        <v>1630</v>
      </c>
      <c r="T601" s="76"/>
    </row>
    <row r="602" spans="1:20" x14ac:dyDescent="0.25">
      <c r="A602" s="83" t="s">
        <v>2606</v>
      </c>
      <c r="B602" s="83" t="s">
        <v>2627</v>
      </c>
      <c r="C602" s="84" t="s">
        <v>2607</v>
      </c>
      <c r="D602" s="84" t="s">
        <v>2608</v>
      </c>
      <c r="E602" s="85" t="s">
        <v>2609</v>
      </c>
      <c r="F602" s="62" t="s">
        <v>131</v>
      </c>
      <c r="G602" s="63" t="s">
        <v>120</v>
      </c>
      <c r="H602" s="63" t="s">
        <v>121</v>
      </c>
      <c r="I602" s="63" t="s">
        <v>121</v>
      </c>
      <c r="J602" s="64" t="s">
        <v>122</v>
      </c>
      <c r="K602" s="65" t="s">
        <v>2610</v>
      </c>
      <c r="L602" s="65" t="s">
        <v>2611</v>
      </c>
      <c r="M602" s="64" t="s">
        <v>2612</v>
      </c>
      <c r="N602" s="66" t="s">
        <v>2613</v>
      </c>
      <c r="O602" s="66" t="s">
        <v>2614</v>
      </c>
      <c r="P602" s="67" t="s">
        <v>2615</v>
      </c>
      <c r="Q602" s="63" t="s">
        <v>128</v>
      </c>
      <c r="R602" s="63" t="s">
        <v>129</v>
      </c>
      <c r="S602" s="68">
        <v>1630</v>
      </c>
    </row>
    <row r="603" spans="1:20" x14ac:dyDescent="0.25">
      <c r="A603" s="83" t="s">
        <v>2606</v>
      </c>
      <c r="B603" s="83" t="s">
        <v>2628</v>
      </c>
      <c r="C603" s="84" t="s">
        <v>2607</v>
      </c>
      <c r="D603" s="84" t="s">
        <v>2608</v>
      </c>
      <c r="E603" s="85" t="s">
        <v>2609</v>
      </c>
      <c r="F603" s="62" t="s">
        <v>131</v>
      </c>
      <c r="G603" s="63" t="s">
        <v>120</v>
      </c>
      <c r="H603" s="63" t="s">
        <v>121</v>
      </c>
      <c r="I603" s="63" t="s">
        <v>121</v>
      </c>
      <c r="J603" s="64" t="s">
        <v>122</v>
      </c>
      <c r="K603" s="65" t="s">
        <v>2610</v>
      </c>
      <c r="L603" s="65" t="s">
        <v>2611</v>
      </c>
      <c r="M603" s="64" t="s">
        <v>2612</v>
      </c>
      <c r="N603" s="66" t="s">
        <v>2613</v>
      </c>
      <c r="O603" s="66" t="s">
        <v>2614</v>
      </c>
      <c r="P603" s="67" t="s">
        <v>2615</v>
      </c>
      <c r="Q603" s="63" t="s">
        <v>128</v>
      </c>
      <c r="R603" s="63" t="s">
        <v>129</v>
      </c>
      <c r="S603" s="68">
        <v>1630</v>
      </c>
    </row>
    <row r="604" spans="1:20" x14ac:dyDescent="0.25">
      <c r="A604" s="83" t="s">
        <v>2606</v>
      </c>
      <c r="B604" s="83" t="s">
        <v>2629</v>
      </c>
      <c r="C604" s="84" t="s">
        <v>2607</v>
      </c>
      <c r="D604" s="84" t="s">
        <v>2608</v>
      </c>
      <c r="E604" s="85" t="s">
        <v>2609</v>
      </c>
      <c r="F604" s="62" t="s">
        <v>131</v>
      </c>
      <c r="G604" s="63" t="s">
        <v>120</v>
      </c>
      <c r="H604" s="63" t="s">
        <v>121</v>
      </c>
      <c r="I604" s="63" t="s">
        <v>121</v>
      </c>
      <c r="J604" s="64" t="s">
        <v>122</v>
      </c>
      <c r="K604" s="65" t="s">
        <v>2610</v>
      </c>
      <c r="L604" s="65" t="s">
        <v>2611</v>
      </c>
      <c r="M604" s="64" t="s">
        <v>2612</v>
      </c>
      <c r="N604" s="66" t="s">
        <v>2613</v>
      </c>
      <c r="O604" s="66" t="s">
        <v>2614</v>
      </c>
      <c r="P604" s="67" t="s">
        <v>2615</v>
      </c>
      <c r="Q604" s="63" t="s">
        <v>128</v>
      </c>
      <c r="R604" s="63" t="s">
        <v>129</v>
      </c>
      <c r="S604" s="68">
        <v>1630</v>
      </c>
    </row>
    <row r="605" spans="1:20" x14ac:dyDescent="0.25">
      <c r="A605" s="89" t="s">
        <v>2630</v>
      </c>
      <c r="B605" s="89" t="s">
        <v>2630</v>
      </c>
      <c r="C605" s="90" t="s">
        <v>2631</v>
      </c>
      <c r="D605" s="90" t="s">
        <v>2632</v>
      </c>
      <c r="E605" s="91" t="s">
        <v>2633</v>
      </c>
      <c r="F605" s="62" t="s">
        <v>131</v>
      </c>
      <c r="G605" s="63" t="s">
        <v>120</v>
      </c>
      <c r="H605" s="63" t="s">
        <v>121</v>
      </c>
      <c r="I605" s="63" t="s">
        <v>121</v>
      </c>
      <c r="J605" s="64" t="s">
        <v>122</v>
      </c>
      <c r="K605" s="65" t="s">
        <v>852</v>
      </c>
      <c r="L605" s="65" t="s">
        <v>853</v>
      </c>
      <c r="M605" s="64" t="s">
        <v>854</v>
      </c>
      <c r="N605" s="66" t="s">
        <v>855</v>
      </c>
      <c r="O605" s="66" t="s">
        <v>856</v>
      </c>
      <c r="P605" s="67" t="s">
        <v>857</v>
      </c>
      <c r="Q605" s="63" t="s">
        <v>128</v>
      </c>
      <c r="R605" s="63" t="s">
        <v>129</v>
      </c>
      <c r="S605" s="68">
        <v>6000</v>
      </c>
    </row>
    <row r="606" spans="1:20" x14ac:dyDescent="0.25">
      <c r="A606" s="89" t="s">
        <v>2630</v>
      </c>
      <c r="B606" s="89" t="s">
        <v>2634</v>
      </c>
      <c r="C606" s="90" t="s">
        <v>2631</v>
      </c>
      <c r="D606" s="90" t="s">
        <v>2632</v>
      </c>
      <c r="E606" s="91" t="s">
        <v>2633</v>
      </c>
      <c r="F606" s="62" t="s">
        <v>131</v>
      </c>
      <c r="G606" s="63" t="s">
        <v>120</v>
      </c>
      <c r="H606" s="63" t="s">
        <v>121</v>
      </c>
      <c r="I606" s="63" t="s">
        <v>121</v>
      </c>
      <c r="J606" s="64" t="s">
        <v>122</v>
      </c>
      <c r="K606" s="65" t="s">
        <v>852</v>
      </c>
      <c r="L606" s="65" t="s">
        <v>853</v>
      </c>
      <c r="M606" s="64" t="s">
        <v>854</v>
      </c>
      <c r="N606" s="66" t="s">
        <v>855</v>
      </c>
      <c r="O606" s="66" t="s">
        <v>856</v>
      </c>
      <c r="P606" s="67" t="s">
        <v>857</v>
      </c>
      <c r="Q606" s="63" t="s">
        <v>128</v>
      </c>
      <c r="R606" s="63" t="s">
        <v>129</v>
      </c>
      <c r="S606" s="68">
        <v>6000</v>
      </c>
    </row>
    <row r="607" spans="1:20" x14ac:dyDescent="0.25">
      <c r="A607" s="89" t="s">
        <v>2635</v>
      </c>
      <c r="B607" s="89" t="s">
        <v>2635</v>
      </c>
      <c r="C607" s="90" t="s">
        <v>2636</v>
      </c>
      <c r="D607" s="90" t="s">
        <v>2632</v>
      </c>
      <c r="E607" s="91" t="s">
        <v>2633</v>
      </c>
      <c r="F607" s="62" t="s">
        <v>131</v>
      </c>
      <c r="G607" s="63" t="s">
        <v>120</v>
      </c>
      <c r="H607" s="63" t="s">
        <v>121</v>
      </c>
      <c r="I607" s="63" t="s">
        <v>121</v>
      </c>
      <c r="J607" s="64" t="s">
        <v>122</v>
      </c>
      <c r="K607" s="65" t="s">
        <v>852</v>
      </c>
      <c r="L607" s="65" t="s">
        <v>853</v>
      </c>
      <c r="M607" s="64" t="s">
        <v>854</v>
      </c>
      <c r="N607" s="66" t="s">
        <v>855</v>
      </c>
      <c r="O607" s="66" t="s">
        <v>856</v>
      </c>
      <c r="P607" s="67" t="s">
        <v>857</v>
      </c>
      <c r="Q607" s="63" t="s">
        <v>128</v>
      </c>
      <c r="R607" s="63" t="s">
        <v>129</v>
      </c>
      <c r="S607" s="68">
        <v>6000</v>
      </c>
    </row>
    <row r="608" spans="1:20" x14ac:dyDescent="0.25">
      <c r="A608" s="59" t="s">
        <v>87</v>
      </c>
      <c r="B608" s="59" t="s">
        <v>2637</v>
      </c>
      <c r="C608" s="60" t="s">
        <v>2638</v>
      </c>
      <c r="D608" s="60" t="s">
        <v>2639</v>
      </c>
      <c r="E608" s="61" t="s">
        <v>2640</v>
      </c>
      <c r="F608" s="62" t="s">
        <v>131</v>
      </c>
      <c r="G608" s="63" t="s">
        <v>120</v>
      </c>
      <c r="H608" s="63" t="s">
        <v>121</v>
      </c>
      <c r="I608" s="63" t="s">
        <v>121</v>
      </c>
      <c r="J608" s="64" t="s">
        <v>122</v>
      </c>
      <c r="K608" s="65" t="s">
        <v>744</v>
      </c>
      <c r="L608" s="65" t="s">
        <v>745</v>
      </c>
      <c r="M608" s="64" t="s">
        <v>746</v>
      </c>
      <c r="N608" s="66" t="s">
        <v>747</v>
      </c>
      <c r="O608" s="66" t="s">
        <v>748</v>
      </c>
      <c r="P608" s="67" t="s">
        <v>749</v>
      </c>
      <c r="Q608" s="63" t="s">
        <v>166</v>
      </c>
      <c r="R608" s="63" t="s">
        <v>129</v>
      </c>
      <c r="S608" s="68">
        <v>6038</v>
      </c>
    </row>
    <row r="609" spans="1:19" x14ac:dyDescent="0.25">
      <c r="A609" s="59" t="s">
        <v>87</v>
      </c>
      <c r="B609" s="59" t="s">
        <v>2641</v>
      </c>
      <c r="C609" s="60" t="s">
        <v>2638</v>
      </c>
      <c r="D609" s="60" t="s">
        <v>2639</v>
      </c>
      <c r="E609" s="61" t="s">
        <v>2640</v>
      </c>
      <c r="F609" s="62" t="s">
        <v>131</v>
      </c>
      <c r="G609" s="63" t="s">
        <v>120</v>
      </c>
      <c r="H609" s="63" t="s">
        <v>121</v>
      </c>
      <c r="I609" s="63" t="s">
        <v>121</v>
      </c>
      <c r="J609" s="64" t="s">
        <v>122</v>
      </c>
      <c r="K609" s="65" t="s">
        <v>744</v>
      </c>
      <c r="L609" s="65" t="s">
        <v>745</v>
      </c>
      <c r="M609" s="64" t="s">
        <v>746</v>
      </c>
      <c r="N609" s="66" t="s">
        <v>747</v>
      </c>
      <c r="O609" s="66" t="s">
        <v>748</v>
      </c>
      <c r="P609" s="67" t="s">
        <v>749</v>
      </c>
      <c r="Q609" s="63" t="s">
        <v>166</v>
      </c>
      <c r="R609" s="63" t="s">
        <v>129</v>
      </c>
      <c r="S609" s="68">
        <v>6038</v>
      </c>
    </row>
    <row r="610" spans="1:19" x14ac:dyDescent="0.25">
      <c r="A610" s="83" t="s">
        <v>87</v>
      </c>
      <c r="B610" s="83" t="s">
        <v>87</v>
      </c>
      <c r="C610" s="84" t="s">
        <v>2638</v>
      </c>
      <c r="D610" s="84" t="s">
        <v>2639</v>
      </c>
      <c r="E610" s="85" t="s">
        <v>2640</v>
      </c>
      <c r="F610" s="62" t="s">
        <v>131</v>
      </c>
      <c r="G610" s="63" t="s">
        <v>120</v>
      </c>
      <c r="H610" s="63" t="s">
        <v>121</v>
      </c>
      <c r="I610" s="63" t="s">
        <v>121</v>
      </c>
      <c r="J610" s="64" t="s">
        <v>122</v>
      </c>
      <c r="K610" s="65" t="s">
        <v>744</v>
      </c>
      <c r="L610" s="65" t="s">
        <v>745</v>
      </c>
      <c r="M610" s="64" t="s">
        <v>746</v>
      </c>
      <c r="N610" s="66" t="s">
        <v>747</v>
      </c>
      <c r="O610" s="66" t="s">
        <v>748</v>
      </c>
      <c r="P610" s="67" t="s">
        <v>749</v>
      </c>
      <c r="Q610" s="63" t="s">
        <v>166</v>
      </c>
      <c r="R610" s="77" t="s">
        <v>129</v>
      </c>
      <c r="S610" s="68">
        <v>6038</v>
      </c>
    </row>
    <row r="611" spans="1:19" x14ac:dyDescent="0.25">
      <c r="A611" s="83" t="s">
        <v>87</v>
      </c>
      <c r="B611" s="83" t="s">
        <v>2642</v>
      </c>
      <c r="C611" s="84" t="s">
        <v>2638</v>
      </c>
      <c r="D611" s="84" t="s">
        <v>2639</v>
      </c>
      <c r="E611" s="85" t="s">
        <v>2640</v>
      </c>
      <c r="F611" s="62" t="s">
        <v>131</v>
      </c>
      <c r="G611" s="63" t="s">
        <v>120</v>
      </c>
      <c r="H611" s="63" t="s">
        <v>121</v>
      </c>
      <c r="I611" s="63" t="s">
        <v>121</v>
      </c>
      <c r="J611" s="64" t="s">
        <v>122</v>
      </c>
      <c r="K611" s="65" t="s">
        <v>744</v>
      </c>
      <c r="L611" s="65" t="s">
        <v>745</v>
      </c>
      <c r="M611" s="64" t="s">
        <v>746</v>
      </c>
      <c r="N611" s="66" t="s">
        <v>747</v>
      </c>
      <c r="O611" s="66" t="s">
        <v>748</v>
      </c>
      <c r="P611" s="67" t="s">
        <v>749</v>
      </c>
      <c r="Q611" s="63" t="s">
        <v>166</v>
      </c>
      <c r="R611" s="77" t="s">
        <v>129</v>
      </c>
      <c r="S611" s="68">
        <v>6038</v>
      </c>
    </row>
    <row r="612" spans="1:19" x14ac:dyDescent="0.25">
      <c r="A612" s="83" t="s">
        <v>87</v>
      </c>
      <c r="B612" s="83" t="s">
        <v>88</v>
      </c>
      <c r="C612" s="84" t="s">
        <v>2638</v>
      </c>
      <c r="D612" s="84" t="s">
        <v>2639</v>
      </c>
      <c r="E612" s="85" t="s">
        <v>2640</v>
      </c>
      <c r="F612" s="62" t="s">
        <v>131</v>
      </c>
      <c r="G612" s="63" t="s">
        <v>120</v>
      </c>
      <c r="H612" s="63" t="s">
        <v>121</v>
      </c>
      <c r="I612" s="63" t="s">
        <v>121</v>
      </c>
      <c r="J612" s="64" t="s">
        <v>122</v>
      </c>
      <c r="K612" s="65" t="s">
        <v>744</v>
      </c>
      <c r="L612" s="65" t="s">
        <v>745</v>
      </c>
      <c r="M612" s="64" t="s">
        <v>746</v>
      </c>
      <c r="N612" s="66" t="s">
        <v>747</v>
      </c>
      <c r="O612" s="66" t="s">
        <v>748</v>
      </c>
      <c r="P612" s="67" t="s">
        <v>749</v>
      </c>
      <c r="Q612" s="63" t="s">
        <v>166</v>
      </c>
      <c r="R612" s="77" t="s">
        <v>129</v>
      </c>
      <c r="S612" s="68">
        <v>6038</v>
      </c>
    </row>
    <row r="613" spans="1:19" ht="30" x14ac:dyDescent="0.25">
      <c r="A613" s="89" t="s">
        <v>2643</v>
      </c>
      <c r="B613" s="89" t="s">
        <v>2643</v>
      </c>
      <c r="C613" s="90" t="s">
        <v>2644</v>
      </c>
      <c r="D613" s="90" t="s">
        <v>2645</v>
      </c>
      <c r="E613" s="91" t="s">
        <v>2646</v>
      </c>
      <c r="F613" s="62" t="s">
        <v>136</v>
      </c>
      <c r="G613" s="63" t="s">
        <v>120</v>
      </c>
      <c r="H613" s="63" t="s">
        <v>121</v>
      </c>
      <c r="I613" s="63" t="s">
        <v>121</v>
      </c>
      <c r="J613" s="64" t="s">
        <v>122</v>
      </c>
      <c r="K613" s="65" t="s">
        <v>2647</v>
      </c>
      <c r="L613" s="65" t="s">
        <v>1946</v>
      </c>
      <c r="M613" s="64" t="s">
        <v>1947</v>
      </c>
      <c r="N613" s="66" t="s">
        <v>1948</v>
      </c>
      <c r="O613" s="66" t="s">
        <v>2648</v>
      </c>
      <c r="P613" s="67" t="s">
        <v>1950</v>
      </c>
      <c r="Q613" s="63" t="s">
        <v>230</v>
      </c>
      <c r="R613" s="63" t="s">
        <v>231</v>
      </c>
      <c r="S613" s="68">
        <v>1634</v>
      </c>
    </row>
    <row r="614" spans="1:19" ht="30" x14ac:dyDescent="0.25">
      <c r="A614" s="89" t="s">
        <v>2649</v>
      </c>
      <c r="B614" s="89" t="s">
        <v>2649</v>
      </c>
      <c r="C614" s="90" t="s">
        <v>2644</v>
      </c>
      <c r="D614" s="90" t="s">
        <v>2650</v>
      </c>
      <c r="E614" s="91" t="s">
        <v>2646</v>
      </c>
      <c r="F614" s="62" t="s">
        <v>171</v>
      </c>
      <c r="G614" s="63" t="s">
        <v>120</v>
      </c>
      <c r="H614" s="63" t="s">
        <v>121</v>
      </c>
      <c r="I614" s="63" t="s">
        <v>121</v>
      </c>
      <c r="J614" s="64" t="s">
        <v>122</v>
      </c>
      <c r="K614" s="65" t="s">
        <v>2647</v>
      </c>
      <c r="L614" s="65" t="s">
        <v>1946</v>
      </c>
      <c r="M614" s="64" t="s">
        <v>1947</v>
      </c>
      <c r="N614" s="66" t="s">
        <v>1948</v>
      </c>
      <c r="O614" s="66" t="s">
        <v>2648</v>
      </c>
      <c r="P614" s="67" t="s">
        <v>1950</v>
      </c>
      <c r="Q614" s="63" t="s">
        <v>230</v>
      </c>
      <c r="R614" s="63" t="s">
        <v>231</v>
      </c>
      <c r="S614" s="68">
        <v>1634</v>
      </c>
    </row>
    <row r="615" spans="1:19" ht="30" x14ac:dyDescent="0.25">
      <c r="A615" s="78" t="s">
        <v>2649</v>
      </c>
      <c r="B615" s="78" t="s">
        <v>2651</v>
      </c>
      <c r="C615" s="79" t="s">
        <v>2644</v>
      </c>
      <c r="D615" s="79" t="s">
        <v>2650</v>
      </c>
      <c r="E615" s="80" t="s">
        <v>2646</v>
      </c>
      <c r="F615" s="62" t="s">
        <v>171</v>
      </c>
      <c r="G615" s="63" t="s">
        <v>120</v>
      </c>
      <c r="H615" s="63" t="s">
        <v>121</v>
      </c>
      <c r="I615" s="63" t="s">
        <v>121</v>
      </c>
      <c r="J615" s="64" t="s">
        <v>122</v>
      </c>
      <c r="K615" s="65" t="s">
        <v>2647</v>
      </c>
      <c r="L615" s="65" t="s">
        <v>1946</v>
      </c>
      <c r="M615" s="64" t="s">
        <v>1947</v>
      </c>
      <c r="N615" s="66" t="s">
        <v>1948</v>
      </c>
      <c r="O615" s="66" t="s">
        <v>2648</v>
      </c>
      <c r="P615" s="67" t="s">
        <v>1950</v>
      </c>
      <c r="Q615" s="63" t="s">
        <v>230</v>
      </c>
      <c r="R615" s="63" t="s">
        <v>231</v>
      </c>
      <c r="S615" s="68">
        <v>1634</v>
      </c>
    </row>
    <row r="616" spans="1:19" x14ac:dyDescent="0.25">
      <c r="A616" s="59" t="s">
        <v>2652</v>
      </c>
      <c r="B616" s="59" t="s">
        <v>2652</v>
      </c>
      <c r="C616" s="60" t="s">
        <v>2653</v>
      </c>
      <c r="D616" s="60" t="s">
        <v>2654</v>
      </c>
      <c r="E616" s="61" t="s">
        <v>2655</v>
      </c>
      <c r="F616" s="62" t="s">
        <v>131</v>
      </c>
      <c r="G616" s="63" t="s">
        <v>120</v>
      </c>
      <c r="H616" s="63" t="s">
        <v>121</v>
      </c>
      <c r="I616" s="63" t="s">
        <v>121</v>
      </c>
      <c r="J616" s="64" t="s">
        <v>122</v>
      </c>
      <c r="K616" s="65" t="s">
        <v>852</v>
      </c>
      <c r="L616" s="65" t="s">
        <v>853</v>
      </c>
      <c r="M616" s="64" t="s">
        <v>854</v>
      </c>
      <c r="N616" s="66" t="s">
        <v>855</v>
      </c>
      <c r="O616" s="66" t="s">
        <v>856</v>
      </c>
      <c r="P616" s="67" t="s">
        <v>857</v>
      </c>
      <c r="Q616" s="63" t="s">
        <v>166</v>
      </c>
      <c r="R616" s="63" t="s">
        <v>129</v>
      </c>
      <c r="S616" s="68">
        <v>6000</v>
      </c>
    </row>
    <row r="617" spans="1:19" x14ac:dyDescent="0.25">
      <c r="A617" s="83" t="s">
        <v>2652</v>
      </c>
      <c r="B617" s="83" t="s">
        <v>2656</v>
      </c>
      <c r="C617" s="84" t="s">
        <v>2653</v>
      </c>
      <c r="D617" s="84" t="s">
        <v>2654</v>
      </c>
      <c r="E617" s="85" t="s">
        <v>2655</v>
      </c>
      <c r="F617" s="62" t="s">
        <v>131</v>
      </c>
      <c r="G617" s="63" t="s">
        <v>120</v>
      </c>
      <c r="H617" s="63" t="s">
        <v>121</v>
      </c>
      <c r="I617" s="63" t="s">
        <v>121</v>
      </c>
      <c r="J617" s="64" t="s">
        <v>122</v>
      </c>
      <c r="K617" s="65" t="s">
        <v>852</v>
      </c>
      <c r="L617" s="65" t="s">
        <v>853</v>
      </c>
      <c r="M617" s="64" t="s">
        <v>854</v>
      </c>
      <c r="N617" s="66" t="s">
        <v>855</v>
      </c>
      <c r="O617" s="66" t="s">
        <v>856</v>
      </c>
      <c r="P617" s="67" t="s">
        <v>857</v>
      </c>
      <c r="Q617" s="63" t="s">
        <v>166</v>
      </c>
      <c r="R617" s="63" t="s">
        <v>129</v>
      </c>
      <c r="S617" s="68">
        <v>6000</v>
      </c>
    </row>
    <row r="618" spans="1:19" x14ac:dyDescent="0.25">
      <c r="A618" s="70" t="s">
        <v>2657</v>
      </c>
      <c r="B618" s="70" t="s">
        <v>2657</v>
      </c>
      <c r="C618" s="71" t="s">
        <v>2658</v>
      </c>
      <c r="D618" s="71" t="s">
        <v>2659</v>
      </c>
      <c r="E618" s="72" t="s">
        <v>2565</v>
      </c>
      <c r="F618" s="62" t="s">
        <v>224</v>
      </c>
      <c r="G618" s="63" t="s">
        <v>120</v>
      </c>
      <c r="H618" s="63" t="s">
        <v>121</v>
      </c>
      <c r="I618" s="63" t="s">
        <v>121</v>
      </c>
      <c r="J618" s="64" t="s">
        <v>122</v>
      </c>
      <c r="K618" s="65" t="s">
        <v>2566</v>
      </c>
      <c r="L618" s="65" t="s">
        <v>2567</v>
      </c>
      <c r="M618" s="64" t="s">
        <v>2660</v>
      </c>
      <c r="N618" s="66" t="s">
        <v>2661</v>
      </c>
      <c r="O618" s="66" t="s">
        <v>2569</v>
      </c>
      <c r="P618" s="67" t="s">
        <v>2570</v>
      </c>
      <c r="Q618" s="63" t="s">
        <v>128</v>
      </c>
      <c r="R618" s="63" t="s">
        <v>129</v>
      </c>
      <c r="S618" s="68">
        <v>2302</v>
      </c>
    </row>
    <row r="619" spans="1:19" x14ac:dyDescent="0.25">
      <c r="A619" s="83" t="s">
        <v>2662</v>
      </c>
      <c r="B619" s="83" t="s">
        <v>2662</v>
      </c>
      <c r="C619" s="84" t="s">
        <v>2663</v>
      </c>
      <c r="D619" s="84" t="s">
        <v>2573</v>
      </c>
      <c r="E619" s="85" t="s">
        <v>2574</v>
      </c>
      <c r="F619" s="62" t="s">
        <v>224</v>
      </c>
      <c r="G619" s="63" t="s">
        <v>120</v>
      </c>
      <c r="H619" s="63" t="s">
        <v>121</v>
      </c>
      <c r="I619" s="63" t="s">
        <v>121</v>
      </c>
      <c r="J619" s="64" t="s">
        <v>122</v>
      </c>
      <c r="K619" s="65" t="s">
        <v>2575</v>
      </c>
      <c r="L619" s="65" t="s">
        <v>2576</v>
      </c>
      <c r="M619" s="64" t="s">
        <v>2577</v>
      </c>
      <c r="N619" s="66" t="s">
        <v>2664</v>
      </c>
      <c r="O619" s="66" t="s">
        <v>2579</v>
      </c>
      <c r="P619" s="67" t="s">
        <v>2580</v>
      </c>
      <c r="Q619" s="63" t="s">
        <v>128</v>
      </c>
      <c r="R619" s="63" t="s">
        <v>129</v>
      </c>
      <c r="S619" s="68">
        <v>2316</v>
      </c>
    </row>
    <row r="620" spans="1:19" ht="30" x14ac:dyDescent="0.25">
      <c r="A620" s="70" t="s">
        <v>2665</v>
      </c>
      <c r="B620" s="70" t="s">
        <v>2665</v>
      </c>
      <c r="C620" s="71" t="s">
        <v>2666</v>
      </c>
      <c r="D620" s="71" t="s">
        <v>2583</v>
      </c>
      <c r="E620" s="72" t="s">
        <v>2667</v>
      </c>
      <c r="F620" s="62" t="s">
        <v>131</v>
      </c>
      <c r="G620" s="63" t="s">
        <v>120</v>
      </c>
      <c r="H620" s="63" t="s">
        <v>121</v>
      </c>
      <c r="I620" s="63" t="s">
        <v>121</v>
      </c>
      <c r="J620" s="64" t="s">
        <v>122</v>
      </c>
      <c r="K620" s="65" t="s">
        <v>2647</v>
      </c>
      <c r="L620" s="65" t="s">
        <v>1946</v>
      </c>
      <c r="M620" s="64" t="s">
        <v>1947</v>
      </c>
      <c r="N620" s="66" t="s">
        <v>1948</v>
      </c>
      <c r="O620" s="66" t="s">
        <v>1949</v>
      </c>
      <c r="P620" s="67" t="s">
        <v>1950</v>
      </c>
      <c r="Q620" s="63" t="s">
        <v>128</v>
      </c>
      <c r="R620" s="63" t="s">
        <v>129</v>
      </c>
      <c r="S620" s="68">
        <v>1630</v>
      </c>
    </row>
    <row r="621" spans="1:19" ht="30" x14ac:dyDescent="0.25">
      <c r="A621" s="89" t="s">
        <v>2665</v>
      </c>
      <c r="B621" s="89" t="s">
        <v>2668</v>
      </c>
      <c r="C621" s="90" t="s">
        <v>2666</v>
      </c>
      <c r="D621" s="90" t="s">
        <v>2583</v>
      </c>
      <c r="E621" s="91" t="s">
        <v>2667</v>
      </c>
      <c r="F621" s="62" t="s">
        <v>131</v>
      </c>
      <c r="G621" s="63" t="s">
        <v>120</v>
      </c>
      <c r="H621" s="63" t="s">
        <v>121</v>
      </c>
      <c r="I621" s="63" t="s">
        <v>121</v>
      </c>
      <c r="J621" s="64" t="s">
        <v>122</v>
      </c>
      <c r="K621" s="65" t="s">
        <v>2647</v>
      </c>
      <c r="L621" s="65" t="s">
        <v>1946</v>
      </c>
      <c r="M621" s="64" t="s">
        <v>1947</v>
      </c>
      <c r="N621" s="66" t="s">
        <v>1948</v>
      </c>
      <c r="O621" s="66" t="s">
        <v>1949</v>
      </c>
      <c r="P621" s="67" t="s">
        <v>1950</v>
      </c>
      <c r="Q621" s="63" t="s">
        <v>128</v>
      </c>
      <c r="R621" s="63" t="s">
        <v>129</v>
      </c>
      <c r="S621" s="68">
        <v>1630</v>
      </c>
    </row>
    <row r="622" spans="1:19" ht="30" x14ac:dyDescent="0.25">
      <c r="A622" s="89" t="s">
        <v>2665</v>
      </c>
      <c r="B622" s="89" t="s">
        <v>2669</v>
      </c>
      <c r="C622" s="90" t="s">
        <v>2666</v>
      </c>
      <c r="D622" s="90" t="s">
        <v>2583</v>
      </c>
      <c r="E622" s="91" t="s">
        <v>2667</v>
      </c>
      <c r="F622" s="62" t="s">
        <v>131</v>
      </c>
      <c r="G622" s="63" t="s">
        <v>120</v>
      </c>
      <c r="H622" s="63" t="s">
        <v>121</v>
      </c>
      <c r="I622" s="63" t="s">
        <v>121</v>
      </c>
      <c r="J622" s="64" t="s">
        <v>122</v>
      </c>
      <c r="K622" s="65" t="s">
        <v>2647</v>
      </c>
      <c r="L622" s="65" t="s">
        <v>1946</v>
      </c>
      <c r="M622" s="64" t="s">
        <v>1947</v>
      </c>
      <c r="N622" s="66" t="s">
        <v>1948</v>
      </c>
      <c r="O622" s="66" t="s">
        <v>1949</v>
      </c>
      <c r="P622" s="67" t="s">
        <v>1950</v>
      </c>
      <c r="Q622" s="63" t="s">
        <v>128</v>
      </c>
      <c r="R622" s="63" t="s">
        <v>129</v>
      </c>
      <c r="S622" s="68">
        <v>1630</v>
      </c>
    </row>
    <row r="623" spans="1:19" ht="30" x14ac:dyDescent="0.25">
      <c r="A623" s="78" t="s">
        <v>2665</v>
      </c>
      <c r="B623" s="78" t="s">
        <v>2670</v>
      </c>
      <c r="C623" s="79" t="s">
        <v>2666</v>
      </c>
      <c r="D623" s="79" t="s">
        <v>2583</v>
      </c>
      <c r="E623" s="80" t="s">
        <v>2667</v>
      </c>
      <c r="F623" s="62" t="s">
        <v>131</v>
      </c>
      <c r="G623" s="63" t="s">
        <v>120</v>
      </c>
      <c r="H623" s="63" t="s">
        <v>121</v>
      </c>
      <c r="I623" s="63" t="s">
        <v>121</v>
      </c>
      <c r="J623" s="64" t="s">
        <v>122</v>
      </c>
      <c r="K623" s="65" t="s">
        <v>2647</v>
      </c>
      <c r="L623" s="65" t="s">
        <v>1946</v>
      </c>
      <c r="M623" s="64" t="s">
        <v>1947</v>
      </c>
      <c r="N623" s="66" t="s">
        <v>1948</v>
      </c>
      <c r="O623" s="66" t="s">
        <v>1949</v>
      </c>
      <c r="P623" s="67" t="s">
        <v>1950</v>
      </c>
      <c r="Q623" s="63" t="s">
        <v>128</v>
      </c>
      <c r="R623" s="63" t="s">
        <v>129</v>
      </c>
      <c r="S623" s="68">
        <v>1630</v>
      </c>
    </row>
    <row r="624" spans="1:19" ht="30" x14ac:dyDescent="0.25">
      <c r="A624" s="83" t="s">
        <v>2671</v>
      </c>
      <c r="B624" s="83" t="s">
        <v>2671</v>
      </c>
      <c r="C624" s="84" t="s">
        <v>2672</v>
      </c>
      <c r="D624" s="84" t="s">
        <v>2673</v>
      </c>
      <c r="E624" s="85" t="s">
        <v>2674</v>
      </c>
      <c r="F624" s="62" t="s">
        <v>131</v>
      </c>
      <c r="G624" s="63" t="s">
        <v>120</v>
      </c>
      <c r="H624" s="63" t="s">
        <v>121</v>
      </c>
      <c r="I624" s="63" t="s">
        <v>120</v>
      </c>
      <c r="J624" s="64" t="s">
        <v>182</v>
      </c>
      <c r="K624" s="65" t="s">
        <v>2610</v>
      </c>
      <c r="L624" s="65" t="s">
        <v>2611</v>
      </c>
      <c r="M624" s="64" t="s">
        <v>2675</v>
      </c>
      <c r="N624" s="66" t="s">
        <v>2613</v>
      </c>
      <c r="O624" s="66" t="s">
        <v>2614</v>
      </c>
      <c r="P624" s="67" t="s">
        <v>2615</v>
      </c>
      <c r="Q624" s="63" t="s">
        <v>166</v>
      </c>
      <c r="R624" s="63" t="s">
        <v>129</v>
      </c>
      <c r="S624" s="68">
        <v>6038</v>
      </c>
    </row>
    <row r="625" spans="1:19" ht="30" x14ac:dyDescent="0.25">
      <c r="A625" s="59" t="s">
        <v>2671</v>
      </c>
      <c r="B625" s="59" t="s">
        <v>2676</v>
      </c>
      <c r="C625" s="60" t="s">
        <v>2672</v>
      </c>
      <c r="D625" s="60" t="s">
        <v>2673</v>
      </c>
      <c r="E625" s="61" t="s">
        <v>2674</v>
      </c>
      <c r="F625" s="62" t="s">
        <v>131</v>
      </c>
      <c r="G625" s="63" t="s">
        <v>120</v>
      </c>
      <c r="H625" s="63" t="s">
        <v>121</v>
      </c>
      <c r="I625" s="63" t="s">
        <v>120</v>
      </c>
      <c r="J625" s="64" t="s">
        <v>182</v>
      </c>
      <c r="K625" s="65" t="s">
        <v>2610</v>
      </c>
      <c r="L625" s="65" t="s">
        <v>2611</v>
      </c>
      <c r="M625" s="64" t="s">
        <v>2675</v>
      </c>
      <c r="N625" s="66" t="s">
        <v>2613</v>
      </c>
      <c r="O625" s="66" t="s">
        <v>2614</v>
      </c>
      <c r="P625" s="67" t="s">
        <v>2615</v>
      </c>
      <c r="Q625" s="63" t="s">
        <v>166</v>
      </c>
      <c r="R625" s="63" t="s">
        <v>129</v>
      </c>
      <c r="S625" s="68">
        <v>6038</v>
      </c>
    </row>
    <row r="626" spans="1:19" ht="30" x14ac:dyDescent="0.25">
      <c r="A626" s="78" t="s">
        <v>2677</v>
      </c>
      <c r="B626" s="78" t="s">
        <v>2678</v>
      </c>
      <c r="C626" s="79" t="s">
        <v>2679</v>
      </c>
      <c r="D626" s="79" t="s">
        <v>2077</v>
      </c>
      <c r="E626" s="80" t="s">
        <v>2680</v>
      </c>
      <c r="F626" s="62" t="s">
        <v>131</v>
      </c>
      <c r="G626" s="63" t="s">
        <v>120</v>
      </c>
      <c r="H626" s="63" t="s">
        <v>120</v>
      </c>
      <c r="I626" s="63" t="s">
        <v>120</v>
      </c>
      <c r="J626" s="64" t="s">
        <v>182</v>
      </c>
      <c r="K626" s="65" t="s">
        <v>1623</v>
      </c>
      <c r="L626" s="65" t="s">
        <v>1624</v>
      </c>
      <c r="M626" s="64" t="s">
        <v>2681</v>
      </c>
      <c r="N626" s="66" t="s">
        <v>2682</v>
      </c>
      <c r="O626" s="66" t="s">
        <v>1627</v>
      </c>
      <c r="P626" s="67" t="s">
        <v>453</v>
      </c>
      <c r="Q626" s="63" t="s">
        <v>128</v>
      </c>
      <c r="R626" s="63" t="s">
        <v>129</v>
      </c>
      <c r="S626" s="68">
        <v>1231</v>
      </c>
    </row>
    <row r="627" spans="1:19" ht="30" x14ac:dyDescent="0.25">
      <c r="A627" s="78" t="s">
        <v>2677</v>
      </c>
      <c r="B627" s="78" t="s">
        <v>2677</v>
      </c>
      <c r="C627" s="79" t="s">
        <v>2679</v>
      </c>
      <c r="D627" s="79" t="s">
        <v>2077</v>
      </c>
      <c r="E627" s="80" t="s">
        <v>2680</v>
      </c>
      <c r="F627" s="62" t="s">
        <v>131</v>
      </c>
      <c r="G627" s="63" t="s">
        <v>120</v>
      </c>
      <c r="H627" s="63" t="s">
        <v>120</v>
      </c>
      <c r="I627" s="63" t="s">
        <v>120</v>
      </c>
      <c r="J627" s="64" t="s">
        <v>182</v>
      </c>
      <c r="K627" s="65" t="s">
        <v>1623</v>
      </c>
      <c r="L627" s="65" t="s">
        <v>1624</v>
      </c>
      <c r="M627" s="64" t="s">
        <v>2681</v>
      </c>
      <c r="N627" s="66" t="s">
        <v>2682</v>
      </c>
      <c r="O627" s="66" t="s">
        <v>1627</v>
      </c>
      <c r="P627" s="67" t="s">
        <v>453</v>
      </c>
      <c r="Q627" s="63" t="s">
        <v>128</v>
      </c>
      <c r="R627" s="63" t="s">
        <v>129</v>
      </c>
      <c r="S627" s="68">
        <v>1231</v>
      </c>
    </row>
    <row r="628" spans="1:19" x14ac:dyDescent="0.25">
      <c r="A628" s="83" t="s">
        <v>2683</v>
      </c>
      <c r="B628" s="83" t="s">
        <v>2683</v>
      </c>
      <c r="C628" s="84" t="s">
        <v>2684</v>
      </c>
      <c r="D628" s="84" t="s">
        <v>2685</v>
      </c>
      <c r="E628" s="85" t="s">
        <v>2686</v>
      </c>
      <c r="F628" s="62" t="s">
        <v>405</v>
      </c>
      <c r="G628" s="63" t="s">
        <v>120</v>
      </c>
      <c r="H628" s="63" t="s">
        <v>121</v>
      </c>
      <c r="I628" s="63" t="s">
        <v>121</v>
      </c>
      <c r="J628" s="64" t="s">
        <v>122</v>
      </c>
      <c r="K628" s="65" t="s">
        <v>2687</v>
      </c>
      <c r="L628" s="65" t="s">
        <v>2688</v>
      </c>
      <c r="M628" s="64" t="s">
        <v>2689</v>
      </c>
      <c r="N628" s="66" t="s">
        <v>2690</v>
      </c>
      <c r="O628" s="66" t="s">
        <v>2691</v>
      </c>
      <c r="P628" s="67" t="s">
        <v>2692</v>
      </c>
      <c r="S628" s="68">
        <v>4031</v>
      </c>
    </row>
    <row r="629" spans="1:19" x14ac:dyDescent="0.25">
      <c r="A629" s="89" t="s">
        <v>2693</v>
      </c>
      <c r="B629" s="89" t="s">
        <v>2693</v>
      </c>
      <c r="C629" s="90" t="s">
        <v>2694</v>
      </c>
      <c r="D629" s="90" t="s">
        <v>2695</v>
      </c>
      <c r="E629" s="91" t="s">
        <v>2696</v>
      </c>
      <c r="F629" s="62" t="s">
        <v>136</v>
      </c>
      <c r="G629" s="63" t="s">
        <v>120</v>
      </c>
      <c r="H629" s="63" t="s">
        <v>121</v>
      </c>
      <c r="I629" s="63" t="s">
        <v>121</v>
      </c>
      <c r="J629" s="64" t="s">
        <v>122</v>
      </c>
      <c r="K629" s="65" t="s">
        <v>2697</v>
      </c>
      <c r="L629" s="65" t="s">
        <v>2698</v>
      </c>
      <c r="M629" s="64" t="s">
        <v>2699</v>
      </c>
      <c r="N629" s="66" t="s">
        <v>2700</v>
      </c>
      <c r="O629" s="66" t="s">
        <v>2700</v>
      </c>
      <c r="P629" s="67" t="s">
        <v>2701</v>
      </c>
      <c r="Q629" s="63" t="s">
        <v>128</v>
      </c>
      <c r="R629" s="63" t="s">
        <v>129</v>
      </c>
      <c r="S629" s="68">
        <v>3003</v>
      </c>
    </row>
    <row r="630" spans="1:19" x14ac:dyDescent="0.25">
      <c r="A630" s="89" t="s">
        <v>2702</v>
      </c>
      <c r="B630" s="89" t="s">
        <v>2702</v>
      </c>
      <c r="C630" s="90" t="s">
        <v>2703</v>
      </c>
      <c r="D630" s="90" t="s">
        <v>2695</v>
      </c>
      <c r="E630" s="91" t="s">
        <v>2696</v>
      </c>
      <c r="F630" s="62" t="s">
        <v>136</v>
      </c>
      <c r="G630" s="63" t="s">
        <v>120</v>
      </c>
      <c r="H630" s="63" t="s">
        <v>121</v>
      </c>
      <c r="I630" s="63" t="s">
        <v>121</v>
      </c>
      <c r="J630" s="64" t="s">
        <v>122</v>
      </c>
      <c r="K630" s="65" t="s">
        <v>2697</v>
      </c>
      <c r="L630" s="65" t="s">
        <v>2698</v>
      </c>
      <c r="M630" s="64" t="s">
        <v>2699</v>
      </c>
      <c r="N630" s="66" t="s">
        <v>2700</v>
      </c>
      <c r="O630" s="66" t="s">
        <v>2700</v>
      </c>
      <c r="P630" s="67" t="s">
        <v>2701</v>
      </c>
      <c r="Q630" s="63" t="s">
        <v>128</v>
      </c>
      <c r="R630" s="63" t="s">
        <v>129</v>
      </c>
      <c r="S630" s="68">
        <v>3003</v>
      </c>
    </row>
    <row r="631" spans="1:19" x14ac:dyDescent="0.25">
      <c r="A631" s="89" t="s">
        <v>2702</v>
      </c>
      <c r="B631" s="89" t="s">
        <v>2704</v>
      </c>
      <c r="C631" s="90" t="s">
        <v>2705</v>
      </c>
      <c r="D631" s="90" t="s">
        <v>2695</v>
      </c>
      <c r="E631" s="91" t="s">
        <v>2696</v>
      </c>
      <c r="F631" s="62" t="s">
        <v>136</v>
      </c>
      <c r="G631" s="63" t="s">
        <v>120</v>
      </c>
      <c r="H631" s="63" t="s">
        <v>121</v>
      </c>
      <c r="I631" s="63" t="s">
        <v>121</v>
      </c>
      <c r="J631" s="64" t="s">
        <v>122</v>
      </c>
      <c r="K631" s="65" t="s">
        <v>2697</v>
      </c>
      <c r="L631" s="65" t="s">
        <v>2698</v>
      </c>
      <c r="M631" s="64" t="s">
        <v>2699</v>
      </c>
      <c r="N631" s="66" t="s">
        <v>2700</v>
      </c>
      <c r="O631" s="66" t="s">
        <v>2700</v>
      </c>
      <c r="P631" s="67" t="s">
        <v>2701</v>
      </c>
      <c r="Q631" s="63" t="s">
        <v>128</v>
      </c>
      <c r="R631" s="63" t="s">
        <v>129</v>
      </c>
      <c r="S631" s="68">
        <v>3003</v>
      </c>
    </row>
    <row r="632" spans="1:19" ht="30" x14ac:dyDescent="0.25">
      <c r="A632" s="73" t="s">
        <v>2706</v>
      </c>
      <c r="B632" s="73" t="s">
        <v>2707</v>
      </c>
      <c r="C632" s="74" t="s">
        <v>2708</v>
      </c>
      <c r="D632" s="74" t="s">
        <v>2709</v>
      </c>
      <c r="E632" s="75" t="s">
        <v>2710</v>
      </c>
      <c r="F632" s="62" t="s">
        <v>131</v>
      </c>
      <c r="G632" s="63" t="s">
        <v>120</v>
      </c>
      <c r="H632" s="63" t="s">
        <v>121</v>
      </c>
      <c r="I632" s="63" t="s">
        <v>121</v>
      </c>
      <c r="J632" s="64" t="s">
        <v>122</v>
      </c>
      <c r="K632" s="65" t="s">
        <v>1678</v>
      </c>
      <c r="L632" s="65" t="s">
        <v>590</v>
      </c>
      <c r="M632" s="64" t="s">
        <v>1679</v>
      </c>
      <c r="N632" s="66" t="s">
        <v>1680</v>
      </c>
      <c r="O632" s="66" t="s">
        <v>1681</v>
      </c>
      <c r="P632" s="67" t="s">
        <v>1682</v>
      </c>
      <c r="Q632" s="63" t="s">
        <v>128</v>
      </c>
      <c r="R632" s="63" t="s">
        <v>129</v>
      </c>
      <c r="S632" s="68">
        <v>1550</v>
      </c>
    </row>
    <row r="633" spans="1:19" ht="30" x14ac:dyDescent="0.25">
      <c r="A633" s="59" t="s">
        <v>2706</v>
      </c>
      <c r="B633" s="59" t="s">
        <v>2711</v>
      </c>
      <c r="C633" s="60" t="s">
        <v>2708</v>
      </c>
      <c r="D633" s="60" t="s">
        <v>2709</v>
      </c>
      <c r="E633" s="61" t="s">
        <v>2710</v>
      </c>
      <c r="F633" s="62" t="s">
        <v>131</v>
      </c>
      <c r="G633" s="63" t="s">
        <v>120</v>
      </c>
      <c r="H633" s="63" t="s">
        <v>121</v>
      </c>
      <c r="I633" s="63" t="s">
        <v>121</v>
      </c>
      <c r="J633" s="64" t="s">
        <v>122</v>
      </c>
      <c r="K633" s="65" t="s">
        <v>1678</v>
      </c>
      <c r="L633" s="65" t="s">
        <v>590</v>
      </c>
      <c r="M633" s="64" t="s">
        <v>1679</v>
      </c>
      <c r="N633" s="66" t="s">
        <v>1680</v>
      </c>
      <c r="O633" s="66" t="s">
        <v>1681</v>
      </c>
      <c r="P633" s="67" t="s">
        <v>1682</v>
      </c>
      <c r="Q633" s="63" t="s">
        <v>128</v>
      </c>
      <c r="R633" s="63" t="s">
        <v>129</v>
      </c>
      <c r="S633" s="68">
        <v>1550</v>
      </c>
    </row>
    <row r="634" spans="1:19" ht="30" x14ac:dyDescent="0.25">
      <c r="A634" s="83" t="s">
        <v>2706</v>
      </c>
      <c r="B634" s="83" t="s">
        <v>2712</v>
      </c>
      <c r="C634" s="84" t="s">
        <v>2708</v>
      </c>
      <c r="D634" s="84" t="s">
        <v>2709</v>
      </c>
      <c r="E634" s="85" t="s">
        <v>2710</v>
      </c>
      <c r="F634" s="62" t="s">
        <v>131</v>
      </c>
      <c r="G634" s="63" t="s">
        <v>120</v>
      </c>
      <c r="H634" s="63" t="s">
        <v>121</v>
      </c>
      <c r="I634" s="63" t="s">
        <v>121</v>
      </c>
      <c r="J634" s="64" t="s">
        <v>122</v>
      </c>
      <c r="K634" s="65" t="s">
        <v>1678</v>
      </c>
      <c r="L634" s="65" t="s">
        <v>590</v>
      </c>
      <c r="M634" s="64" t="s">
        <v>1679</v>
      </c>
      <c r="N634" s="66" t="s">
        <v>1680</v>
      </c>
      <c r="O634" s="66" t="s">
        <v>1681</v>
      </c>
      <c r="P634" s="67" t="s">
        <v>1682</v>
      </c>
      <c r="Q634" s="63" t="s">
        <v>128</v>
      </c>
      <c r="R634" s="63" t="s">
        <v>129</v>
      </c>
      <c r="S634" s="68">
        <v>1550</v>
      </c>
    </row>
    <row r="635" spans="1:19" ht="30" x14ac:dyDescent="0.25">
      <c r="A635" s="83" t="s">
        <v>2706</v>
      </c>
      <c r="B635" s="83" t="s">
        <v>2713</v>
      </c>
      <c r="C635" s="84" t="s">
        <v>2708</v>
      </c>
      <c r="D635" s="84" t="s">
        <v>2709</v>
      </c>
      <c r="E635" s="85" t="s">
        <v>2710</v>
      </c>
      <c r="F635" s="62" t="s">
        <v>131</v>
      </c>
      <c r="G635" s="63" t="s">
        <v>120</v>
      </c>
      <c r="H635" s="63" t="s">
        <v>121</v>
      </c>
      <c r="I635" s="63" t="s">
        <v>121</v>
      </c>
      <c r="J635" s="64" t="s">
        <v>122</v>
      </c>
      <c r="K635" s="65" t="s">
        <v>1678</v>
      </c>
      <c r="L635" s="65" t="s">
        <v>590</v>
      </c>
      <c r="M635" s="64" t="s">
        <v>1679</v>
      </c>
      <c r="N635" s="66" t="s">
        <v>1680</v>
      </c>
      <c r="O635" s="66" t="s">
        <v>1681</v>
      </c>
      <c r="P635" s="67" t="s">
        <v>1682</v>
      </c>
      <c r="Q635" s="63" t="s">
        <v>128</v>
      </c>
      <c r="R635" s="63" t="s">
        <v>129</v>
      </c>
      <c r="S635" s="68">
        <v>1550</v>
      </c>
    </row>
    <row r="636" spans="1:19" ht="30" x14ac:dyDescent="0.25">
      <c r="A636" s="73" t="s">
        <v>2706</v>
      </c>
      <c r="B636" s="73" t="s">
        <v>2706</v>
      </c>
      <c r="C636" s="74" t="s">
        <v>2708</v>
      </c>
      <c r="D636" s="74" t="s">
        <v>2709</v>
      </c>
      <c r="E636" s="75" t="s">
        <v>2710</v>
      </c>
      <c r="F636" s="62" t="s">
        <v>131</v>
      </c>
      <c r="G636" s="63" t="s">
        <v>120</v>
      </c>
      <c r="H636" s="63" t="s">
        <v>121</v>
      </c>
      <c r="I636" s="63" t="s">
        <v>121</v>
      </c>
      <c r="J636" s="64" t="s">
        <v>122</v>
      </c>
      <c r="K636" s="65" t="s">
        <v>1678</v>
      </c>
      <c r="L636" s="65" t="s">
        <v>590</v>
      </c>
      <c r="M636" s="64" t="s">
        <v>1679</v>
      </c>
      <c r="N636" s="66" t="s">
        <v>1680</v>
      </c>
      <c r="O636" s="66" t="s">
        <v>1681</v>
      </c>
      <c r="P636" s="67" t="s">
        <v>1682</v>
      </c>
      <c r="Q636" s="63" t="s">
        <v>128</v>
      </c>
      <c r="R636" s="63" t="s">
        <v>129</v>
      </c>
      <c r="S636" s="68">
        <v>1550</v>
      </c>
    </row>
    <row r="637" spans="1:19" ht="30" x14ac:dyDescent="0.25">
      <c r="A637" s="89" t="s">
        <v>2714</v>
      </c>
      <c r="B637" s="89" t="s">
        <v>2714</v>
      </c>
      <c r="C637" s="90" t="s">
        <v>2715</v>
      </c>
      <c r="D637" s="90" t="s">
        <v>2716</v>
      </c>
      <c r="E637" s="91" t="s">
        <v>2717</v>
      </c>
      <c r="F637" s="62" t="s">
        <v>131</v>
      </c>
      <c r="G637" s="63" t="s">
        <v>120</v>
      </c>
      <c r="H637" s="63" t="s">
        <v>120</v>
      </c>
      <c r="I637" s="63" t="s">
        <v>121</v>
      </c>
      <c r="J637" s="64" t="s">
        <v>323</v>
      </c>
      <c r="K637" s="65" t="s">
        <v>2718</v>
      </c>
      <c r="L637" s="65" t="s">
        <v>2719</v>
      </c>
      <c r="M637" s="64" t="s">
        <v>2720</v>
      </c>
      <c r="N637" s="66" t="s">
        <v>78</v>
      </c>
      <c r="O637" s="66" t="s">
        <v>2721</v>
      </c>
      <c r="P637" s="67" t="s">
        <v>2722</v>
      </c>
      <c r="Q637" s="63" t="s">
        <v>166</v>
      </c>
      <c r="R637" s="63" t="s">
        <v>129</v>
      </c>
      <c r="S637" s="68">
        <v>1605</v>
      </c>
    </row>
    <row r="638" spans="1:19" ht="30" x14ac:dyDescent="0.25">
      <c r="A638" s="89" t="s">
        <v>2714</v>
      </c>
      <c r="B638" s="89" t="s">
        <v>2723</v>
      </c>
      <c r="C638" s="90" t="s">
        <v>2715</v>
      </c>
      <c r="D638" s="90" t="s">
        <v>2716</v>
      </c>
      <c r="E638" s="91" t="s">
        <v>2717</v>
      </c>
      <c r="F638" s="62" t="s">
        <v>136</v>
      </c>
      <c r="G638" s="63" t="s">
        <v>120</v>
      </c>
      <c r="H638" s="63" t="s">
        <v>120</v>
      </c>
      <c r="I638" s="63" t="s">
        <v>121</v>
      </c>
      <c r="J638" s="64" t="s">
        <v>323</v>
      </c>
      <c r="K638" s="65" t="s">
        <v>2718</v>
      </c>
      <c r="L638" s="65" t="s">
        <v>2719</v>
      </c>
      <c r="M638" s="64" t="s">
        <v>2720</v>
      </c>
      <c r="N638" s="66" t="s">
        <v>78</v>
      </c>
      <c r="O638" s="66" t="s">
        <v>2721</v>
      </c>
      <c r="P638" s="67" t="s">
        <v>2722</v>
      </c>
      <c r="Q638" s="63" t="s">
        <v>166</v>
      </c>
      <c r="R638" s="63" t="s">
        <v>129</v>
      </c>
      <c r="S638" s="68">
        <v>1605</v>
      </c>
    </row>
    <row r="639" spans="1:19" ht="30" x14ac:dyDescent="0.25">
      <c r="A639" s="83" t="s">
        <v>2724</v>
      </c>
      <c r="B639" s="83" t="s">
        <v>2724</v>
      </c>
      <c r="C639" s="84" t="s">
        <v>2725</v>
      </c>
      <c r="D639" s="84" t="s">
        <v>2726</v>
      </c>
      <c r="E639" s="85" t="s">
        <v>2727</v>
      </c>
      <c r="F639" s="62" t="s">
        <v>215</v>
      </c>
      <c r="G639" s="63" t="s">
        <v>120</v>
      </c>
      <c r="H639" s="63" t="s">
        <v>121</v>
      </c>
      <c r="I639" s="63" t="s">
        <v>121</v>
      </c>
      <c r="J639" s="64" t="s">
        <v>2728</v>
      </c>
      <c r="K639" s="65" t="s">
        <v>407</v>
      </c>
      <c r="L639" s="65" t="s">
        <v>408</v>
      </c>
      <c r="M639" s="64" t="s">
        <v>409</v>
      </c>
      <c r="N639" s="66" t="s">
        <v>410</v>
      </c>
      <c r="O639" s="66" t="s">
        <v>411</v>
      </c>
      <c r="P639" s="67" t="s">
        <v>412</v>
      </c>
      <c r="Q639" s="63" t="s">
        <v>166</v>
      </c>
      <c r="R639" s="63" t="s">
        <v>129</v>
      </c>
      <c r="S639" s="68">
        <v>6000</v>
      </c>
    </row>
    <row r="640" spans="1:19" ht="30" x14ac:dyDescent="0.25">
      <c r="A640" s="83" t="s">
        <v>2729</v>
      </c>
      <c r="B640" s="83" t="s">
        <v>2729</v>
      </c>
      <c r="C640" s="84" t="s">
        <v>2730</v>
      </c>
      <c r="D640" s="84" t="s">
        <v>2731</v>
      </c>
      <c r="E640" s="85" t="s">
        <v>2727</v>
      </c>
      <c r="F640" s="62" t="s">
        <v>136</v>
      </c>
      <c r="G640" s="63" t="s">
        <v>120</v>
      </c>
      <c r="H640" s="63" t="s">
        <v>121</v>
      </c>
      <c r="I640" s="63" t="s">
        <v>121</v>
      </c>
      <c r="J640" s="64" t="s">
        <v>2732</v>
      </c>
      <c r="K640" s="65" t="s">
        <v>407</v>
      </c>
      <c r="L640" s="65" t="s">
        <v>408</v>
      </c>
      <c r="M640" s="64" t="s">
        <v>409</v>
      </c>
      <c r="N640" s="66" t="s">
        <v>410</v>
      </c>
      <c r="O640" s="66" t="s">
        <v>411</v>
      </c>
      <c r="P640" s="67" t="s">
        <v>412</v>
      </c>
      <c r="Q640" s="63" t="s">
        <v>166</v>
      </c>
      <c r="R640" s="63" t="s">
        <v>129</v>
      </c>
      <c r="S640" s="68">
        <v>6000</v>
      </c>
    </row>
    <row r="641" spans="1:20" ht="30" x14ac:dyDescent="0.25">
      <c r="A641" s="83" t="s">
        <v>2733</v>
      </c>
      <c r="B641" s="83" t="s">
        <v>2733</v>
      </c>
      <c r="C641" s="84" t="s">
        <v>2734</v>
      </c>
      <c r="D641" s="84" t="s">
        <v>2726</v>
      </c>
      <c r="E641" s="85" t="s">
        <v>2727</v>
      </c>
      <c r="F641" s="62" t="s">
        <v>224</v>
      </c>
      <c r="G641" s="63" t="s">
        <v>120</v>
      </c>
      <c r="H641" s="63" t="s">
        <v>121</v>
      </c>
      <c r="I641" s="63" t="s">
        <v>121</v>
      </c>
      <c r="J641" s="64" t="s">
        <v>2732</v>
      </c>
      <c r="K641" s="65" t="s">
        <v>407</v>
      </c>
      <c r="L641" s="65" t="s">
        <v>408</v>
      </c>
      <c r="M641" s="64" t="s">
        <v>409</v>
      </c>
      <c r="N641" s="66" t="s">
        <v>410</v>
      </c>
      <c r="O641" s="66" t="s">
        <v>411</v>
      </c>
      <c r="P641" s="67" t="s">
        <v>412</v>
      </c>
      <c r="Q641" s="63" t="s">
        <v>166</v>
      </c>
      <c r="R641" s="63" t="s">
        <v>129</v>
      </c>
      <c r="S641" s="68">
        <v>6000</v>
      </c>
    </row>
    <row r="642" spans="1:20" ht="30" x14ac:dyDescent="0.25">
      <c r="A642" s="78" t="s">
        <v>2735</v>
      </c>
      <c r="B642" s="78" t="s">
        <v>2736</v>
      </c>
      <c r="C642" s="79" t="s">
        <v>2737</v>
      </c>
      <c r="D642" s="79" t="s">
        <v>2738</v>
      </c>
      <c r="E642" s="80" t="s">
        <v>2739</v>
      </c>
      <c r="F642" s="62" t="s">
        <v>171</v>
      </c>
      <c r="G642" s="63" t="s">
        <v>120</v>
      </c>
      <c r="H642" s="63" t="s">
        <v>120</v>
      </c>
      <c r="I642" s="63" t="s">
        <v>121</v>
      </c>
      <c r="J642" s="64" t="s">
        <v>2740</v>
      </c>
      <c r="K642" s="65" t="s">
        <v>1700</v>
      </c>
      <c r="L642" s="65" t="s">
        <v>290</v>
      </c>
      <c r="M642" s="64" t="s">
        <v>2741</v>
      </c>
      <c r="N642" s="66">
        <v>16226070</v>
      </c>
      <c r="O642" s="66" t="s">
        <v>1702</v>
      </c>
      <c r="P642" s="67" t="s">
        <v>2742</v>
      </c>
      <c r="S642" s="68">
        <v>1604</v>
      </c>
    </row>
    <row r="643" spans="1:20" ht="30" x14ac:dyDescent="0.25">
      <c r="A643" s="89" t="s">
        <v>2735</v>
      </c>
      <c r="B643" s="89" t="s">
        <v>2743</v>
      </c>
      <c r="C643" s="90" t="s">
        <v>2737</v>
      </c>
      <c r="D643" s="90" t="s">
        <v>2738</v>
      </c>
      <c r="E643" s="91" t="s">
        <v>2739</v>
      </c>
      <c r="F643" s="62" t="s">
        <v>171</v>
      </c>
      <c r="G643" s="63" t="s">
        <v>120</v>
      </c>
      <c r="H643" s="63" t="s">
        <v>120</v>
      </c>
      <c r="I643" s="63" t="s">
        <v>121</v>
      </c>
      <c r="J643" s="64" t="s">
        <v>2740</v>
      </c>
      <c r="K643" s="65" t="s">
        <v>1700</v>
      </c>
      <c r="L643" s="65" t="s">
        <v>290</v>
      </c>
      <c r="M643" s="64" t="s">
        <v>2741</v>
      </c>
      <c r="N643" s="66">
        <v>16226070</v>
      </c>
      <c r="O643" s="66" t="s">
        <v>1702</v>
      </c>
      <c r="P643" s="67" t="s">
        <v>2742</v>
      </c>
      <c r="S643" s="68">
        <v>1604</v>
      </c>
    </row>
    <row r="644" spans="1:20" ht="30" x14ac:dyDescent="0.25">
      <c r="A644" s="89" t="s">
        <v>2735</v>
      </c>
      <c r="B644" s="89" t="s">
        <v>2735</v>
      </c>
      <c r="C644" s="90" t="s">
        <v>2737</v>
      </c>
      <c r="D644" s="90" t="s">
        <v>2738</v>
      </c>
      <c r="E644" s="91" t="s">
        <v>2739</v>
      </c>
      <c r="F644" s="62" t="s">
        <v>171</v>
      </c>
      <c r="G644" s="63" t="s">
        <v>120</v>
      </c>
      <c r="H644" s="63" t="s">
        <v>120</v>
      </c>
      <c r="I644" s="63" t="s">
        <v>121</v>
      </c>
      <c r="J644" s="64" t="s">
        <v>2740</v>
      </c>
      <c r="K644" s="65" t="s">
        <v>1700</v>
      </c>
      <c r="L644" s="65" t="s">
        <v>290</v>
      </c>
      <c r="M644" s="64" t="s">
        <v>2741</v>
      </c>
      <c r="N644" s="66">
        <v>16226070</v>
      </c>
      <c r="O644" s="66" t="s">
        <v>1702</v>
      </c>
      <c r="P644" s="67" t="s">
        <v>2742</v>
      </c>
      <c r="S644" s="68">
        <v>1604</v>
      </c>
    </row>
    <row r="645" spans="1:20" ht="30" x14ac:dyDescent="0.25">
      <c r="A645" s="70" t="s">
        <v>2735</v>
      </c>
      <c r="B645" s="70" t="s">
        <v>2744</v>
      </c>
      <c r="C645" s="71" t="s">
        <v>2737</v>
      </c>
      <c r="D645" s="71" t="s">
        <v>2738</v>
      </c>
      <c r="E645" s="72" t="s">
        <v>2739</v>
      </c>
      <c r="F645" s="62" t="s">
        <v>171</v>
      </c>
      <c r="G645" s="63" t="s">
        <v>120</v>
      </c>
      <c r="H645" s="63" t="s">
        <v>120</v>
      </c>
      <c r="I645" s="63" t="s">
        <v>121</v>
      </c>
      <c r="J645" s="64" t="s">
        <v>2740</v>
      </c>
      <c r="K645" s="65" t="s">
        <v>1700</v>
      </c>
      <c r="L645" s="65" t="s">
        <v>290</v>
      </c>
      <c r="M645" s="64" t="s">
        <v>2741</v>
      </c>
      <c r="N645" s="66">
        <v>16226070</v>
      </c>
      <c r="O645" s="66" t="s">
        <v>1702</v>
      </c>
      <c r="P645" s="67" t="s">
        <v>2742</v>
      </c>
      <c r="S645" s="68">
        <v>1604</v>
      </c>
    </row>
    <row r="646" spans="1:20" ht="30" x14ac:dyDescent="0.25">
      <c r="A646" s="73" t="s">
        <v>2745</v>
      </c>
      <c r="B646" s="73" t="s">
        <v>2745</v>
      </c>
      <c r="C646" s="74" t="s">
        <v>2746</v>
      </c>
      <c r="D646" s="74" t="s">
        <v>2747</v>
      </c>
      <c r="E646" s="75" t="s">
        <v>2748</v>
      </c>
      <c r="F646" s="62" t="s">
        <v>131</v>
      </c>
      <c r="G646" s="63" t="s">
        <v>120</v>
      </c>
      <c r="H646" s="63" t="s">
        <v>121</v>
      </c>
      <c r="I646" s="63" t="s">
        <v>120</v>
      </c>
      <c r="J646" s="64" t="s">
        <v>182</v>
      </c>
      <c r="K646" s="65" t="s">
        <v>2749</v>
      </c>
      <c r="L646" s="65" t="s">
        <v>1598</v>
      </c>
      <c r="M646" s="64" t="s">
        <v>2750</v>
      </c>
      <c r="N646" s="66" t="s">
        <v>2751</v>
      </c>
      <c r="O646" s="66" t="s">
        <v>2752</v>
      </c>
      <c r="P646" s="67" t="s">
        <v>2753</v>
      </c>
      <c r="Q646" s="63" t="s">
        <v>166</v>
      </c>
      <c r="R646" s="63" t="s">
        <v>129</v>
      </c>
      <c r="S646" s="68">
        <v>6119</v>
      </c>
    </row>
    <row r="647" spans="1:20" ht="30" x14ac:dyDescent="0.25">
      <c r="A647" s="73" t="s">
        <v>2745</v>
      </c>
      <c r="B647" s="73" t="s">
        <v>2754</v>
      </c>
      <c r="C647" s="74" t="s">
        <v>2746</v>
      </c>
      <c r="D647" s="74" t="s">
        <v>2747</v>
      </c>
      <c r="E647" s="75" t="s">
        <v>2748</v>
      </c>
      <c r="F647" s="62" t="s">
        <v>131</v>
      </c>
      <c r="G647" s="63" t="s">
        <v>120</v>
      </c>
      <c r="H647" s="63" t="s">
        <v>121</v>
      </c>
      <c r="I647" s="63" t="s">
        <v>120</v>
      </c>
      <c r="J647" s="64" t="s">
        <v>182</v>
      </c>
      <c r="K647" s="65" t="s">
        <v>2749</v>
      </c>
      <c r="L647" s="65" t="s">
        <v>1598</v>
      </c>
      <c r="M647" s="64" t="s">
        <v>2750</v>
      </c>
      <c r="N647" s="66" t="s">
        <v>2751</v>
      </c>
      <c r="O647" s="66" t="s">
        <v>2752</v>
      </c>
      <c r="P647" s="67" t="s">
        <v>2753</v>
      </c>
      <c r="Q647" s="63" t="s">
        <v>166</v>
      </c>
      <c r="R647" s="63" t="s">
        <v>129</v>
      </c>
      <c r="S647" s="68">
        <v>6119</v>
      </c>
    </row>
    <row r="648" spans="1:20" x14ac:dyDescent="0.25">
      <c r="A648" s="70" t="s">
        <v>2755</v>
      </c>
      <c r="B648" s="70" t="s">
        <v>2755</v>
      </c>
      <c r="C648" s="71" t="s">
        <v>2756</v>
      </c>
      <c r="D648" s="71" t="s">
        <v>2757</v>
      </c>
      <c r="E648" s="72" t="s">
        <v>2758</v>
      </c>
      <c r="F648" s="62" t="s">
        <v>136</v>
      </c>
      <c r="N648" s="66"/>
      <c r="O648" s="66"/>
      <c r="Q648" s="63" t="s">
        <v>166</v>
      </c>
      <c r="R648" s="63" t="s">
        <v>129</v>
      </c>
      <c r="S648" s="68">
        <v>6000</v>
      </c>
    </row>
    <row r="649" spans="1:20" ht="30" x14ac:dyDescent="0.25">
      <c r="A649" s="83" t="s">
        <v>2759</v>
      </c>
      <c r="B649" s="83" t="s">
        <v>2759</v>
      </c>
      <c r="C649" s="84" t="s">
        <v>2760</v>
      </c>
      <c r="D649" s="84" t="s">
        <v>2761</v>
      </c>
      <c r="E649" s="85" t="s">
        <v>2762</v>
      </c>
      <c r="F649" s="62" t="s">
        <v>131</v>
      </c>
      <c r="G649" s="63" t="s">
        <v>120</v>
      </c>
      <c r="H649" s="63" t="s">
        <v>120</v>
      </c>
      <c r="I649" s="63" t="s">
        <v>120</v>
      </c>
      <c r="J649" s="64" t="s">
        <v>182</v>
      </c>
      <c r="K649" s="65" t="s">
        <v>937</v>
      </c>
      <c r="L649" s="65" t="s">
        <v>938</v>
      </c>
      <c r="M649" s="64" t="s">
        <v>2763</v>
      </c>
      <c r="N649" s="66">
        <v>87885441</v>
      </c>
      <c r="O649" s="66" t="s">
        <v>940</v>
      </c>
      <c r="P649" s="67" t="s">
        <v>2764</v>
      </c>
      <c r="Q649" s="63" t="s">
        <v>128</v>
      </c>
      <c r="R649" s="63" t="s">
        <v>129</v>
      </c>
      <c r="S649" s="68">
        <v>1440</v>
      </c>
    </row>
    <row r="650" spans="1:20" ht="30" x14ac:dyDescent="0.25">
      <c r="A650" s="73" t="s">
        <v>2759</v>
      </c>
      <c r="B650" s="73" t="s">
        <v>2765</v>
      </c>
      <c r="C650" s="74" t="s">
        <v>2760</v>
      </c>
      <c r="D650" s="74" t="s">
        <v>2761</v>
      </c>
      <c r="E650" s="75" t="s">
        <v>2762</v>
      </c>
      <c r="F650" s="62" t="s">
        <v>131</v>
      </c>
      <c r="G650" s="63" t="s">
        <v>120</v>
      </c>
      <c r="H650" s="63" t="s">
        <v>120</v>
      </c>
      <c r="I650" s="63" t="s">
        <v>120</v>
      </c>
      <c r="J650" s="64" t="s">
        <v>182</v>
      </c>
      <c r="K650" s="65" t="s">
        <v>937</v>
      </c>
      <c r="L650" s="65" t="s">
        <v>938</v>
      </c>
      <c r="M650" s="64" t="s">
        <v>2763</v>
      </c>
      <c r="N650" s="66">
        <v>87885441</v>
      </c>
      <c r="O650" s="66" t="s">
        <v>940</v>
      </c>
      <c r="P650" s="67" t="s">
        <v>2764</v>
      </c>
      <c r="Q650" s="63" t="s">
        <v>128</v>
      </c>
      <c r="R650" s="63" t="s">
        <v>129</v>
      </c>
      <c r="S650" s="68">
        <v>1440</v>
      </c>
    </row>
    <row r="651" spans="1:20" ht="30" x14ac:dyDescent="0.25">
      <c r="A651" s="89" t="s">
        <v>2766</v>
      </c>
      <c r="B651" s="89" t="s">
        <v>2766</v>
      </c>
      <c r="C651" s="90" t="s">
        <v>2767</v>
      </c>
      <c r="D651" s="90" t="s">
        <v>1336</v>
      </c>
      <c r="E651" s="91" t="s">
        <v>2768</v>
      </c>
      <c r="F651" s="62" t="s">
        <v>131</v>
      </c>
      <c r="G651" s="63" t="s">
        <v>120</v>
      </c>
      <c r="H651" s="63" t="s">
        <v>120</v>
      </c>
      <c r="I651" s="63" t="s">
        <v>120</v>
      </c>
      <c r="J651" s="64" t="s">
        <v>754</v>
      </c>
      <c r="K651" s="65" t="s">
        <v>755</v>
      </c>
      <c r="L651" s="65" t="s">
        <v>204</v>
      </c>
      <c r="M651" s="64" t="s">
        <v>2769</v>
      </c>
      <c r="N651" s="66">
        <v>82570851</v>
      </c>
      <c r="O651" s="66" t="s">
        <v>757</v>
      </c>
      <c r="P651" s="67" t="s">
        <v>758</v>
      </c>
      <c r="Q651" s="63" t="s">
        <v>128</v>
      </c>
      <c r="R651" s="63" t="s">
        <v>129</v>
      </c>
      <c r="S651" s="68">
        <v>3121</v>
      </c>
    </row>
    <row r="652" spans="1:20" s="103" customFormat="1" ht="15.75" customHeight="1" x14ac:dyDescent="0.25">
      <c r="A652" s="78" t="s">
        <v>2766</v>
      </c>
      <c r="B652" s="78" t="s">
        <v>2770</v>
      </c>
      <c r="C652" s="79" t="s">
        <v>2767</v>
      </c>
      <c r="D652" s="79" t="s">
        <v>1336</v>
      </c>
      <c r="E652" s="80" t="s">
        <v>2768</v>
      </c>
      <c r="F652" s="62" t="s">
        <v>131</v>
      </c>
      <c r="G652" s="63" t="s">
        <v>120</v>
      </c>
      <c r="H652" s="63" t="s">
        <v>120</v>
      </c>
      <c r="I652" s="63" t="s">
        <v>120</v>
      </c>
      <c r="J652" s="64" t="s">
        <v>754</v>
      </c>
      <c r="K652" s="65" t="s">
        <v>755</v>
      </c>
      <c r="L652" s="65" t="s">
        <v>204</v>
      </c>
      <c r="M652" s="64" t="s">
        <v>2769</v>
      </c>
      <c r="N652" s="66">
        <v>82570851</v>
      </c>
      <c r="O652" s="66" t="s">
        <v>757</v>
      </c>
      <c r="P652" s="67" t="s">
        <v>758</v>
      </c>
      <c r="Q652" s="63" t="s">
        <v>128</v>
      </c>
      <c r="R652" s="63" t="s">
        <v>129</v>
      </c>
      <c r="S652" s="68">
        <v>3121</v>
      </c>
      <c r="T652" s="102"/>
    </row>
    <row r="653" spans="1:20" s="103" customFormat="1" ht="15.75" customHeight="1" x14ac:dyDescent="0.25">
      <c r="A653" s="104" t="s">
        <v>2771</v>
      </c>
      <c r="B653" s="104" t="s">
        <v>2771</v>
      </c>
      <c r="C653" s="105" t="s">
        <v>2772</v>
      </c>
      <c r="D653" s="105" t="s">
        <v>2773</v>
      </c>
      <c r="E653" s="106" t="s">
        <v>2774</v>
      </c>
      <c r="F653" s="62"/>
      <c r="G653" s="63"/>
      <c r="H653" s="63"/>
      <c r="I653" s="63"/>
      <c r="J653" s="64"/>
      <c r="K653" s="65"/>
      <c r="L653" s="65"/>
      <c r="M653" s="64"/>
      <c r="N653" s="66"/>
      <c r="O653" s="66"/>
      <c r="P653" s="67"/>
      <c r="Q653" s="63"/>
      <c r="R653" s="63"/>
      <c r="S653" s="68">
        <v>6015</v>
      </c>
      <c r="T653" s="102"/>
    </row>
    <row r="654" spans="1:20" x14ac:dyDescent="0.25">
      <c r="A654" s="107" t="s">
        <v>2775</v>
      </c>
      <c r="B654" s="108" t="s">
        <v>2775</v>
      </c>
      <c r="C654" s="109" t="s">
        <v>2776</v>
      </c>
      <c r="D654" s="109" t="s">
        <v>2773</v>
      </c>
      <c r="E654" s="110" t="s">
        <v>2774</v>
      </c>
      <c r="F654" s="65" t="s">
        <v>171</v>
      </c>
      <c r="S654" s="68">
        <v>6015</v>
      </c>
    </row>
    <row r="655" spans="1:20" ht="30" x14ac:dyDescent="0.25">
      <c r="A655" s="107" t="s">
        <v>2777</v>
      </c>
      <c r="B655" s="108" t="s">
        <v>2777</v>
      </c>
      <c r="C655" s="109" t="s">
        <v>2778</v>
      </c>
      <c r="D655" s="109" t="s">
        <v>2779</v>
      </c>
      <c r="E655" s="110" t="s">
        <v>2780</v>
      </c>
      <c r="F655" s="65" t="s">
        <v>131</v>
      </c>
      <c r="G655" s="63" t="s">
        <v>120</v>
      </c>
      <c r="H655" s="63" t="s">
        <v>120</v>
      </c>
      <c r="I655" s="63" t="s">
        <v>120</v>
      </c>
      <c r="J655" s="64" t="s">
        <v>2781</v>
      </c>
      <c r="K655" s="65" t="s">
        <v>2782</v>
      </c>
      <c r="L655" s="65" t="s">
        <v>1160</v>
      </c>
      <c r="M655" s="64" t="s">
        <v>2783</v>
      </c>
      <c r="N655" s="67" t="s">
        <v>2784</v>
      </c>
      <c r="O655" s="67" t="s">
        <v>2785</v>
      </c>
      <c r="P655" s="67" t="s">
        <v>2786</v>
      </c>
      <c r="Q655" s="63" t="s">
        <v>128</v>
      </c>
      <c r="R655" s="63" t="s">
        <v>129</v>
      </c>
      <c r="S655" s="68">
        <v>6014</v>
      </c>
    </row>
    <row r="656" spans="1:20" ht="30" x14ac:dyDescent="0.25">
      <c r="A656" s="107" t="s">
        <v>2777</v>
      </c>
      <c r="B656" s="108" t="s">
        <v>2787</v>
      </c>
      <c r="C656" s="109" t="s">
        <v>2778</v>
      </c>
      <c r="D656" s="109" t="s">
        <v>2779</v>
      </c>
      <c r="E656" s="110" t="s">
        <v>2780</v>
      </c>
      <c r="F656" s="65" t="s">
        <v>131</v>
      </c>
      <c r="G656" s="63" t="s">
        <v>120</v>
      </c>
      <c r="H656" s="63" t="s">
        <v>120</v>
      </c>
      <c r="I656" s="63" t="s">
        <v>120</v>
      </c>
      <c r="J656" s="64" t="s">
        <v>2781</v>
      </c>
      <c r="K656" s="65" t="s">
        <v>2782</v>
      </c>
      <c r="L656" s="65" t="s">
        <v>1160</v>
      </c>
      <c r="M656" s="64" t="s">
        <v>2783</v>
      </c>
      <c r="N656" s="67" t="s">
        <v>2784</v>
      </c>
      <c r="O656" s="67" t="s">
        <v>2785</v>
      </c>
      <c r="P656" s="67" t="s">
        <v>2786</v>
      </c>
      <c r="Q656" s="63" t="s">
        <v>128</v>
      </c>
      <c r="R656" s="63" t="s">
        <v>129</v>
      </c>
      <c r="S656" s="68">
        <v>6014</v>
      </c>
    </row>
  </sheetData>
  <autoFilter ref="A1:S653">
    <sortState ref="A2:S653">
      <sortCondition ref="A1:A653"/>
    </sortState>
  </autoFilter>
  <conditionalFormatting sqref="F2:S65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2023-01-16T03:30:33Z</dcterms:created>
  <dcterms:modified xsi:type="dcterms:W3CDTF">2023-01-17T01:10:56Z</dcterms:modified>
</cp:coreProperties>
</file>