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Billing-pc\cenpri billing\BS WESM\Adjustment Billing Statement\2023\2 Due on Feb 25 2023\Excel\PURCHASES\"/>
    </mc:Choice>
  </mc:AlternateContent>
  <bookViews>
    <workbookView xWindow="0" yWindow="0" windowWidth="20490" windowHeight="7155" activeTab="2"/>
  </bookViews>
  <sheets>
    <sheet name="Table 1" sheetId="1" r:id="rId1"/>
    <sheet name="Sheet1" sheetId="2" r:id="rId2"/>
    <sheet name="Sorted (Purchases)" sheetId="3" r:id="rId3"/>
  </sheets>
  <calcPr calcId="152511"/>
</workbook>
</file>

<file path=xl/calcChain.xml><?xml version="1.0" encoding="utf-8"?>
<calcChain xmlns="http://schemas.openxmlformats.org/spreadsheetml/2006/main">
  <c r="N4" i="3" l="1"/>
</calcChain>
</file>

<file path=xl/sharedStrings.xml><?xml version="1.0" encoding="utf-8"?>
<sst xmlns="http://schemas.openxmlformats.org/spreadsheetml/2006/main" count="128" uniqueCount="69">
  <si>
    <r>
      <rPr>
        <b/>
        <sz val="16"/>
        <rFont val="Arial"/>
        <family val="2"/>
      </rPr>
      <t>Independent Electricity Market</t>
    </r>
    <r>
      <rPr>
        <b/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 of the Philippines Inc.</t>
    </r>
  </si>
  <si>
    <r>
      <rPr>
        <sz val="8"/>
        <rFont val="Arial"/>
        <family val="2"/>
      </rPr>
      <t>(Administrator of the WESM - a non-stock, non-profit Corporation)</t>
    </r>
  </si>
  <si>
    <r>
      <rPr>
        <sz val="9"/>
        <rFont val="Arial"/>
        <family val="2"/>
      </rPr>
      <t>9th Flr. Robinsons Equitable Tower,</t>
    </r>
  </si>
  <si>
    <r>
      <rPr>
        <sz val="8"/>
        <rFont val="Arial"/>
        <family val="2"/>
      </rPr>
      <t>ADB Avenue, Ortigas 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</si>
  <si>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 xml:space="preserve">VAT REG TIN: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</si>
  <si>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</si>
  <si>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</si>
  <si>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www.iemop.ph</t>
    </r>
  </si>
  <si>
    <r>
      <rPr>
        <b/>
        <sz val="18"/>
        <rFont val="Arial"/>
        <family val="2"/>
      </rPr>
      <t>Final Statement</t>
    </r>
  </si>
  <si>
    <r>
      <rPr>
        <b/>
        <sz val="11"/>
        <rFont val="Arial"/>
        <family val="2"/>
      </rPr>
      <t>WESM TRANSACTION COVER SUMMARY - FINAL</t>
    </r>
  </si>
  <si>
    <r>
      <rPr>
        <sz val="8"/>
        <rFont val="Arial"/>
        <family val="2"/>
      </rPr>
      <t>CENPRI /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RELIABILITY, INC.
</t>
    </r>
    <r>
      <rPr>
        <sz val="8"/>
        <rFont val="Arial"/>
        <family val="2"/>
      </rPr>
      <t xml:space="preserve">FOR THE ACCOUNT OF:  CENPRI_SS
</t>
    </r>
    <r>
      <rPr>
        <sz val="8"/>
        <rFont val="Arial"/>
        <family val="2"/>
      </rPr>
      <t>ADDRESS: #88 Eloisa Q's Bldg., Corner Rizal 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Mabini Sts., Brgy. 22, Bacolod City
</t>
    </r>
    <r>
      <rPr>
        <sz val="8"/>
        <rFont val="Arial"/>
        <family val="2"/>
      </rPr>
      <t>BUSINESS STYLE: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 INC.</t>
    </r>
  </si>
  <si>
    <r>
      <rPr>
        <sz val="9"/>
        <color rgb="FFFFFFFF"/>
        <rFont val="Arial"/>
        <family val="2"/>
      </rPr>
      <t>Transaction Number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</si>
  <si>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</si>
  <si>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February 15, 2023</t>
    </r>
  </si>
  <si>
    <r>
      <rPr>
        <sz val="9"/>
        <color rgb="FFFFFFFF"/>
        <rFont val="Arial"/>
        <family val="2"/>
      </rPr>
      <t>Billing Period</t>
    </r>
  </si>
  <si>
    <r>
      <rPr>
        <sz val="8"/>
        <rFont val="Arial"/>
        <family val="2"/>
      </rPr>
      <t>Dec 26 - Jan 25, 2022</t>
    </r>
  </si>
  <si>
    <r>
      <rPr>
        <sz val="9"/>
        <color rgb="FFFFFFFF"/>
        <rFont val="Arial"/>
        <family val="2"/>
      </rPr>
      <t>Due Date</t>
    </r>
  </si>
  <si>
    <r>
      <rPr>
        <sz val="8"/>
        <rFont val="Arial"/>
        <family val="2"/>
      </rPr>
      <t>February 25, 2023</t>
    </r>
  </si>
  <si>
    <r>
      <rPr>
        <sz val="9"/>
        <rFont val="Arial"/>
        <family val="2"/>
      </rPr>
      <t>SUMMARY</t>
    </r>
  </si>
  <si>
    <r>
      <rPr>
        <b/>
        <sz val="9"/>
        <color rgb="FFFFFFFF"/>
        <rFont val="Arial"/>
        <family val="2"/>
      </rPr>
      <t xml:space="preserve">Sales *                                            Purchases *
</t>
    </r>
    <r>
      <rPr>
        <b/>
        <sz val="9"/>
        <color rgb="FFFFFFFF"/>
        <rFont val="Arial"/>
        <family val="2"/>
      </rPr>
      <t xml:space="preserve">Description
</t>
    </r>
    <r>
      <rPr>
        <b/>
        <sz val="9"/>
        <color rgb="FFFFFFFF"/>
        <rFont val="Arial"/>
        <family val="2"/>
      </rPr>
      <t>(+) WESM Payable                           (-) WESM Receivable</t>
    </r>
  </si>
  <si>
    <r>
      <rPr>
        <sz val="9"/>
        <rFont val="Arial"/>
        <family val="2"/>
      </rPr>
      <t>Vatable, 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</si>
  <si>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</si>
  <si>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 Rated, Php</t>
    </r>
  </si>
  <si>
    <r>
      <rPr>
        <sz val="9"/>
        <rFont val="Arial"/>
        <family val="2"/>
      </rPr>
      <t>Zero Rated (Eco-zone Enterprise), Php</t>
    </r>
  </si>
  <si>
    <r>
      <rPr>
        <sz val="9"/>
        <rFont val="Arial"/>
        <family val="2"/>
      </rPr>
      <t>Net Sale/Purchase, Php</t>
    </r>
  </si>
  <si>
    <r>
      <rPr>
        <sz val="9"/>
        <rFont val="Arial"/>
        <family val="2"/>
      </rPr>
      <t>Vat on Energy, Php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</si>
  <si>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</si>
  <si>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</si>
  <si>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9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</si>
  <si>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</si>
  <si>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</si>
  <si>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Generation/Sales Mix Ratio:</t>
    </r>
  </si>
  <si>
    <r>
      <rPr>
        <b/>
        <sz val="9"/>
        <color rgb="FFFFFFFF"/>
        <rFont val="Arial"/>
        <family val="2"/>
      </rPr>
      <t>Market Fee Rate, Php/kWh :</t>
    </r>
  </si>
  <si>
    <r>
      <rPr>
        <sz val="8"/>
        <rFont val="Arial"/>
        <family val="2"/>
      </rPr>
      <t>* Included  in the Sales and Purchases amounts</t>
    </r>
  </si>
  <si>
    <r>
      <rPr>
        <sz val="9"/>
        <rFont val="Arial"/>
        <family val="2"/>
      </rPr>
      <t>REMARKS</t>
    </r>
  </si>
  <si>
    <r>
      <rPr>
        <sz val="10"/>
        <rFont val="Arial"/>
        <family val="2"/>
      </rPr>
      <t>Additional Compensation due on the Claim of SIPC for Must Run Unit (MRU) for the period December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26, 2021 - January 25, 2022</t>
    </r>
  </si>
  <si>
    <r>
      <rPr>
        <b/>
        <sz val="8"/>
        <rFont val="Arial"/>
        <family val="2"/>
      </rPr>
      <t xml:space="preserve">WESM TRANSACTION ALLOCATION
</t>
    </r>
    <r>
      <rPr>
        <b/>
        <sz val="8"/>
        <rFont val="Arial"/>
        <family val="2"/>
      </rPr>
      <t xml:space="preserve">CENPRI / CENTRAL NEGROS POWER RELIABILITY, INC.
</t>
    </r>
    <r>
      <rPr>
        <b/>
        <sz val="8"/>
        <rFont val="Arial"/>
        <family val="2"/>
      </rPr>
      <t>Billing Month (Period): January 2022 (Dec 26 - Jan 25, 2022)</t>
    </r>
  </si>
  <si>
    <r>
      <rPr>
        <b/>
        <sz val="8"/>
        <color rgb="FFFFFFFF"/>
        <rFont val="Arial"/>
        <family val="2"/>
      </rPr>
      <t xml:space="preserve">STL ID /
</t>
    </r>
    <r>
      <rPr>
        <b/>
        <sz val="8"/>
        <color rgb="FFFFFFFF"/>
        <rFont val="Arial"/>
        <family val="2"/>
      </rPr>
      <t>TPShort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</si>
  <si>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</si>
  <si>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</si>
  <si>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</si>
  <si>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</si>
  <si>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</si>
  <si>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</si>
  <si>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</si>
  <si>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</si>
  <si>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</si>
  <si>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</si>
  <si>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EWT</t>
    </r>
  </si>
  <si>
    <r>
      <rPr>
        <sz val="7"/>
        <rFont val="Arial"/>
        <family val="2"/>
      </rPr>
      <t>SIPC</t>
    </r>
  </si>
  <si>
    <r>
      <rPr>
        <sz val="7"/>
        <rFont val="Arial"/>
        <family val="2"/>
      </rPr>
      <t>GEN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</si>
  <si>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</si>
  <si>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N</t>
    </r>
  </si>
  <si>
    <r>
      <rPr>
        <sz val="7"/>
        <rFont val="Arial"/>
        <family val="2"/>
      </rPr>
      <t>-</t>
    </r>
  </si>
  <si>
    <r>
      <rPr>
        <sz val="8"/>
        <rFont val="Arial"/>
        <family val="2"/>
      </rPr>
      <t>Note: Sales/Purchases Include Net Settlement Surplus (NSS) flowback and other flowback amounts.</t>
    </r>
  </si>
  <si>
    <t>Item No.</t>
  </si>
  <si>
    <t>Total</t>
  </si>
  <si>
    <t>TS-WAC-187F79-0000021</t>
  </si>
  <si>
    <t>WESM TRANSACTION ALLOCATION
CENPRI / CENTRAL NEGROS POWER RELIABILITY, INC.
Billing Month (Period): January 2022 (Dec 26 - Jan 25, 2022)                                                                                                                                                                                                                                                                                                TS-WAC-187F79-0000021</t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</si>
  <si>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</si>
  <si>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</si>
  <si>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</si>
  <si>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</si>
  <si>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t>SIPC</t>
  </si>
  <si>
    <t>GEN</t>
  </si>
  <si>
    <t>Y</t>
  </si>
  <si>
    <t>N</t>
  </si>
  <si>
    <t>-</t>
  </si>
  <si>
    <t xml:space="preserve">AddCom - MRU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</si>
</sst>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0.00_);\(###0.00\)"/>
    <numFmt numFmtId="165" formatCode="###0.00;###0.00"/>
    <numFmt numFmtId="166" formatCode="yyyy\-mm\-dd"/>
  </numFmts>
  <fonts count="29" x14ac:knownFonts="1">
    <font>
      <sz val="10"/>
      <color rgb="FF000000"/>
      <name val="Times New Roman"/>
      <charset val="204"/>
    </font>
    <font>
      <sz val="8"/>
      <name val="Arial"/>
    </font>
    <font>
      <sz val="9"/>
      <name val="Arial"/>
    </font>
    <font>
      <b/>
      <sz val="18"/>
      <name val="Arial"/>
    </font>
    <font>
      <b/>
      <sz val="11"/>
      <name val="Arial"/>
    </font>
    <font>
      <sz val="8"/>
      <color rgb="FF000000"/>
      <name val="Arial"/>
      <family val="2"/>
    </font>
    <font>
      <b/>
      <sz val="9"/>
      <name val="Arial"/>
    </font>
    <font>
      <b/>
      <sz val="8"/>
      <name val="Arial"/>
    </font>
    <font>
      <sz val="7"/>
      <name val="Arial"/>
    </font>
    <font>
      <sz val="7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18"/>
      <name val="Arial"/>
      <family val="2"/>
    </font>
    <font>
      <b/>
      <sz val="11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b/>
      <sz val="8"/>
      <color rgb="FFFFFFFF"/>
      <name val="Arial"/>
      <family val="2"/>
    </font>
    <font>
      <b/>
      <sz val="8"/>
      <color rgb="FFFFFFFF"/>
      <name val="Times New Roman"/>
      <family val="1"/>
    </font>
    <font>
      <sz val="7"/>
      <name val="Arial"/>
      <family val="2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sz val="12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5C7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3F7F"/>
      </top>
      <bottom style="thin">
        <color rgb="FF000000"/>
      </bottom>
      <diagonal/>
    </border>
    <border>
      <left/>
      <right/>
      <top style="thin">
        <color rgb="FF003F7F"/>
      </top>
      <bottom style="thin">
        <color rgb="FF000000"/>
      </bottom>
      <diagonal/>
    </border>
    <border>
      <left/>
      <right style="thin">
        <color rgb="FF000000"/>
      </right>
      <top style="thin">
        <color rgb="FF003F7F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3F7F"/>
      </bottom>
      <diagonal/>
    </border>
    <border>
      <left/>
      <right/>
      <top style="thin">
        <color rgb="FF000000"/>
      </top>
      <bottom style="thin">
        <color rgb="FF003F7F"/>
      </bottom>
      <diagonal/>
    </border>
    <border>
      <left/>
      <right style="thin">
        <color rgb="FF000000"/>
      </right>
      <top style="thin">
        <color rgb="FF000000"/>
      </top>
      <bottom style="thin">
        <color rgb="FF003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5" fillId="0" borderId="0"/>
  </cellStyleXfs>
  <cellXfs count="9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0" fillId="0" borderId="17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164" fontId="9" fillId="0" borderId="2" xfId="0" applyNumberFormat="1" applyFont="1" applyFill="1" applyBorder="1" applyAlignment="1">
      <alignment horizontal="left" vertical="top" wrapText="1"/>
    </xf>
    <xf numFmtId="165" fontId="9" fillId="0" borderId="3" xfId="0" applyNumberFormat="1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7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0" fontId="25" fillId="0" borderId="0" xfId="1" applyFill="1" applyBorder="1" applyAlignment="1">
      <alignment horizontal="left" vertical="top"/>
    </xf>
    <xf numFmtId="166" fontId="25" fillId="0" borderId="0" xfId="1" applyNumberFormat="1" applyFill="1" applyBorder="1" applyAlignment="1">
      <alignment horizontal="left" vertical="top"/>
    </xf>
    <xf numFmtId="0" fontId="13" fillId="0" borderId="2" xfId="1" applyFont="1" applyFill="1" applyBorder="1" applyAlignment="1">
      <alignment vertical="top" wrapText="1"/>
    </xf>
    <xf numFmtId="0" fontId="25" fillId="0" borderId="2" xfId="1" applyFill="1" applyBorder="1" applyAlignment="1">
      <alignment horizontal="center" vertical="top" wrapText="1"/>
    </xf>
    <xf numFmtId="0" fontId="25" fillId="0" borderId="3" xfId="1" applyFill="1" applyBorder="1" applyAlignment="1">
      <alignment horizontal="center" vertical="top" wrapText="1"/>
    </xf>
    <xf numFmtId="0" fontId="26" fillId="2" borderId="1" xfId="1" applyFont="1" applyFill="1" applyBorder="1" applyAlignment="1">
      <alignment horizontal="center" vertical="center" wrapText="1"/>
    </xf>
    <xf numFmtId="0" fontId="25" fillId="2" borderId="1" xfId="1" applyFill="1" applyBorder="1" applyAlignment="1">
      <alignment horizontal="center" vertical="center" wrapText="1"/>
    </xf>
    <xf numFmtId="0" fontId="21" fillId="2" borderId="2" xfId="1" applyFont="1" applyFill="1" applyBorder="1" applyAlignment="1">
      <alignment horizontal="center" vertical="center" wrapText="1"/>
    </xf>
    <xf numFmtId="0" fontId="25" fillId="2" borderId="2" xfId="1" applyFill="1" applyBorder="1" applyAlignment="1">
      <alignment horizontal="center" vertical="center" wrapText="1"/>
    </xf>
    <xf numFmtId="0" fontId="27" fillId="2" borderId="3" xfId="1" applyFont="1" applyFill="1" applyBorder="1" applyAlignment="1">
      <alignment horizontal="center" vertical="center" wrapText="1"/>
    </xf>
    <xf numFmtId="0" fontId="24" fillId="0" borderId="1" xfId="1" applyFont="1" applyFill="1" applyBorder="1" applyAlignment="1">
      <alignment horizontal="center" vertical="top" wrapText="1"/>
    </xf>
    <xf numFmtId="0" fontId="24" fillId="0" borderId="2" xfId="1" applyFont="1" applyFill="1" applyBorder="1" applyAlignment="1">
      <alignment horizontal="center" vertical="top" wrapText="1"/>
    </xf>
    <xf numFmtId="43" fontId="9" fillId="0" borderId="2" xfId="1" applyNumberFormat="1" applyFont="1" applyFill="1" applyBorder="1" applyAlignment="1">
      <alignment horizontal="center" vertical="top" wrapText="1"/>
    </xf>
    <xf numFmtId="43" fontId="24" fillId="0" borderId="2" xfId="1" applyNumberFormat="1" applyFont="1" applyFill="1" applyBorder="1" applyAlignment="1">
      <alignment horizontal="center" vertical="top" wrapText="1"/>
    </xf>
    <xf numFmtId="43" fontId="9" fillId="0" borderId="3" xfId="1" applyNumberFormat="1" applyFont="1" applyFill="1" applyBorder="1" applyAlignment="1">
      <alignment horizontal="center" vertical="top" wrapText="1"/>
    </xf>
    <xf numFmtId="0" fontId="25" fillId="0" borderId="17" xfId="1" applyFill="1" applyBorder="1" applyAlignment="1">
      <alignment horizontal="left" vertical="top" wrapText="1"/>
    </xf>
    <xf numFmtId="14" fontId="25" fillId="0" borderId="0" xfId="1" applyNumberFormat="1" applyFill="1" applyBorder="1" applyAlignment="1">
      <alignment horizontal="left" vertical="top"/>
    </xf>
    <xf numFmtId="0" fontId="28" fillId="0" borderId="0" xfId="1" applyFon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righ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right" vertical="top" wrapText="1"/>
    </xf>
    <xf numFmtId="164" fontId="5" fillId="0" borderId="1" xfId="0" applyNumberFormat="1" applyFont="1" applyFill="1" applyBorder="1" applyAlignment="1">
      <alignment horizontal="right" vertical="top" wrapText="1"/>
    </xf>
    <xf numFmtId="164" fontId="5" fillId="0" borderId="2" xfId="0" applyNumberFormat="1" applyFont="1" applyFill="1" applyBorder="1" applyAlignment="1">
      <alignment horizontal="right" vertical="top" wrapText="1"/>
    </xf>
    <xf numFmtId="164" fontId="5" fillId="0" borderId="3" xfId="0" applyNumberFormat="1" applyFont="1" applyFill="1" applyBorder="1" applyAlignment="1">
      <alignment horizontal="right" vertical="top" wrapText="1"/>
    </xf>
    <xf numFmtId="165" fontId="5" fillId="0" borderId="1" xfId="0" applyNumberFormat="1" applyFont="1" applyFill="1" applyBorder="1" applyAlignment="1">
      <alignment horizontal="right" vertical="top" wrapText="1"/>
    </xf>
    <xf numFmtId="165" fontId="5" fillId="0" borderId="2" xfId="0" applyNumberFormat="1" applyFont="1" applyFill="1" applyBorder="1" applyAlignment="1">
      <alignment horizontal="right" vertical="top" wrapText="1"/>
    </xf>
    <xf numFmtId="165" fontId="5" fillId="0" borderId="3" xfId="0" applyNumberFormat="1" applyFont="1" applyFill="1" applyBorder="1" applyAlignment="1">
      <alignment horizontal="right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2" fillId="0" borderId="14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right" vertical="top" wrapText="1"/>
    </xf>
    <xf numFmtId="0" fontId="1" fillId="0" borderId="15" xfId="0" applyFont="1" applyFill="1" applyBorder="1" applyAlignment="1">
      <alignment horizontal="right" vertical="top" wrapText="1"/>
    </xf>
    <xf numFmtId="0" fontId="1" fillId="0" borderId="16" xfId="0" applyFont="1" applyFill="1" applyBorder="1" applyAlignment="1">
      <alignment horizontal="right" vertical="top" wrapText="1"/>
    </xf>
    <xf numFmtId="164" fontId="5" fillId="0" borderId="14" xfId="0" applyNumberFormat="1" applyFont="1" applyFill="1" applyBorder="1" applyAlignment="1">
      <alignment horizontal="right" vertical="top" wrapText="1"/>
    </xf>
    <xf numFmtId="164" fontId="5" fillId="0" borderId="15" xfId="0" applyNumberFormat="1" applyFont="1" applyFill="1" applyBorder="1" applyAlignment="1">
      <alignment horizontal="right" vertical="top" wrapText="1"/>
    </xf>
    <xf numFmtId="164" fontId="5" fillId="0" borderId="16" xfId="0" applyNumberFormat="1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center" vertical="top" wrapText="1"/>
    </xf>
    <xf numFmtId="0" fontId="21" fillId="0" borderId="1" xfId="1" applyFont="1" applyFill="1" applyBorder="1" applyAlignment="1">
      <alignment horizontal="center" vertical="top" wrapText="1"/>
    </xf>
    <xf numFmtId="0" fontId="25" fillId="0" borderId="2" xfId="1" applyFill="1" applyBorder="1" applyAlignment="1">
      <alignment horizontal="center" vertical="top" wrapText="1"/>
    </xf>
    <xf numFmtId="0" fontId="25" fillId="0" borderId="3" xfId="1" applyFill="1" applyBorder="1" applyAlignment="1">
      <alignment horizontal="center" vertical="top" wrapText="1"/>
    </xf>
    <xf numFmtId="0" fontId="25" fillId="0" borderId="1" xfId="1" applyFill="1" applyBorder="1" applyAlignment="1">
      <alignment horizontal="left" vertical="top" wrapText="1"/>
    </xf>
    <xf numFmtId="0" fontId="25" fillId="0" borderId="2" xfId="1" applyFill="1" applyBorder="1" applyAlignment="1">
      <alignment horizontal="left" vertical="top" wrapText="1"/>
    </xf>
    <xf numFmtId="0" fontId="25" fillId="0" borderId="3" xfId="1" applyFill="1" applyBorder="1" applyAlignment="1">
      <alignment horizontal="left" vertical="top" wrapText="1"/>
    </xf>
    <xf numFmtId="0" fontId="13" fillId="0" borderId="1" xfId="1" applyFont="1" applyFill="1" applyBorder="1" applyAlignment="1">
      <alignment horizontal="left" vertical="top" wrapText="1"/>
    </xf>
    <xf numFmtId="0" fontId="13" fillId="0" borderId="2" xfId="1" applyFont="1" applyFill="1" applyBorder="1" applyAlignment="1">
      <alignment horizontal="left" vertical="top" wrapText="1"/>
    </xf>
    <xf numFmtId="0" fontId="13" fillId="0" borderId="3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A10" workbookViewId="0">
      <selection activeCell="V33" sqref="V33"/>
    </sheetView>
  </sheetViews>
  <sheetFormatPr defaultColWidth="9.33203125" defaultRowHeight="12.75" x14ac:dyDescent="0.2"/>
  <cols>
    <col min="1" max="1" width="2.1640625" customWidth="1"/>
    <col min="2" max="2" width="14" customWidth="1"/>
    <col min="3" max="3" width="10.5" customWidth="1"/>
    <col min="4" max="4" width="4.6640625" customWidth="1"/>
    <col min="5" max="5" width="12.6640625" customWidth="1"/>
    <col min="6" max="6" width="6.83203125" customWidth="1"/>
    <col min="7" max="7" width="4.6640625" customWidth="1"/>
    <col min="8" max="8" width="2.1640625" customWidth="1"/>
    <col min="9" max="10" width="8" customWidth="1"/>
    <col min="11" max="11" width="1.1640625" customWidth="1"/>
    <col min="12" max="12" width="9.33203125" customWidth="1"/>
    <col min="13" max="13" width="3.33203125" customWidth="1"/>
    <col min="14" max="14" width="10.5" customWidth="1"/>
    <col min="15" max="15" width="4.6640625" customWidth="1"/>
    <col min="16" max="16" width="9.33203125" customWidth="1"/>
    <col min="17" max="17" width="6.83203125" customWidth="1"/>
    <col min="18" max="19" width="2.1640625" customWidth="1"/>
    <col min="20" max="20" width="4.6640625" customWidth="1"/>
    <col min="21" max="21" width="5.83203125" customWidth="1"/>
    <col min="22" max="22" width="16.1640625" customWidth="1"/>
    <col min="23" max="25" width="15.1640625" customWidth="1"/>
    <col min="26" max="26" width="8" customWidth="1"/>
    <col min="27" max="27" width="10.5" customWidth="1"/>
  </cols>
  <sheetData>
    <row r="1" spans="1:18" ht="57.95" customHeight="1" x14ac:dyDescent="0.2">
      <c r="A1" s="34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5"/>
    </row>
    <row r="2" spans="1:18" ht="11.1" customHeight="1" x14ac:dyDescent="0.2">
      <c r="A2" s="1" t="s">
        <v>1</v>
      </c>
    </row>
    <row r="3" spans="1:18" ht="12" customHeight="1" x14ac:dyDescent="0.2">
      <c r="A3" s="2" t="s">
        <v>2</v>
      </c>
    </row>
    <row r="4" spans="1:18" ht="12" customHeight="1" x14ac:dyDescent="0.2">
      <c r="A4" t="s">
        <v>3</v>
      </c>
    </row>
    <row r="5" spans="1:18" ht="12" customHeight="1" x14ac:dyDescent="0.2">
      <c r="A5" t="s">
        <v>4</v>
      </c>
    </row>
    <row r="6" spans="1:18" ht="11.1" customHeight="1" x14ac:dyDescent="0.2">
      <c r="A6" s="1" t="s">
        <v>5</v>
      </c>
    </row>
    <row r="7" spans="1:18" ht="11.1" customHeight="1" x14ac:dyDescent="0.2">
      <c r="A7" s="1" t="s">
        <v>6</v>
      </c>
    </row>
    <row r="8" spans="1:18" ht="11.1" customHeight="1" x14ac:dyDescent="0.2">
      <c r="A8" s="1" t="s">
        <v>7</v>
      </c>
    </row>
    <row r="9" spans="1:18" ht="24.95" customHeight="1" x14ac:dyDescent="0.2">
      <c r="A9" s="3" t="s">
        <v>8</v>
      </c>
    </row>
    <row r="10" spans="1:18" ht="24" customHeight="1" x14ac:dyDescent="0.2">
      <c r="A10" s="79" t="s">
        <v>9</v>
      </c>
      <c r="B10" s="80"/>
      <c r="C10" s="80"/>
      <c r="D10" s="80"/>
      <c r="E10" s="80"/>
      <c r="F10" s="80"/>
      <c r="G10" s="80"/>
      <c r="H10" s="80"/>
      <c r="I10" s="80"/>
      <c r="J10" s="81"/>
    </row>
    <row r="11" spans="1:18" ht="105.95" customHeight="1" x14ac:dyDescent="0.2">
      <c r="A11" s="34" t="s">
        <v>10</v>
      </c>
      <c r="B11" s="33"/>
      <c r="C11" s="33"/>
      <c r="D11" s="33"/>
      <c r="E11" s="33"/>
      <c r="F11" s="35"/>
    </row>
    <row r="12" spans="1:18" ht="20.100000000000001" customHeight="1" x14ac:dyDescent="0.2">
      <c r="A12" s="82" t="s">
        <v>11</v>
      </c>
      <c r="B12" s="83"/>
      <c r="C12" s="84"/>
      <c r="D12" s="85" t="s">
        <v>57</v>
      </c>
      <c r="E12" s="37"/>
      <c r="F12" s="37"/>
      <c r="G12" s="38"/>
    </row>
    <row r="13" spans="1:18" ht="17.100000000000001" customHeight="1" x14ac:dyDescent="0.2">
      <c r="A13" s="73" t="s">
        <v>12</v>
      </c>
      <c r="B13" s="74"/>
      <c r="C13" s="75"/>
      <c r="D13" s="36" t="s">
        <v>13</v>
      </c>
      <c r="E13" s="37"/>
      <c r="F13" s="37"/>
      <c r="G13" s="38"/>
    </row>
    <row r="14" spans="1:18" ht="17.100000000000001" customHeight="1" x14ac:dyDescent="0.2">
      <c r="A14" s="73" t="s">
        <v>14</v>
      </c>
      <c r="B14" s="74"/>
      <c r="C14" s="75"/>
      <c r="D14" s="36" t="s">
        <v>15</v>
      </c>
      <c r="E14" s="37"/>
      <c r="F14" s="37"/>
      <c r="G14" s="38"/>
    </row>
    <row r="15" spans="1:18" ht="20.100000000000001" customHeight="1" x14ac:dyDescent="0.2">
      <c r="A15" s="76" t="s">
        <v>16</v>
      </c>
      <c r="B15" s="77"/>
      <c r="C15" s="78"/>
      <c r="D15" s="36" t="s">
        <v>17</v>
      </c>
      <c r="E15" s="37"/>
      <c r="F15" s="37"/>
      <c r="G15" s="38"/>
    </row>
    <row r="16" spans="1:18" ht="12" customHeight="1" x14ac:dyDescent="0.2">
      <c r="A16" s="2" t="s">
        <v>18</v>
      </c>
    </row>
    <row r="17" spans="1:17" ht="33" customHeight="1" x14ac:dyDescent="0.2">
      <c r="A17" s="61" t="s">
        <v>19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</row>
    <row r="18" spans="1:17" ht="17.100000000000001" customHeight="1" x14ac:dyDescent="0.2">
      <c r="A18" s="64" t="s">
        <v>20</v>
      </c>
      <c r="B18" s="65"/>
      <c r="C18" s="65"/>
      <c r="D18" s="65"/>
      <c r="E18" s="65"/>
      <c r="F18" s="66"/>
      <c r="G18" s="67" t="s">
        <v>21</v>
      </c>
      <c r="H18" s="68"/>
      <c r="I18" s="68"/>
      <c r="J18" s="68"/>
      <c r="K18" s="68"/>
      <c r="L18" s="69"/>
      <c r="M18" s="70">
        <v>-47.12</v>
      </c>
      <c r="N18" s="71"/>
      <c r="O18" s="71"/>
      <c r="P18" s="71"/>
      <c r="Q18" s="72"/>
    </row>
    <row r="19" spans="1:17" ht="17.100000000000001" customHeight="1" x14ac:dyDescent="0.2">
      <c r="A19" s="49" t="s">
        <v>22</v>
      </c>
      <c r="B19" s="50"/>
      <c r="C19" s="50"/>
      <c r="D19" s="50"/>
      <c r="E19" s="50"/>
      <c r="F19" s="51"/>
      <c r="G19" s="52" t="s">
        <v>21</v>
      </c>
      <c r="H19" s="53"/>
      <c r="I19" s="53"/>
      <c r="J19" s="53"/>
      <c r="K19" s="53"/>
      <c r="L19" s="54"/>
      <c r="M19" s="52" t="s">
        <v>21</v>
      </c>
      <c r="N19" s="53"/>
      <c r="O19" s="53"/>
      <c r="P19" s="53"/>
      <c r="Q19" s="54"/>
    </row>
    <row r="20" spans="1:17" ht="17.100000000000001" customHeight="1" x14ac:dyDescent="0.2">
      <c r="A20" s="49" t="s">
        <v>23</v>
      </c>
      <c r="B20" s="50"/>
      <c r="C20" s="50"/>
      <c r="D20" s="50"/>
      <c r="E20" s="50"/>
      <c r="F20" s="51"/>
      <c r="G20" s="52" t="s">
        <v>21</v>
      </c>
      <c r="H20" s="53"/>
      <c r="I20" s="53"/>
      <c r="J20" s="53"/>
      <c r="K20" s="53"/>
      <c r="L20" s="54"/>
      <c r="M20" s="52" t="s">
        <v>21</v>
      </c>
      <c r="N20" s="53"/>
      <c r="O20" s="53"/>
      <c r="P20" s="53"/>
      <c r="Q20" s="54"/>
    </row>
    <row r="21" spans="1:17" ht="17.100000000000001" customHeight="1" x14ac:dyDescent="0.2">
      <c r="A21" s="49" t="s">
        <v>24</v>
      </c>
      <c r="B21" s="50"/>
      <c r="C21" s="50"/>
      <c r="D21" s="50"/>
      <c r="E21" s="50"/>
      <c r="F21" s="51"/>
      <c r="G21" s="52" t="s">
        <v>21</v>
      </c>
      <c r="H21" s="53"/>
      <c r="I21" s="53"/>
      <c r="J21" s="53"/>
      <c r="K21" s="53"/>
      <c r="L21" s="54"/>
      <c r="M21" s="55">
        <v>-47.12</v>
      </c>
      <c r="N21" s="56"/>
      <c r="O21" s="56"/>
      <c r="P21" s="56"/>
      <c r="Q21" s="57"/>
    </row>
    <row r="22" spans="1:17" ht="17.100000000000001" customHeight="1" x14ac:dyDescent="0.2">
      <c r="A22" s="49" t="s">
        <v>25</v>
      </c>
      <c r="B22" s="50"/>
      <c r="C22" s="50"/>
      <c r="D22" s="50"/>
      <c r="E22" s="50"/>
      <c r="F22" s="51"/>
      <c r="G22" s="52" t="s">
        <v>21</v>
      </c>
      <c r="H22" s="53"/>
      <c r="I22" s="53"/>
      <c r="J22" s="53"/>
      <c r="K22" s="53"/>
      <c r="L22" s="54"/>
      <c r="M22" s="55">
        <v>-5.65</v>
      </c>
      <c r="N22" s="56"/>
      <c r="O22" s="56"/>
      <c r="P22" s="56"/>
      <c r="Q22" s="57"/>
    </row>
    <row r="23" spans="1:17" ht="15.95" customHeight="1" x14ac:dyDescent="0.2">
      <c r="A23" s="49" t="s">
        <v>26</v>
      </c>
      <c r="B23" s="50"/>
      <c r="C23" s="50"/>
      <c r="D23" s="50"/>
      <c r="E23" s="50"/>
      <c r="F23" s="51"/>
      <c r="G23" s="52" t="s">
        <v>21</v>
      </c>
      <c r="H23" s="53"/>
      <c r="I23" s="53"/>
      <c r="J23" s="53"/>
      <c r="K23" s="53"/>
      <c r="L23" s="54"/>
      <c r="M23" s="58">
        <v>0.94</v>
      </c>
      <c r="N23" s="59"/>
      <c r="O23" s="59"/>
      <c r="P23" s="59"/>
      <c r="Q23" s="60"/>
    </row>
    <row r="24" spans="1:17" ht="18" customHeight="1" x14ac:dyDescent="0.2">
      <c r="A24" s="49" t="s">
        <v>27</v>
      </c>
      <c r="B24" s="50"/>
      <c r="C24" s="50"/>
      <c r="D24" s="50"/>
      <c r="E24" s="50"/>
      <c r="F24" s="51"/>
      <c r="G24" s="52" t="s">
        <v>21</v>
      </c>
      <c r="H24" s="53"/>
      <c r="I24" s="53"/>
      <c r="J24" s="53"/>
      <c r="K24" s="53"/>
      <c r="L24" s="53"/>
      <c r="M24" s="53"/>
      <c r="N24" s="53"/>
      <c r="O24" s="53"/>
      <c r="P24" s="53"/>
      <c r="Q24" s="54"/>
    </row>
    <row r="25" spans="1:17" ht="12" customHeight="1" x14ac:dyDescent="0.2">
      <c r="A25" s="2" t="s">
        <v>28</v>
      </c>
    </row>
    <row r="26" spans="1:17" ht="24" customHeight="1" x14ac:dyDescent="0.2">
      <c r="A26" s="46" t="s">
        <v>29</v>
      </c>
      <c r="B26" s="47"/>
      <c r="C26" s="47"/>
      <c r="D26" s="47"/>
      <c r="E26" s="47"/>
      <c r="F26" s="47"/>
      <c r="G26" s="47"/>
      <c r="H26" s="47"/>
      <c r="I26" s="48"/>
      <c r="J26" s="52" t="s">
        <v>21</v>
      </c>
      <c r="K26" s="53"/>
      <c r="L26" s="53"/>
      <c r="M26" s="53"/>
      <c r="N26" s="53"/>
      <c r="O26" s="53"/>
      <c r="P26" s="53"/>
      <c r="Q26" s="54"/>
    </row>
    <row r="27" spans="1:17" ht="23.1" customHeight="1" x14ac:dyDescent="0.2">
      <c r="A27" s="46" t="s">
        <v>30</v>
      </c>
      <c r="B27" s="47"/>
      <c r="C27" s="47"/>
      <c r="D27" s="47"/>
      <c r="E27" s="47"/>
      <c r="F27" s="47"/>
      <c r="G27" s="47"/>
      <c r="H27" s="47"/>
      <c r="I27" s="48"/>
      <c r="J27" s="52" t="s">
        <v>21</v>
      </c>
      <c r="K27" s="53"/>
      <c r="L27" s="53"/>
      <c r="M27" s="53"/>
      <c r="N27" s="53"/>
      <c r="O27" s="53"/>
      <c r="P27" s="53"/>
      <c r="Q27" s="54"/>
    </row>
    <row r="28" spans="1:17" ht="23.1" customHeight="1" x14ac:dyDescent="0.2">
      <c r="A28" s="46" t="s">
        <v>31</v>
      </c>
      <c r="B28" s="47"/>
      <c r="C28" s="47"/>
      <c r="D28" s="47"/>
      <c r="E28" s="47"/>
      <c r="F28" s="47"/>
      <c r="G28" s="47"/>
      <c r="H28" s="47"/>
      <c r="I28" s="48"/>
      <c r="J28" s="34"/>
      <c r="K28" s="33"/>
      <c r="L28" s="33"/>
      <c r="M28" s="33"/>
      <c r="N28" s="33"/>
      <c r="O28" s="33"/>
      <c r="P28" s="33"/>
      <c r="Q28" s="35"/>
    </row>
    <row r="29" spans="1:17" ht="21.95" customHeight="1" x14ac:dyDescent="0.2">
      <c r="A29" s="46" t="s">
        <v>32</v>
      </c>
      <c r="B29" s="47"/>
      <c r="C29" s="47"/>
      <c r="D29" s="47"/>
      <c r="E29" s="47"/>
      <c r="F29" s="47"/>
      <c r="G29" s="47"/>
      <c r="H29" s="47"/>
      <c r="I29" s="48"/>
      <c r="J29" s="34"/>
      <c r="K29" s="33"/>
      <c r="L29" s="33"/>
      <c r="M29" s="33"/>
      <c r="N29" s="33"/>
      <c r="O29" s="33"/>
      <c r="P29" s="33"/>
      <c r="Q29" s="35"/>
    </row>
    <row r="30" spans="1:17" ht="11.1" customHeight="1" x14ac:dyDescent="0.2">
      <c r="A30" s="1" t="s">
        <v>33</v>
      </c>
    </row>
    <row r="31" spans="1:17" ht="12" customHeight="1" x14ac:dyDescent="0.2">
      <c r="A31" s="2" t="s">
        <v>34</v>
      </c>
    </row>
    <row r="32" spans="1:17" ht="45.95" customHeight="1" x14ac:dyDescent="0.2">
      <c r="A32" s="34" t="s">
        <v>35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5"/>
    </row>
    <row r="33" spans="1:27" ht="74.099999999999994" customHeight="1" x14ac:dyDescent="0.2"/>
    <row r="34" spans="1:27" ht="51.95" customHeight="1" x14ac:dyDescent="0.2">
      <c r="A34" s="41" t="s">
        <v>36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33"/>
      <c r="W34" s="33"/>
      <c r="X34" s="33"/>
      <c r="Y34" s="33"/>
      <c r="Z34" s="33"/>
      <c r="AA34" s="35"/>
    </row>
    <row r="35" spans="1:27" ht="26.1" customHeight="1" x14ac:dyDescent="0.2">
      <c r="A35" s="4"/>
      <c r="B35" s="5" t="s">
        <v>37</v>
      </c>
      <c r="C35" s="43" t="s">
        <v>38</v>
      </c>
      <c r="D35" s="43"/>
      <c r="E35" s="9" t="s">
        <v>39</v>
      </c>
      <c r="F35" s="9" t="s">
        <v>40</v>
      </c>
      <c r="G35" s="44" t="s">
        <v>41</v>
      </c>
      <c r="H35" s="44"/>
      <c r="I35" s="9" t="s">
        <v>42</v>
      </c>
      <c r="J35" s="44" t="s">
        <v>43</v>
      </c>
      <c r="K35" s="44"/>
      <c r="L35" s="44" t="s">
        <v>59</v>
      </c>
      <c r="M35" s="44"/>
      <c r="N35" s="9" t="s">
        <v>60</v>
      </c>
      <c r="O35" s="9"/>
      <c r="P35" s="44" t="s">
        <v>61</v>
      </c>
      <c r="Q35" s="44"/>
      <c r="R35" s="44" t="s">
        <v>62</v>
      </c>
      <c r="S35" s="44"/>
      <c r="T35" s="44"/>
      <c r="U35" s="9"/>
      <c r="V35" s="9" t="s">
        <v>44</v>
      </c>
      <c r="W35" s="9" t="s">
        <v>45</v>
      </c>
      <c r="X35" s="9" t="s">
        <v>46</v>
      </c>
      <c r="Y35" s="9" t="s">
        <v>47</v>
      </c>
      <c r="Z35" s="43" t="s">
        <v>48</v>
      </c>
      <c r="AA35" s="45"/>
    </row>
    <row r="36" spans="1:27" ht="27" customHeight="1" x14ac:dyDescent="0.2">
      <c r="A36" s="4"/>
      <c r="B36" s="6" t="s">
        <v>49</v>
      </c>
      <c r="C36" s="39" t="s">
        <v>49</v>
      </c>
      <c r="D36" s="39"/>
      <c r="E36" s="10" t="s">
        <v>50</v>
      </c>
      <c r="F36" s="10" t="s">
        <v>51</v>
      </c>
      <c r="G36" s="39" t="s">
        <v>52</v>
      </c>
      <c r="H36" s="39"/>
      <c r="I36" s="10" t="s">
        <v>52</v>
      </c>
      <c r="J36" s="40" t="s">
        <v>52</v>
      </c>
      <c r="K36" s="40"/>
      <c r="L36" s="39" t="s">
        <v>53</v>
      </c>
      <c r="M36" s="39"/>
      <c r="N36" s="11"/>
      <c r="O36" s="10" t="s">
        <v>53</v>
      </c>
      <c r="P36" s="40" t="s">
        <v>53</v>
      </c>
      <c r="Q36" s="40"/>
      <c r="R36" s="33"/>
      <c r="S36" s="33"/>
      <c r="T36" s="33"/>
      <c r="U36" s="10" t="s">
        <v>53</v>
      </c>
      <c r="V36" s="7">
        <v>-47.12</v>
      </c>
      <c r="W36" s="10" t="s">
        <v>53</v>
      </c>
      <c r="X36" s="10" t="s">
        <v>53</v>
      </c>
      <c r="Y36" s="7">
        <v>-5.65</v>
      </c>
      <c r="Z36" s="11"/>
      <c r="AA36" s="8">
        <v>0.94</v>
      </c>
    </row>
    <row r="37" spans="1:27" ht="24" customHeight="1" x14ac:dyDescent="0.2">
      <c r="A37" s="4"/>
      <c r="B37" s="3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5"/>
    </row>
    <row r="38" spans="1:27" x14ac:dyDescent="0.2">
      <c r="A38" s="36" t="s">
        <v>54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8"/>
    </row>
  </sheetData>
  <mergeCells count="58">
    <mergeCell ref="A1:R1"/>
    <mergeCell ref="A10:J10"/>
    <mergeCell ref="A11:F11"/>
    <mergeCell ref="A12:C12"/>
    <mergeCell ref="D12:G12"/>
    <mergeCell ref="A13:C13"/>
    <mergeCell ref="D13:G13"/>
    <mergeCell ref="A14:C14"/>
    <mergeCell ref="D14:G14"/>
    <mergeCell ref="A15:C15"/>
    <mergeCell ref="D15:G15"/>
    <mergeCell ref="A17:Q17"/>
    <mergeCell ref="A18:F18"/>
    <mergeCell ref="G18:L18"/>
    <mergeCell ref="M18:Q18"/>
    <mergeCell ref="A19:F19"/>
    <mergeCell ref="G19:L19"/>
    <mergeCell ref="M19:Q19"/>
    <mergeCell ref="A20:F20"/>
    <mergeCell ref="G20:L20"/>
    <mergeCell ref="M20:Q20"/>
    <mergeCell ref="A21:F21"/>
    <mergeCell ref="G21:L21"/>
    <mergeCell ref="M21:Q21"/>
    <mergeCell ref="A22:F22"/>
    <mergeCell ref="G22:L22"/>
    <mergeCell ref="M22:Q22"/>
    <mergeCell ref="A23:F23"/>
    <mergeCell ref="G23:L23"/>
    <mergeCell ref="M23:Q23"/>
    <mergeCell ref="A24:F24"/>
    <mergeCell ref="G24:Q24"/>
    <mergeCell ref="A26:I26"/>
    <mergeCell ref="J26:Q26"/>
    <mergeCell ref="A27:I27"/>
    <mergeCell ref="J27:Q27"/>
    <mergeCell ref="A28:I28"/>
    <mergeCell ref="J28:Q28"/>
    <mergeCell ref="A29:I29"/>
    <mergeCell ref="J29:Q29"/>
    <mergeCell ref="A32:Q32"/>
    <mergeCell ref="A34:U34"/>
    <mergeCell ref="V34:AA34"/>
    <mergeCell ref="C35:D35"/>
    <mergeCell ref="G35:H35"/>
    <mergeCell ref="J35:K35"/>
    <mergeCell ref="L35:M35"/>
    <mergeCell ref="P35:Q35"/>
    <mergeCell ref="R35:T35"/>
    <mergeCell ref="Z35:AA35"/>
    <mergeCell ref="R36:T36"/>
    <mergeCell ref="B37:AA37"/>
    <mergeCell ref="A38:AA38"/>
    <mergeCell ref="C36:D36"/>
    <mergeCell ref="G36:H36"/>
    <mergeCell ref="J36:K36"/>
    <mergeCell ref="L36:M36"/>
    <mergeCell ref="P36:Q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B3" sqref="B3:M3"/>
    </sheetView>
  </sheetViews>
  <sheetFormatPr defaultRowHeight="12.75" x14ac:dyDescent="0.2"/>
  <sheetData>
    <row r="1" spans="1:13" x14ac:dyDescent="0.2">
      <c r="A1" s="86" t="s">
        <v>36</v>
      </c>
      <c r="B1" s="42"/>
      <c r="C1" s="42"/>
      <c r="D1" s="42"/>
      <c r="E1" s="42"/>
      <c r="F1" s="42"/>
      <c r="G1" s="42"/>
      <c r="H1" s="42"/>
      <c r="I1" s="33"/>
      <c r="J1" s="33"/>
      <c r="K1" s="33"/>
      <c r="L1" s="33"/>
      <c r="M1" s="35"/>
    </row>
    <row r="2" spans="1:13" ht="67.5" x14ac:dyDescent="0.2">
      <c r="A2" s="4"/>
      <c r="B2" s="5" t="s">
        <v>37</v>
      </c>
      <c r="C2" s="12" t="s">
        <v>38</v>
      </c>
      <c r="D2" s="9" t="s">
        <v>39</v>
      </c>
      <c r="E2" s="9" t="s">
        <v>40</v>
      </c>
      <c r="F2" s="13" t="s">
        <v>41</v>
      </c>
      <c r="G2" s="9" t="s">
        <v>42</v>
      </c>
      <c r="H2" s="13" t="s">
        <v>43</v>
      </c>
      <c r="I2" s="9" t="s">
        <v>44</v>
      </c>
      <c r="J2" s="9" t="s">
        <v>45</v>
      </c>
      <c r="K2" s="9" t="s">
        <v>46</v>
      </c>
      <c r="L2" s="9" t="s">
        <v>47</v>
      </c>
      <c r="M2" s="12" t="s">
        <v>48</v>
      </c>
    </row>
    <row r="3" spans="1:13" x14ac:dyDescent="0.2">
      <c r="A3" s="4"/>
      <c r="B3" s="6" t="s">
        <v>49</v>
      </c>
      <c r="C3" s="14" t="s">
        <v>49</v>
      </c>
      <c r="D3" s="10" t="s">
        <v>50</v>
      </c>
      <c r="E3" s="10" t="s">
        <v>51</v>
      </c>
      <c r="F3" s="14" t="s">
        <v>52</v>
      </c>
      <c r="G3" s="10" t="s">
        <v>52</v>
      </c>
      <c r="H3" s="14" t="s">
        <v>52</v>
      </c>
      <c r="I3" s="7">
        <v>-47.12</v>
      </c>
      <c r="J3" s="10" t="s">
        <v>53</v>
      </c>
      <c r="K3" s="10" t="s">
        <v>53</v>
      </c>
      <c r="L3" s="7">
        <v>-5.65</v>
      </c>
      <c r="M3" s="8">
        <v>0.94</v>
      </c>
    </row>
    <row r="4" spans="1:13" x14ac:dyDescent="0.2">
      <c r="A4" s="4"/>
      <c r="B4" s="34"/>
      <c r="C4" s="33"/>
      <c r="D4" s="33"/>
      <c r="E4" s="33"/>
      <c r="F4" s="33"/>
      <c r="G4" s="33"/>
      <c r="H4" s="33"/>
      <c r="I4" s="33"/>
      <c r="J4" s="33"/>
      <c r="K4" s="33"/>
      <c r="L4" s="33"/>
      <c r="M4" s="35"/>
    </row>
    <row r="5" spans="1:13" x14ac:dyDescent="0.2">
      <c r="A5" s="36" t="s">
        <v>54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8"/>
    </row>
  </sheetData>
  <mergeCells count="4">
    <mergeCell ref="B4:M4"/>
    <mergeCell ref="A5:M5"/>
    <mergeCell ref="A1:H1"/>
    <mergeCell ref="I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N18"/>
  <sheetViews>
    <sheetView tabSelected="1" zoomScale="115" zoomScaleNormal="115" workbookViewId="0">
      <selection activeCell="I8" sqref="I8"/>
    </sheetView>
  </sheetViews>
  <sheetFormatPr defaultRowHeight="12.75" x14ac:dyDescent="0.2"/>
  <cols>
    <col min="1" max="1" width="23.5" style="15" bestFit="1" customWidth="1"/>
    <col min="2" max="5" width="12.33203125" style="15" customWidth="1"/>
    <col min="6" max="8" width="9.33203125" style="15"/>
    <col min="9" max="12" width="12.1640625" style="15" customWidth="1"/>
    <col min="13" max="16384" width="9.33203125" style="15"/>
  </cols>
  <sheetData>
    <row r="1" spans="1:14" ht="49.5" customHeight="1" x14ac:dyDescent="0.2">
      <c r="A1" s="87" t="s">
        <v>58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</row>
    <row r="2" spans="1:14" ht="23.25" customHeight="1" x14ac:dyDescent="0.2">
      <c r="A2" s="15" t="s">
        <v>57</v>
      </c>
      <c r="B2" s="16">
        <v>44972</v>
      </c>
      <c r="C2" s="16">
        <v>44556</v>
      </c>
      <c r="D2" s="16">
        <v>44586</v>
      </c>
      <c r="E2" s="16">
        <v>44982</v>
      </c>
      <c r="F2" s="17" t="s">
        <v>68</v>
      </c>
      <c r="G2" s="17"/>
      <c r="H2" s="17"/>
      <c r="J2" s="18"/>
      <c r="K2" s="18"/>
      <c r="L2" s="18"/>
      <c r="M2" s="18"/>
      <c r="N2" s="19"/>
    </row>
    <row r="3" spans="1:14" ht="67.5" customHeight="1" x14ac:dyDescent="0.2">
      <c r="A3" s="20" t="s">
        <v>55</v>
      </c>
      <c r="B3" s="21" t="s">
        <v>37</v>
      </c>
      <c r="C3" s="22" t="s">
        <v>38</v>
      </c>
      <c r="D3" s="23" t="s">
        <v>39</v>
      </c>
      <c r="E3" s="23" t="s">
        <v>40</v>
      </c>
      <c r="F3" s="23" t="s">
        <v>41</v>
      </c>
      <c r="G3" s="23" t="s">
        <v>42</v>
      </c>
      <c r="H3" s="23" t="s">
        <v>43</v>
      </c>
      <c r="I3" s="23" t="s">
        <v>44</v>
      </c>
      <c r="J3" s="23" t="s">
        <v>45</v>
      </c>
      <c r="K3" s="23" t="s">
        <v>46</v>
      </c>
      <c r="L3" s="23" t="s">
        <v>47</v>
      </c>
      <c r="M3" s="22" t="s">
        <v>48</v>
      </c>
      <c r="N3" s="24" t="s">
        <v>56</v>
      </c>
    </row>
    <row r="4" spans="1:14" x14ac:dyDescent="0.2">
      <c r="A4" s="25">
        <v>1</v>
      </c>
      <c r="B4" s="25" t="s">
        <v>63</v>
      </c>
      <c r="C4" s="26" t="s">
        <v>63</v>
      </c>
      <c r="D4" s="26" t="s">
        <v>64</v>
      </c>
      <c r="E4" s="26" t="s">
        <v>65</v>
      </c>
      <c r="F4" s="26" t="s">
        <v>66</v>
      </c>
      <c r="G4" s="26" t="s">
        <v>66</v>
      </c>
      <c r="H4" s="26" t="s">
        <v>66</v>
      </c>
      <c r="I4" s="27">
        <v>-47.12</v>
      </c>
      <c r="J4" s="28" t="s">
        <v>67</v>
      </c>
      <c r="K4" s="28" t="s">
        <v>67</v>
      </c>
      <c r="L4" s="27">
        <v>-5.65</v>
      </c>
      <c r="M4" s="27">
        <v>0.94</v>
      </c>
      <c r="N4" s="29">
        <f>SUM(I4:M4)</f>
        <v>-51.83</v>
      </c>
    </row>
    <row r="5" spans="1:14" x14ac:dyDescent="0.2">
      <c r="A5" s="30"/>
      <c r="B5" s="90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2"/>
    </row>
    <row r="6" spans="1:14" x14ac:dyDescent="0.2">
      <c r="A6" s="93" t="s">
        <v>54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</row>
    <row r="10" spans="1:14" x14ac:dyDescent="0.2">
      <c r="A10" s="31"/>
    </row>
    <row r="12" spans="1:14" x14ac:dyDescent="0.2">
      <c r="A12" s="31"/>
    </row>
    <row r="16" spans="1:14" x14ac:dyDescent="0.2">
      <c r="B16" s="31"/>
      <c r="E16" s="31"/>
    </row>
    <row r="18" spans="1:1" ht="15.75" x14ac:dyDescent="0.2">
      <c r="A18" s="32"/>
    </row>
  </sheetData>
  <mergeCells count="3">
    <mergeCell ref="A1:N1"/>
    <mergeCell ref="B5:N5"/>
    <mergeCell ref="A6:N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Sheet1</vt:lpstr>
      <vt:lpstr>Sorted (Purchases)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Joanna</cp:lastModifiedBy>
  <dcterms:created xsi:type="dcterms:W3CDTF">2023-02-16T03:48:00Z</dcterms:created>
  <dcterms:modified xsi:type="dcterms:W3CDTF">2023-02-17T01:56:29Z</dcterms:modified>
</cp:coreProperties>
</file>