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ENPRI BILLING\BS WESM\Adjustment Billing Statement\2024\05May2024\Excel\PURCHASES\"/>
    </mc:Choice>
  </mc:AlternateContent>
  <bookViews>
    <workbookView xWindow="0" yWindow="0" windowWidth="20490" windowHeight="7650" activeTab="2"/>
  </bookViews>
  <sheets>
    <sheet name="Table 1" sheetId="1" r:id="rId1"/>
    <sheet name="Sheet1" sheetId="2" r:id="rId2"/>
    <sheet name="Sorted (Purchases) (2)" sheetId="3" r:id="rId3"/>
  </sheets>
  <calcPr calcId="162913"/>
</workbook>
</file>

<file path=xl/calcChain.xml><?xml version="1.0" encoding="utf-8"?>
<calcChain xmlns="http://schemas.openxmlformats.org/spreadsheetml/2006/main">
  <c r="N4" i="3" l="1"/>
  <c r="N5" i="3" s="1"/>
  <c r="M5" i="3"/>
  <c r="L5" i="3"/>
  <c r="K5" i="3"/>
  <c r="J5" i="3"/>
  <c r="I5" i="3"/>
</calcChain>
</file>

<file path=xl/sharedStrings.xml><?xml version="1.0" encoding="utf-8"?>
<sst xmlns="http://schemas.openxmlformats.org/spreadsheetml/2006/main" count="136" uniqueCount="82">
  <si>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</si>
  <si>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</si>
  <si>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</si>
  <si>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</si>
  <si>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</si>
  <si>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</si>
  <si>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</si>
  <si>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</si>
  <si>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</si>
  <si>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</si>
  <si>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 xml:space="preserve">FOR THE ACCOUNT OF:  CENPRI_SS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</si>
  <si>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</si>
  <si>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TS-WAC-210F10-0000023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</si>
  <si>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</si>
  <si>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May 15, 2024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</si>
  <si>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</si>
  <si>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Nov 26 - Dec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</si>
  <si>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</si>
  <si>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May 25, 2024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</si>
  <si>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</si>
  <si>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</si>
  <si>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</si>
  <si>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</si>
  <si>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</si>
  <si>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</si>
  <si>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</si>
  <si>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</si>
  <si>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</si>
  <si>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</si>
  <si>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</si>
  <si>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</si>
  <si>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</si>
  <si>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</si>
  <si>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</si>
  <si>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</si>
  <si>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</si>
  <si>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SPCPOWER for Price Substitution Methodology (PSM)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for the period November 26 - December 25, 2023</t>
    </r>
  </si>
  <si>
    <r>
      <rPr>
        <b/>
        <sz val="8"/>
        <rFont val="Arial"/>
        <family val="2"/>
      </rPr>
      <t>WESM TRANSACTION ALLOCATION</t>
    </r>
  </si>
  <si>
    <r>
      <rPr>
        <b/>
        <sz val="8"/>
        <rFont val="Arial"/>
        <family val="2"/>
      </rPr>
      <t>CENPRI / CENTRAL NEGROS POWER RELIABILITY, INC.</t>
    </r>
  </si>
  <si>
    <r>
      <rPr>
        <b/>
        <sz val="8"/>
        <rFont val="Arial"/>
        <family val="2"/>
      </rPr>
      <t>Billing Month (Period): December 2023 (Nov 26 - Dec 25, 2023)</t>
    </r>
  </si>
  <si>
    <r>
      <rPr>
        <b/>
        <sz val="7"/>
        <color rgb="FFFFFFFF"/>
        <rFont val="Arial"/>
        <family val="2"/>
      </rPr>
      <t>STL ID / TPShort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</si>
  <si>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</si>
  <si>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7"/>
        <color rgb="FFFFFFFF"/>
        <rFont val="Arial"/>
        <family val="2"/>
      </rPr>
      <t>Facility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Type</t>
    </r>
  </si>
  <si>
    <r>
      <rPr>
        <b/>
        <sz val="7"/>
        <color rgb="FFFFFFFF"/>
        <rFont val="Arial"/>
        <family val="2"/>
      </rPr>
      <t xml:space="preserve">WHT
</t>
    </r>
    <r>
      <rPr>
        <b/>
        <sz val="7"/>
        <color rgb="FFFFFFFF"/>
        <rFont val="Arial"/>
        <family val="2"/>
      </rPr>
      <t>Agent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</si>
  <si>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</si>
  <si>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Non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</si>
  <si>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Zero-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</si>
  <si>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</si>
  <si>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</si>
  <si>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</si>
  <si>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</si>
  <si>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</si>
  <si>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</si>
  <si>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</si>
  <si>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</si>
  <si>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EWT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</si>
  <si>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</si>
  <si>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</si>
  <si>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</si>
  <si>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</si>
  <si>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</si>
  <si>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</si>
  <si>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</si>
  <si>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</si>
  <si>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</si>
  <si>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</si>
  <si>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</si>
  <si>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</si>
  <si>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</si>
  <si>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</si>
  <si>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</si>
  <si>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</si>
  <si>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</si>
  <si>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t>Total</t>
  </si>
  <si>
    <t>TOTAL</t>
  </si>
  <si>
    <t>SPCPOWER</t>
  </si>
  <si>
    <t>GEN</t>
  </si>
  <si>
    <t>Y</t>
  </si>
  <si>
    <t>N</t>
  </si>
  <si>
    <t>-</t>
  </si>
  <si>
    <t>TS-WAC-210F10-0000023</t>
  </si>
  <si>
    <t>AddCom - 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</si>
</sst>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0.00_);\(###0.00\)"/>
    <numFmt numFmtId="165" formatCode="yyyy\-mm\-dd"/>
  </numFmts>
  <fonts count="32" x14ac:knownFonts="1">
    <font>
      <sz val="10"/>
      <color rgb="FF000000"/>
      <name val="Times New Roman"/>
      <charset val="204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7"/>
      <color rgb="FFFFFFFF"/>
      <name val="Arial"/>
      <family val="2"/>
    </font>
    <font>
      <b/>
      <sz val="7"/>
      <color rgb="FFFFFFFF"/>
      <name val="Times New Roman"/>
      <family val="1"/>
    </font>
    <font>
      <b/>
      <sz val="8"/>
      <color rgb="FFFFFFFF"/>
      <name val="Arial"/>
      <family val="2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rgb="FFFFFFFF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5C7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7" fillId="0" borderId="0"/>
  </cellStyleXfs>
  <cellXfs count="9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164" fontId="10" fillId="0" borderId="1" xfId="0" applyNumberFormat="1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wrapText="1"/>
    </xf>
    <xf numFmtId="164" fontId="5" fillId="0" borderId="3" xfId="0" applyNumberFormat="1" applyFont="1" applyFill="1" applyBorder="1" applyAlignment="1">
      <alignment horizontal="right" vertical="top" wrapText="1"/>
    </xf>
    <xf numFmtId="164" fontId="5" fillId="0" borderId="4" xfId="0" applyNumberFormat="1" applyFont="1" applyFill="1" applyBorder="1" applyAlignment="1">
      <alignment horizontal="righ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right" vertical="top" wrapText="1"/>
    </xf>
    <xf numFmtId="0" fontId="1" fillId="0" borderId="14" xfId="0" applyFont="1" applyFill="1" applyBorder="1" applyAlignment="1">
      <alignment horizontal="right" vertical="top" wrapText="1"/>
    </xf>
    <xf numFmtId="0" fontId="1" fillId="0" borderId="15" xfId="0" applyFont="1" applyFill="1" applyBorder="1" applyAlignment="1">
      <alignment horizontal="right" vertical="top" wrapText="1"/>
    </xf>
    <xf numFmtId="164" fontId="5" fillId="0" borderId="13" xfId="0" applyNumberFormat="1" applyFont="1" applyFill="1" applyBorder="1" applyAlignment="1">
      <alignment horizontal="right" vertical="top" wrapText="1"/>
    </xf>
    <xf numFmtId="164" fontId="5" fillId="0" borderId="14" xfId="0" applyNumberFormat="1" applyFont="1" applyFill="1" applyBorder="1" applyAlignment="1">
      <alignment horizontal="right" vertical="top" wrapText="1"/>
    </xf>
    <xf numFmtId="164" fontId="5" fillId="0" borderId="15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22" fillId="0" borderId="2" xfId="1" applyFont="1" applyFill="1" applyBorder="1" applyAlignment="1">
      <alignment horizontal="center" vertical="top" wrapText="1"/>
    </xf>
    <xf numFmtId="0" fontId="27" fillId="0" borderId="3" xfId="1" applyFill="1" applyBorder="1" applyAlignment="1">
      <alignment horizontal="center" vertical="top" wrapText="1"/>
    </xf>
    <xf numFmtId="0" fontId="27" fillId="0" borderId="4" xfId="1" applyFill="1" applyBorder="1" applyAlignment="1">
      <alignment horizontal="center" vertical="top" wrapText="1"/>
    </xf>
    <xf numFmtId="0" fontId="27" fillId="0" borderId="0" xfId="1" applyFill="1" applyBorder="1" applyAlignment="1">
      <alignment horizontal="left" vertical="top"/>
    </xf>
    <xf numFmtId="165" fontId="27" fillId="0" borderId="0" xfId="1" applyNumberFormat="1" applyFill="1" applyBorder="1" applyAlignment="1">
      <alignment horizontal="left" vertical="top"/>
    </xf>
    <xf numFmtId="0" fontId="14" fillId="0" borderId="3" xfId="1" applyFont="1" applyFill="1" applyBorder="1" applyAlignment="1">
      <alignment vertical="top" wrapText="1"/>
    </xf>
    <xf numFmtId="0" fontId="27" fillId="0" borderId="3" xfId="1" applyFill="1" applyBorder="1" applyAlignment="1">
      <alignment horizontal="center" vertical="top" wrapText="1"/>
    </xf>
    <xf numFmtId="0" fontId="27" fillId="0" borderId="4" xfId="1" applyFill="1" applyBorder="1" applyAlignment="1">
      <alignment horizontal="center" vertical="top" wrapText="1"/>
    </xf>
    <xf numFmtId="0" fontId="28" fillId="2" borderId="2" xfId="1" applyFont="1" applyFill="1" applyBorder="1" applyAlignment="1">
      <alignment horizontal="center" vertical="center" wrapText="1"/>
    </xf>
    <xf numFmtId="0" fontId="27" fillId="2" borderId="2" xfId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7" fillId="2" borderId="3" xfId="1" applyFill="1" applyBorder="1" applyAlignment="1">
      <alignment horizontal="center" vertical="center" wrapText="1"/>
    </xf>
    <xf numFmtId="0" fontId="30" fillId="2" borderId="4" xfId="1" applyFont="1" applyFill="1" applyBorder="1" applyAlignment="1">
      <alignment horizontal="center" vertical="center" wrapText="1"/>
    </xf>
    <xf numFmtId="0" fontId="26" fillId="0" borderId="16" xfId="1" applyFont="1" applyFill="1" applyBorder="1" applyAlignment="1">
      <alignment horizontal="center" vertical="top" wrapText="1"/>
    </xf>
    <xf numFmtId="0" fontId="26" fillId="0" borderId="2" xfId="1" applyFont="1" applyFill="1" applyBorder="1" applyAlignment="1">
      <alignment horizontal="center" vertical="top" wrapText="1"/>
    </xf>
    <xf numFmtId="0" fontId="26" fillId="0" borderId="3" xfId="1" applyFont="1" applyFill="1" applyBorder="1" applyAlignment="1">
      <alignment horizontal="center" vertical="top" wrapText="1"/>
    </xf>
    <xf numFmtId="43" fontId="10" fillId="0" borderId="3" xfId="1" applyNumberFormat="1" applyFont="1" applyFill="1" applyBorder="1" applyAlignment="1">
      <alignment horizontal="center" vertical="top" wrapText="1"/>
    </xf>
    <xf numFmtId="43" fontId="26" fillId="0" borderId="3" xfId="1" applyNumberFormat="1" applyFont="1" applyFill="1" applyBorder="1" applyAlignment="1">
      <alignment horizontal="center" vertical="top" wrapText="1"/>
    </xf>
    <xf numFmtId="43" fontId="10" fillId="0" borderId="4" xfId="1" applyNumberFormat="1" applyFont="1" applyFill="1" applyBorder="1" applyAlignment="1">
      <alignment horizontal="center" vertical="top" wrapText="1"/>
    </xf>
    <xf numFmtId="0" fontId="26" fillId="0" borderId="17" xfId="1" applyFont="1" applyFill="1" applyBorder="1" applyAlignment="1">
      <alignment vertical="top" wrapText="1"/>
    </xf>
    <xf numFmtId="0" fontId="26" fillId="0" borderId="3" xfId="1" applyFont="1" applyFill="1" applyBorder="1" applyAlignment="1">
      <alignment vertical="top" wrapText="1"/>
    </xf>
    <xf numFmtId="0" fontId="27" fillId="0" borderId="0" xfId="1" applyFill="1" applyBorder="1" applyAlignment="1">
      <alignment vertical="top"/>
    </xf>
    <xf numFmtId="0" fontId="27" fillId="0" borderId="18" xfId="1" applyFill="1" applyBorder="1" applyAlignment="1">
      <alignment horizontal="left" vertical="top" wrapText="1"/>
    </xf>
    <xf numFmtId="0" fontId="27" fillId="0" borderId="2" xfId="1" applyFill="1" applyBorder="1" applyAlignment="1">
      <alignment horizontal="left" vertical="top" wrapText="1"/>
    </xf>
    <xf numFmtId="0" fontId="27" fillId="0" borderId="3" xfId="1" applyFill="1" applyBorder="1" applyAlignment="1">
      <alignment horizontal="left" vertical="top" wrapText="1"/>
    </xf>
    <xf numFmtId="0" fontId="27" fillId="0" borderId="4" xfId="1" applyFill="1" applyBorder="1" applyAlignment="1">
      <alignment horizontal="left" vertical="top" wrapText="1"/>
    </xf>
    <xf numFmtId="0" fontId="14" fillId="0" borderId="2" xfId="1" applyFont="1" applyFill="1" applyBorder="1" applyAlignment="1">
      <alignment horizontal="left"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14" fontId="27" fillId="0" borderId="0" xfId="1" applyNumberFormat="1" applyFill="1" applyBorder="1" applyAlignment="1">
      <alignment horizontal="left" vertical="top"/>
    </xf>
    <xf numFmtId="0" fontId="31" fillId="0" borderId="0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2" workbookViewId="0">
      <selection activeCell="C12" sqref="C12:G15"/>
    </sheetView>
  </sheetViews>
  <sheetFormatPr defaultColWidth="9.33203125" defaultRowHeight="12.75" x14ac:dyDescent="0.2"/>
  <cols>
    <col min="1" max="1" width="18.6640625" customWidth="1"/>
    <col min="2" max="2" width="8" customWidth="1"/>
    <col min="3" max="3" width="11.5" customWidth="1"/>
    <col min="4" max="4" width="8" customWidth="1"/>
    <col min="5" max="5" width="4.6640625" customWidth="1"/>
    <col min="6" max="7" width="2.1640625" customWidth="1"/>
    <col min="8" max="8" width="5.83203125" customWidth="1"/>
    <col min="9" max="9" width="4.6640625" customWidth="1"/>
    <col min="10" max="10" width="3.33203125" customWidth="1"/>
    <col min="11" max="11" width="4.6640625" customWidth="1"/>
    <col min="12" max="12" width="2.1640625" customWidth="1"/>
    <col min="13" max="14" width="8" customWidth="1"/>
    <col min="15" max="15" width="16.1640625" customWidth="1"/>
    <col min="16" max="16" width="3.33203125" customWidth="1"/>
    <col min="17" max="17" width="6.83203125" customWidth="1"/>
    <col min="18" max="19" width="2.1640625" customWidth="1"/>
    <col min="20" max="21" width="16.1640625" customWidth="1"/>
    <col min="22" max="22" width="15.1640625" customWidth="1"/>
    <col min="23" max="24" width="16.1640625" customWidth="1"/>
    <col min="25" max="25" width="12.6640625" customWidth="1"/>
    <col min="26" max="26" width="4.6640625" customWidth="1"/>
  </cols>
  <sheetData>
    <row r="1" spans="1:18" ht="57.95" customHeight="1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8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57" t="s">
        <v>9</v>
      </c>
      <c r="B10" s="58"/>
      <c r="C10" s="58"/>
      <c r="D10" s="58"/>
      <c r="E10" s="58"/>
      <c r="F10" s="58"/>
      <c r="G10" s="58"/>
      <c r="H10" s="58"/>
      <c r="I10" s="58"/>
      <c r="J10" s="58"/>
      <c r="K10" s="59"/>
    </row>
    <row r="11" spans="1:18" ht="105.95" customHeight="1" x14ac:dyDescent="0.2">
      <c r="A11" s="13" t="s">
        <v>10</v>
      </c>
      <c r="B11" s="14"/>
      <c r="C11" s="14"/>
      <c r="D11" s="14"/>
      <c r="E11" s="28"/>
    </row>
    <row r="12" spans="1:18" ht="20.100000000000001" customHeight="1" x14ac:dyDescent="0.2">
      <c r="A12" s="60" t="s">
        <v>11</v>
      </c>
      <c r="B12" s="61"/>
      <c r="C12" s="52" t="s">
        <v>12</v>
      </c>
      <c r="D12" s="53"/>
      <c r="E12" s="53"/>
      <c r="F12" s="53"/>
      <c r="G12" s="54"/>
    </row>
    <row r="13" spans="1:18" ht="17.100000000000001" customHeight="1" x14ac:dyDescent="0.2">
      <c r="A13" s="50" t="s">
        <v>13</v>
      </c>
      <c r="B13" s="51"/>
      <c r="C13" s="52" t="s">
        <v>14</v>
      </c>
      <c r="D13" s="53"/>
      <c r="E13" s="53"/>
      <c r="F13" s="53"/>
      <c r="G13" s="54"/>
    </row>
    <row r="14" spans="1:18" ht="17.100000000000001" customHeight="1" x14ac:dyDescent="0.2">
      <c r="A14" s="50" t="s">
        <v>15</v>
      </c>
      <c r="B14" s="51"/>
      <c r="C14" s="52" t="s">
        <v>16</v>
      </c>
      <c r="D14" s="53"/>
      <c r="E14" s="53"/>
      <c r="F14" s="53"/>
      <c r="G14" s="54"/>
    </row>
    <row r="15" spans="1:18" ht="20.100000000000001" customHeight="1" x14ac:dyDescent="0.2">
      <c r="A15" s="55" t="s">
        <v>17</v>
      </c>
      <c r="B15" s="56"/>
      <c r="C15" s="52" t="s">
        <v>18</v>
      </c>
      <c r="D15" s="53"/>
      <c r="E15" s="53"/>
      <c r="F15" s="53"/>
      <c r="G15" s="54"/>
    </row>
    <row r="16" spans="1:18" ht="12" customHeight="1" x14ac:dyDescent="0.2">
      <c r="A16" s="2" t="s">
        <v>19</v>
      </c>
    </row>
    <row r="17" spans="1:17" ht="33" customHeight="1" x14ac:dyDescent="0.2">
      <c r="A17" s="38" t="s">
        <v>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</row>
    <row r="18" spans="1:17" ht="17.100000000000001" customHeight="1" x14ac:dyDescent="0.2">
      <c r="A18" s="41" t="s">
        <v>21</v>
      </c>
      <c r="B18" s="42"/>
      <c r="C18" s="42"/>
      <c r="D18" s="42"/>
      <c r="E18" s="43"/>
      <c r="F18" s="44" t="s">
        <v>22</v>
      </c>
      <c r="G18" s="45"/>
      <c r="H18" s="45"/>
      <c r="I18" s="45"/>
      <c r="J18" s="45"/>
      <c r="K18" s="45"/>
      <c r="L18" s="45"/>
      <c r="M18" s="46"/>
      <c r="N18" s="47">
        <v>-0.01</v>
      </c>
      <c r="O18" s="48"/>
      <c r="P18" s="48"/>
      <c r="Q18" s="49"/>
    </row>
    <row r="19" spans="1:17" ht="17.100000000000001" customHeight="1" x14ac:dyDescent="0.2">
      <c r="A19" s="29" t="s">
        <v>23</v>
      </c>
      <c r="B19" s="30"/>
      <c r="C19" s="30"/>
      <c r="D19" s="30"/>
      <c r="E19" s="31"/>
      <c r="F19" s="32" t="s">
        <v>22</v>
      </c>
      <c r="G19" s="33"/>
      <c r="H19" s="33"/>
      <c r="I19" s="33"/>
      <c r="J19" s="33"/>
      <c r="K19" s="33"/>
      <c r="L19" s="33"/>
      <c r="M19" s="34"/>
      <c r="N19" s="32" t="s">
        <v>22</v>
      </c>
      <c r="O19" s="33"/>
      <c r="P19" s="33"/>
      <c r="Q19" s="34"/>
    </row>
    <row r="20" spans="1:17" ht="17.100000000000001" customHeight="1" x14ac:dyDescent="0.2">
      <c r="A20" s="29" t="s">
        <v>24</v>
      </c>
      <c r="B20" s="30"/>
      <c r="C20" s="30"/>
      <c r="D20" s="30"/>
      <c r="E20" s="31"/>
      <c r="F20" s="32" t="s">
        <v>22</v>
      </c>
      <c r="G20" s="33"/>
      <c r="H20" s="33"/>
      <c r="I20" s="33"/>
      <c r="J20" s="33"/>
      <c r="K20" s="33"/>
      <c r="L20" s="33"/>
      <c r="M20" s="34"/>
      <c r="N20" s="32" t="s">
        <v>22</v>
      </c>
      <c r="O20" s="33"/>
      <c r="P20" s="33"/>
      <c r="Q20" s="34"/>
    </row>
    <row r="21" spans="1:17" ht="17.100000000000001" customHeight="1" x14ac:dyDescent="0.2">
      <c r="A21" s="29" t="s">
        <v>25</v>
      </c>
      <c r="B21" s="30"/>
      <c r="C21" s="30"/>
      <c r="D21" s="30"/>
      <c r="E21" s="31"/>
      <c r="F21" s="32" t="s">
        <v>22</v>
      </c>
      <c r="G21" s="33"/>
      <c r="H21" s="33"/>
      <c r="I21" s="33"/>
      <c r="J21" s="33"/>
      <c r="K21" s="33"/>
      <c r="L21" s="33"/>
      <c r="M21" s="34"/>
      <c r="N21" s="35">
        <v>-0.01</v>
      </c>
      <c r="O21" s="36"/>
      <c r="P21" s="36"/>
      <c r="Q21" s="37"/>
    </row>
    <row r="22" spans="1:17" ht="17.100000000000001" customHeight="1" x14ac:dyDescent="0.2">
      <c r="A22" s="29" t="s">
        <v>26</v>
      </c>
      <c r="B22" s="30"/>
      <c r="C22" s="30"/>
      <c r="D22" s="30"/>
      <c r="E22" s="31"/>
      <c r="F22" s="32" t="s">
        <v>22</v>
      </c>
      <c r="G22" s="33"/>
      <c r="H22" s="33"/>
      <c r="I22" s="33"/>
      <c r="J22" s="33"/>
      <c r="K22" s="33"/>
      <c r="L22" s="33"/>
      <c r="M22" s="34"/>
      <c r="N22" s="32" t="s">
        <v>22</v>
      </c>
      <c r="O22" s="33"/>
      <c r="P22" s="33"/>
      <c r="Q22" s="34"/>
    </row>
    <row r="23" spans="1:17" ht="15.95" customHeight="1" x14ac:dyDescent="0.2">
      <c r="A23" s="29" t="s">
        <v>27</v>
      </c>
      <c r="B23" s="30"/>
      <c r="C23" s="30"/>
      <c r="D23" s="30"/>
      <c r="E23" s="31"/>
      <c r="F23" s="32" t="s">
        <v>22</v>
      </c>
      <c r="G23" s="33"/>
      <c r="H23" s="33"/>
      <c r="I23" s="33"/>
      <c r="J23" s="33"/>
      <c r="K23" s="33"/>
      <c r="L23" s="33"/>
      <c r="M23" s="34"/>
      <c r="N23" s="32" t="s">
        <v>22</v>
      </c>
      <c r="O23" s="33"/>
      <c r="P23" s="33"/>
      <c r="Q23" s="34"/>
    </row>
    <row r="24" spans="1:17" ht="18" customHeight="1" x14ac:dyDescent="0.2">
      <c r="A24" s="29" t="s">
        <v>28</v>
      </c>
      <c r="B24" s="30"/>
      <c r="C24" s="30"/>
      <c r="D24" s="30"/>
      <c r="E24" s="31"/>
      <c r="F24" s="32" t="s">
        <v>22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</row>
    <row r="25" spans="1:17" ht="12" customHeight="1" x14ac:dyDescent="0.2">
      <c r="A25" s="2" t="s">
        <v>29</v>
      </c>
    </row>
    <row r="26" spans="1:17" ht="24" customHeight="1" x14ac:dyDescent="0.2">
      <c r="A26" s="25" t="s">
        <v>30</v>
      </c>
      <c r="B26" s="26"/>
      <c r="C26" s="26"/>
      <c r="D26" s="26"/>
      <c r="E26" s="26"/>
      <c r="F26" s="26"/>
      <c r="G26" s="26"/>
      <c r="H26" s="26"/>
      <c r="I26" s="27"/>
      <c r="J26" s="32" t="s">
        <v>22</v>
      </c>
      <c r="K26" s="33"/>
      <c r="L26" s="33"/>
      <c r="M26" s="33"/>
      <c r="N26" s="33"/>
      <c r="O26" s="33"/>
      <c r="P26" s="33"/>
      <c r="Q26" s="34"/>
    </row>
    <row r="27" spans="1:17" ht="23.1" customHeight="1" x14ac:dyDescent="0.2">
      <c r="A27" s="25" t="s">
        <v>31</v>
      </c>
      <c r="B27" s="26"/>
      <c r="C27" s="26"/>
      <c r="D27" s="26"/>
      <c r="E27" s="26"/>
      <c r="F27" s="26"/>
      <c r="G27" s="26"/>
      <c r="H27" s="26"/>
      <c r="I27" s="27"/>
      <c r="J27" s="32" t="s">
        <v>22</v>
      </c>
      <c r="K27" s="33"/>
      <c r="L27" s="33"/>
      <c r="M27" s="33"/>
      <c r="N27" s="33"/>
      <c r="O27" s="33"/>
      <c r="P27" s="33"/>
      <c r="Q27" s="34"/>
    </row>
    <row r="28" spans="1:17" ht="23.1" customHeight="1" x14ac:dyDescent="0.2">
      <c r="A28" s="25" t="s">
        <v>32</v>
      </c>
      <c r="B28" s="26"/>
      <c r="C28" s="26"/>
      <c r="D28" s="26"/>
      <c r="E28" s="26"/>
      <c r="F28" s="26"/>
      <c r="G28" s="26"/>
      <c r="H28" s="26"/>
      <c r="I28" s="27"/>
      <c r="J28" s="13"/>
      <c r="K28" s="14"/>
      <c r="L28" s="14"/>
      <c r="M28" s="14"/>
      <c r="N28" s="14"/>
      <c r="O28" s="14"/>
      <c r="P28" s="14"/>
      <c r="Q28" s="28"/>
    </row>
    <row r="29" spans="1:17" ht="21.95" customHeight="1" x14ac:dyDescent="0.2">
      <c r="A29" s="25" t="s">
        <v>33</v>
      </c>
      <c r="B29" s="26"/>
      <c r="C29" s="26"/>
      <c r="D29" s="26"/>
      <c r="E29" s="26"/>
      <c r="F29" s="26"/>
      <c r="G29" s="26"/>
      <c r="H29" s="26"/>
      <c r="I29" s="27"/>
      <c r="J29" s="13"/>
      <c r="K29" s="14"/>
      <c r="L29" s="14"/>
      <c r="M29" s="14"/>
      <c r="N29" s="14"/>
      <c r="O29" s="14"/>
      <c r="P29" s="14"/>
      <c r="Q29" s="28"/>
    </row>
    <row r="30" spans="1:17" ht="11.1" customHeight="1" x14ac:dyDescent="0.2">
      <c r="A30" s="1" t="s">
        <v>34</v>
      </c>
    </row>
    <row r="31" spans="1:17" ht="12" customHeight="1" x14ac:dyDescent="0.2">
      <c r="A31" s="2" t="s">
        <v>35</v>
      </c>
    </row>
    <row r="32" spans="1:17" ht="45.95" customHeight="1" x14ac:dyDescent="0.2">
      <c r="A32" s="13" t="s">
        <v>36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28"/>
    </row>
    <row r="33" spans="1:25" ht="9.9499999999999993" customHeight="1" x14ac:dyDescent="0.2">
      <c r="A33" s="4" t="s">
        <v>37</v>
      </c>
    </row>
    <row r="34" spans="1:25" ht="9.9499999999999993" customHeight="1" x14ac:dyDescent="0.2">
      <c r="A34" s="5" t="s">
        <v>38</v>
      </c>
    </row>
    <row r="35" spans="1:25" ht="9.9499999999999993" customHeight="1" x14ac:dyDescent="0.2">
      <c r="A35" s="5" t="s">
        <v>39</v>
      </c>
    </row>
    <row r="36" spans="1:25" ht="51.95" customHeight="1" x14ac:dyDescent="0.2">
      <c r="A36" s="6" t="s">
        <v>40</v>
      </c>
      <c r="B36" s="23" t="s">
        <v>41</v>
      </c>
      <c r="C36" s="24"/>
      <c r="D36" s="6" t="s">
        <v>42</v>
      </c>
      <c r="E36" s="15" t="s">
        <v>43</v>
      </c>
      <c r="F36" s="16"/>
      <c r="G36" s="15" t="s">
        <v>44</v>
      </c>
      <c r="H36" s="16"/>
      <c r="I36" s="15" t="s">
        <v>45</v>
      </c>
      <c r="J36" s="16"/>
      <c r="K36" s="15" t="s">
        <v>46</v>
      </c>
      <c r="L36" s="16"/>
      <c r="M36" s="15" t="s">
        <v>47</v>
      </c>
      <c r="N36" s="16"/>
      <c r="O36" s="6" t="s">
        <v>48</v>
      </c>
      <c r="P36" s="15" t="s">
        <v>49</v>
      </c>
      <c r="Q36" s="17"/>
      <c r="R36" s="17"/>
      <c r="S36" s="16"/>
      <c r="T36" s="6" t="s">
        <v>50</v>
      </c>
      <c r="U36" s="6" t="s">
        <v>51</v>
      </c>
      <c r="V36" s="6" t="s">
        <v>52</v>
      </c>
      <c r="W36" s="6" t="s">
        <v>53</v>
      </c>
      <c r="X36" s="6" t="s">
        <v>54</v>
      </c>
      <c r="Y36" s="7" t="s">
        <v>55</v>
      </c>
    </row>
    <row r="37" spans="1:25" ht="27.95" customHeight="1" x14ac:dyDescent="0.2">
      <c r="A37" s="8" t="s">
        <v>56</v>
      </c>
      <c r="B37" s="18" t="s">
        <v>56</v>
      </c>
      <c r="C37" s="19"/>
      <c r="D37" s="8" t="s">
        <v>57</v>
      </c>
      <c r="E37" s="20" t="s">
        <v>58</v>
      </c>
      <c r="F37" s="21"/>
      <c r="G37" s="20" t="s">
        <v>59</v>
      </c>
      <c r="H37" s="21"/>
      <c r="I37" s="20" t="s">
        <v>59</v>
      </c>
      <c r="J37" s="21"/>
      <c r="K37" s="20" t="s">
        <v>59</v>
      </c>
      <c r="L37" s="21"/>
      <c r="M37" s="20" t="s">
        <v>60</v>
      </c>
      <c r="N37" s="21"/>
      <c r="O37" s="9" t="s">
        <v>60</v>
      </c>
      <c r="P37" s="20" t="s">
        <v>60</v>
      </c>
      <c r="Q37" s="22"/>
      <c r="R37" s="22"/>
      <c r="S37" s="21"/>
      <c r="T37" s="9" t="s">
        <v>60</v>
      </c>
      <c r="U37" s="11">
        <v>-0.01</v>
      </c>
      <c r="V37" s="9" t="s">
        <v>60</v>
      </c>
      <c r="W37" s="9" t="s">
        <v>60</v>
      </c>
      <c r="X37" s="9" t="s">
        <v>60</v>
      </c>
      <c r="Y37" s="10" t="s">
        <v>60</v>
      </c>
    </row>
    <row r="38" spans="1:25" ht="23.1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1.1" customHeight="1" x14ac:dyDescent="0.2">
      <c r="A39" s="1" t="s">
        <v>61</v>
      </c>
    </row>
  </sheetData>
  <mergeCells count="56">
    <mergeCell ref="A1:R1"/>
    <mergeCell ref="A10:K10"/>
    <mergeCell ref="A11:E11"/>
    <mergeCell ref="A12:B12"/>
    <mergeCell ref="C12:G12"/>
    <mergeCell ref="A13:B13"/>
    <mergeCell ref="C13:G13"/>
    <mergeCell ref="A14:B14"/>
    <mergeCell ref="C14:G14"/>
    <mergeCell ref="A15:B15"/>
    <mergeCell ref="C15:G15"/>
    <mergeCell ref="A17:Q17"/>
    <mergeCell ref="A18:E18"/>
    <mergeCell ref="F18:M18"/>
    <mergeCell ref="N18:Q18"/>
    <mergeCell ref="A19:E19"/>
    <mergeCell ref="F19:M19"/>
    <mergeCell ref="N19:Q19"/>
    <mergeCell ref="A20:E20"/>
    <mergeCell ref="F20:M20"/>
    <mergeCell ref="N20:Q20"/>
    <mergeCell ref="A21:E21"/>
    <mergeCell ref="F21:M21"/>
    <mergeCell ref="N21:Q21"/>
    <mergeCell ref="A22:E22"/>
    <mergeCell ref="F22:M22"/>
    <mergeCell ref="N22:Q22"/>
    <mergeCell ref="A23:E23"/>
    <mergeCell ref="F23:M23"/>
    <mergeCell ref="N23:Q23"/>
    <mergeCell ref="A24:E24"/>
    <mergeCell ref="F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8:Y38"/>
    <mergeCell ref="M36:N36"/>
    <mergeCell ref="P36:S36"/>
    <mergeCell ref="B37:C37"/>
    <mergeCell ref="E37:F37"/>
    <mergeCell ref="G37:H37"/>
    <mergeCell ref="I37:J37"/>
    <mergeCell ref="K37:L37"/>
    <mergeCell ref="M37:N37"/>
    <mergeCell ref="P37:S37"/>
    <mergeCell ref="B36:C36"/>
    <mergeCell ref="E36:F36"/>
    <mergeCell ref="G36:H36"/>
    <mergeCell ref="I36:J36"/>
    <mergeCell ref="K36:L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2" sqref="C2:L2"/>
    </sheetView>
  </sheetViews>
  <sheetFormatPr defaultRowHeight="12.75" x14ac:dyDescent="0.2"/>
  <sheetData>
    <row r="1" spans="1:12" ht="54" x14ac:dyDescent="0.2">
      <c r="A1" s="6" t="s">
        <v>40</v>
      </c>
      <c r="B1" s="62" t="s">
        <v>41</v>
      </c>
      <c r="C1" s="6" t="s">
        <v>42</v>
      </c>
      <c r="D1" s="63" t="s">
        <v>43</v>
      </c>
      <c r="E1" s="63" t="s">
        <v>44</v>
      </c>
      <c r="F1" s="63" t="s">
        <v>45</v>
      </c>
      <c r="G1" s="63" t="s">
        <v>46</v>
      </c>
      <c r="H1" s="6" t="s">
        <v>51</v>
      </c>
      <c r="I1" s="6" t="s">
        <v>52</v>
      </c>
      <c r="J1" s="6" t="s">
        <v>53</v>
      </c>
      <c r="K1" s="6" t="s">
        <v>54</v>
      </c>
      <c r="L1" s="7" t="s">
        <v>55</v>
      </c>
    </row>
    <row r="2" spans="1:12" ht="18" x14ac:dyDescent="0.2">
      <c r="A2" s="8" t="s">
        <v>56</v>
      </c>
      <c r="B2" s="64" t="s">
        <v>56</v>
      </c>
      <c r="C2" s="8" t="s">
        <v>57</v>
      </c>
      <c r="D2" s="64" t="s">
        <v>58</v>
      </c>
      <c r="E2" s="64" t="s">
        <v>59</v>
      </c>
      <c r="F2" s="64" t="s">
        <v>59</v>
      </c>
      <c r="G2" s="64" t="s">
        <v>59</v>
      </c>
      <c r="H2" s="11">
        <v>-0.01</v>
      </c>
      <c r="I2" s="9" t="s">
        <v>60</v>
      </c>
      <c r="J2" s="9" t="s">
        <v>60</v>
      </c>
      <c r="K2" s="9" t="s">
        <v>60</v>
      </c>
      <c r="L2" s="12" t="s">
        <v>60</v>
      </c>
    </row>
    <row r="3" spans="1:12" x14ac:dyDescent="0.2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9"/>
  <sheetViews>
    <sheetView tabSelected="1" zoomScale="115" zoomScaleNormal="115" workbookViewId="0">
      <selection activeCell="E10" sqref="E10"/>
    </sheetView>
  </sheetViews>
  <sheetFormatPr defaultRowHeight="12.75" x14ac:dyDescent="0.2"/>
  <cols>
    <col min="1" max="1" width="23.5" style="70" bestFit="1" customWidth="1"/>
    <col min="2" max="5" width="12.33203125" style="70" customWidth="1"/>
    <col min="6" max="8" width="9.33203125" style="70"/>
    <col min="9" max="12" width="12.1640625" style="70" customWidth="1"/>
    <col min="13" max="16384" width="9.33203125" style="70"/>
  </cols>
  <sheetData>
    <row r="1" spans="1:14" ht="49.5" customHeight="1" x14ac:dyDescent="0.2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23.25" customHeight="1" x14ac:dyDescent="0.2">
      <c r="A2" s="70" t="s">
        <v>80</v>
      </c>
      <c r="B2" s="71">
        <v>45427</v>
      </c>
      <c r="C2" s="71">
        <v>45256</v>
      </c>
      <c r="D2" s="71">
        <v>45285</v>
      </c>
      <c r="E2" s="71">
        <v>45437</v>
      </c>
      <c r="F2" s="72" t="s">
        <v>81</v>
      </c>
      <c r="G2" s="72"/>
      <c r="H2" s="72"/>
      <c r="I2" s="73"/>
      <c r="J2" s="73"/>
      <c r="K2" s="73"/>
      <c r="L2" s="73"/>
      <c r="M2" s="73"/>
      <c r="N2" s="74"/>
    </row>
    <row r="3" spans="1:14" ht="67.5" customHeight="1" x14ac:dyDescent="0.2">
      <c r="A3" s="75" t="s">
        <v>62</v>
      </c>
      <c r="B3" s="76" t="s">
        <v>63</v>
      </c>
      <c r="C3" s="77" t="s">
        <v>41</v>
      </c>
      <c r="D3" s="78" t="s">
        <v>64</v>
      </c>
      <c r="E3" s="78" t="s">
        <v>65</v>
      </c>
      <c r="F3" s="78" t="s">
        <v>44</v>
      </c>
      <c r="G3" s="78" t="s">
        <v>66</v>
      </c>
      <c r="H3" s="78" t="s">
        <v>67</v>
      </c>
      <c r="I3" s="78" t="s">
        <v>68</v>
      </c>
      <c r="J3" s="78" t="s">
        <v>69</v>
      </c>
      <c r="K3" s="78" t="s">
        <v>70</v>
      </c>
      <c r="L3" s="78" t="s">
        <v>71</v>
      </c>
      <c r="M3" s="77" t="s">
        <v>72</v>
      </c>
      <c r="N3" s="79" t="s">
        <v>73</v>
      </c>
    </row>
    <row r="4" spans="1:14" x14ac:dyDescent="0.2">
      <c r="A4" s="80">
        <v>1</v>
      </c>
      <c r="B4" s="81" t="s">
        <v>75</v>
      </c>
      <c r="C4" s="82" t="s">
        <v>75</v>
      </c>
      <c r="D4" s="82" t="s">
        <v>76</v>
      </c>
      <c r="E4" s="82" t="s">
        <v>77</v>
      </c>
      <c r="F4" s="82" t="s">
        <v>78</v>
      </c>
      <c r="G4" s="82" t="s">
        <v>78</v>
      </c>
      <c r="H4" s="82" t="s">
        <v>78</v>
      </c>
      <c r="I4" s="83">
        <v>-0.01</v>
      </c>
      <c r="J4" s="84" t="s">
        <v>79</v>
      </c>
      <c r="K4" s="84" t="s">
        <v>79</v>
      </c>
      <c r="L4" s="83" t="s">
        <v>79</v>
      </c>
      <c r="M4" s="83" t="s">
        <v>79</v>
      </c>
      <c r="N4" s="85">
        <f>SUM(I4:M4)</f>
        <v>-0.01</v>
      </c>
    </row>
    <row r="5" spans="1:14" s="88" customFormat="1" x14ac:dyDescent="0.2">
      <c r="A5" s="86" t="s">
        <v>74</v>
      </c>
      <c r="B5" s="87"/>
      <c r="C5" s="87"/>
      <c r="D5" s="87"/>
      <c r="E5" s="87"/>
      <c r="F5" s="87"/>
      <c r="G5" s="87"/>
      <c r="H5" s="87"/>
      <c r="I5" s="83">
        <f>SUM(I4:I4)</f>
        <v>-0.01</v>
      </c>
      <c r="J5" s="84">
        <f>SUM(J4:J4)</f>
        <v>0</v>
      </c>
      <c r="K5" s="84">
        <f>SUM(K4:K4)</f>
        <v>0</v>
      </c>
      <c r="L5" s="83">
        <f>SUM(L4:L4)</f>
        <v>0</v>
      </c>
      <c r="M5" s="83">
        <f>SUM(M4:M4)</f>
        <v>0</v>
      </c>
      <c r="N5" s="85">
        <f>SUM(N4:N4)</f>
        <v>-0.01</v>
      </c>
    </row>
    <row r="6" spans="1:14" x14ac:dyDescent="0.2">
      <c r="A6" s="89"/>
      <c r="B6" s="90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</row>
    <row r="7" spans="1:14" x14ac:dyDescent="0.2">
      <c r="A7" s="93" t="s">
        <v>61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</row>
    <row r="11" spans="1:14" x14ac:dyDescent="0.2">
      <c r="A11" s="96"/>
    </row>
    <row r="13" spans="1:14" x14ac:dyDescent="0.2">
      <c r="A13" s="96"/>
    </row>
    <row r="17" spans="1:5" x14ac:dyDescent="0.2">
      <c r="B17" s="96"/>
      <c r="E17" s="96"/>
    </row>
    <row r="19" spans="1:5" ht="15.75" x14ac:dyDescent="0.2">
      <c r="A19" s="97"/>
    </row>
  </sheetData>
  <mergeCells count="3">
    <mergeCell ref="A1:N1"/>
    <mergeCell ref="B6:N6"/>
    <mergeCell ref="A7:N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Johanna Billing</cp:lastModifiedBy>
  <dcterms:created xsi:type="dcterms:W3CDTF">2024-05-16T03:34:11Z</dcterms:created>
  <dcterms:modified xsi:type="dcterms:W3CDTF">2024-05-16T02:51:06Z</dcterms:modified>
</cp:coreProperties>
</file>