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p\Google Drive\School\Tennessee\Research\DIII-D\Probe Data\Matlab Data\Newer\"/>
    </mc:Choice>
  </mc:AlternateContent>
  <bookViews>
    <workbookView xWindow="0" yWindow="0" windowWidth="28800" windowHeight="12210" activeTab="2" xr2:uid="{00000000-000D-0000-FFFF-FFFF00000000}"/>
  </bookViews>
  <sheets>
    <sheet name="A2" sheetId="1" r:id="rId1"/>
    <sheet name="B2" sheetId="4" r:id="rId2"/>
    <sheet name="C2" sheetId="5" r:id="rId3"/>
  </sheets>
  <calcPr calcId="171027"/>
</workbook>
</file>

<file path=xl/calcChain.xml><?xml version="1.0" encoding="utf-8"?>
<calcChain xmlns="http://schemas.openxmlformats.org/spreadsheetml/2006/main">
  <c r="N25" i="5" l="1"/>
  <c r="M25" i="5"/>
  <c r="P6" i="5"/>
  <c r="P7" i="5" s="1"/>
  <c r="R5" i="5"/>
  <c r="Q5" i="5"/>
  <c r="P6" i="4"/>
  <c r="P7" i="4"/>
  <c r="P8" i="4"/>
  <c r="P9" i="4"/>
  <c r="P10" i="4"/>
  <c r="P11" i="4" s="1"/>
  <c r="P12" i="4" s="1"/>
  <c r="P13" i="4"/>
  <c r="P14" i="4" s="1"/>
  <c r="P15" i="4" s="1"/>
  <c r="P16" i="4"/>
  <c r="P17" i="4" s="1"/>
  <c r="P18" i="4" s="1"/>
  <c r="P19" i="4" s="1"/>
  <c r="P20" i="4" s="1"/>
  <c r="P21" i="4" s="1"/>
  <c r="P22" i="4" s="1"/>
  <c r="N25" i="4"/>
  <c r="M25" i="4"/>
  <c r="R6" i="4"/>
  <c r="R5" i="4"/>
  <c r="Q5" i="4"/>
  <c r="N25" i="1"/>
  <c r="M25" i="1"/>
  <c r="R5" i="1"/>
  <c r="Q5" i="1"/>
  <c r="P6" i="1"/>
  <c r="R6" i="1" s="1"/>
  <c r="P7" i="1" l="1"/>
  <c r="Q6" i="1"/>
  <c r="R6" i="5"/>
  <c r="P8" i="5"/>
  <c r="R7" i="5"/>
  <c r="Q7" i="5"/>
  <c r="Q6" i="5"/>
  <c r="Q8" i="4"/>
  <c r="R8" i="4"/>
  <c r="Q7" i="4"/>
  <c r="R7" i="4"/>
  <c r="Q6" i="4"/>
  <c r="P8" i="1" l="1"/>
  <c r="R7" i="1"/>
  <c r="Q7" i="1"/>
  <c r="R8" i="5"/>
  <c r="Q8" i="5"/>
  <c r="P9" i="5"/>
  <c r="Q9" i="4"/>
  <c r="R9" i="4"/>
  <c r="P9" i="1" l="1"/>
  <c r="R8" i="1"/>
  <c r="Q8" i="1"/>
  <c r="Q9" i="5"/>
  <c r="P10" i="5"/>
  <c r="R9" i="5"/>
  <c r="R10" i="4"/>
  <c r="Q10" i="4"/>
  <c r="P10" i="1" l="1"/>
  <c r="R9" i="1"/>
  <c r="Q9" i="1"/>
  <c r="P11" i="5"/>
  <c r="Q10" i="5"/>
  <c r="R10" i="5"/>
  <c r="Q11" i="4"/>
  <c r="R11" i="4"/>
  <c r="P11" i="1" l="1"/>
  <c r="R10" i="1"/>
  <c r="Q10" i="1"/>
  <c r="P12" i="5"/>
  <c r="R11" i="5"/>
  <c r="Q11" i="5"/>
  <c r="Q12" i="4"/>
  <c r="R12" i="4"/>
  <c r="P12" i="1" l="1"/>
  <c r="Q11" i="1"/>
  <c r="R11" i="1"/>
  <c r="R12" i="5"/>
  <c r="Q12" i="5"/>
  <c r="P13" i="5"/>
  <c r="Q13" i="4"/>
  <c r="R13" i="4"/>
  <c r="P13" i="1" l="1"/>
  <c r="Q12" i="1"/>
  <c r="R12" i="1"/>
  <c r="Q13" i="5"/>
  <c r="P14" i="5"/>
  <c r="R13" i="5"/>
  <c r="R14" i="4"/>
  <c r="Q14" i="4"/>
  <c r="P14" i="1" l="1"/>
  <c r="R13" i="1"/>
  <c r="Q13" i="1"/>
  <c r="P15" i="5"/>
  <c r="Q14" i="5"/>
  <c r="R14" i="5"/>
  <c r="R15" i="4"/>
  <c r="Q15" i="4"/>
  <c r="P15" i="1" l="1"/>
  <c r="Q14" i="1"/>
  <c r="R14" i="1"/>
  <c r="P16" i="5"/>
  <c r="R15" i="5"/>
  <c r="Q15" i="5"/>
  <c r="Q16" i="4"/>
  <c r="R16" i="4"/>
  <c r="P16" i="1" l="1"/>
  <c r="R15" i="1"/>
  <c r="Q15" i="1"/>
  <c r="R16" i="5"/>
  <c r="Q16" i="5"/>
  <c r="P17" i="5"/>
  <c r="Q17" i="4"/>
  <c r="R17" i="4"/>
  <c r="P17" i="1" l="1"/>
  <c r="Q16" i="1"/>
  <c r="R16" i="1"/>
  <c r="Q17" i="5"/>
  <c r="P18" i="5"/>
  <c r="R17" i="5"/>
  <c r="R18" i="4"/>
  <c r="Q18" i="4"/>
  <c r="P18" i="1" l="1"/>
  <c r="Q17" i="1"/>
  <c r="R17" i="1"/>
  <c r="P19" i="5"/>
  <c r="Q18" i="5"/>
  <c r="R18" i="5"/>
  <c r="R19" i="4"/>
  <c r="Q19" i="4"/>
  <c r="P19" i="1" l="1"/>
  <c r="R18" i="1"/>
  <c r="Q18" i="1"/>
  <c r="P20" i="5"/>
  <c r="R19" i="5"/>
  <c r="Q19" i="5"/>
  <c r="Q20" i="4"/>
  <c r="R20" i="4"/>
  <c r="P20" i="1" l="1"/>
  <c r="R19" i="1"/>
  <c r="Q19" i="1"/>
  <c r="R20" i="5"/>
  <c r="Q20" i="5"/>
  <c r="P21" i="5"/>
  <c r="Q21" i="4"/>
  <c r="R21" i="4"/>
  <c r="P21" i="1" l="1"/>
  <c r="R20" i="1"/>
  <c r="Q20" i="1"/>
  <c r="Q21" i="5"/>
  <c r="P22" i="5"/>
  <c r="R21" i="5"/>
  <c r="P23" i="4"/>
  <c r="R22" i="4"/>
  <c r="Q22" i="4"/>
  <c r="P22" i="1" l="1"/>
  <c r="R21" i="1"/>
  <c r="Q21" i="1"/>
  <c r="P23" i="5"/>
  <c r="Q22" i="5"/>
  <c r="R22" i="5"/>
  <c r="Q23" i="4"/>
  <c r="P24" i="4"/>
  <c r="R23" i="4"/>
  <c r="P23" i="1" l="1"/>
  <c r="R22" i="1"/>
  <c r="Q22" i="1"/>
  <c r="P24" i="5"/>
  <c r="R23" i="5"/>
  <c r="Q23" i="5"/>
  <c r="Q24" i="4"/>
  <c r="P25" i="4"/>
  <c r="R24" i="4"/>
  <c r="P24" i="1" l="1"/>
  <c r="R23" i="1"/>
  <c r="Q23" i="1"/>
  <c r="R24" i="5"/>
  <c r="Q24" i="5"/>
  <c r="P25" i="5"/>
  <c r="P26" i="4"/>
  <c r="R25" i="4"/>
  <c r="Q25" i="4"/>
  <c r="P25" i="1" l="1"/>
  <c r="Q24" i="1"/>
  <c r="R24" i="1"/>
  <c r="R25" i="5"/>
  <c r="Q25" i="5"/>
  <c r="P26" i="5"/>
  <c r="Q26" i="4"/>
  <c r="P27" i="4"/>
  <c r="R26" i="4"/>
  <c r="P26" i="1" l="1"/>
  <c r="Q25" i="1"/>
  <c r="R25" i="1"/>
  <c r="P27" i="5"/>
  <c r="R26" i="5"/>
  <c r="Q26" i="5"/>
  <c r="R27" i="4"/>
  <c r="P28" i="4"/>
  <c r="Q27" i="4"/>
  <c r="P27" i="1" l="1"/>
  <c r="Q26" i="1"/>
  <c r="R26" i="1"/>
  <c r="P28" i="5"/>
  <c r="R27" i="5"/>
  <c r="Q27" i="5"/>
  <c r="R28" i="4"/>
  <c r="Q28" i="4"/>
  <c r="P29" i="4"/>
  <c r="P28" i="1" l="1"/>
  <c r="R27" i="1"/>
  <c r="Q27" i="1"/>
  <c r="R28" i="5"/>
  <c r="P29" i="5"/>
  <c r="Q28" i="5"/>
  <c r="P30" i="4"/>
  <c r="R29" i="4"/>
  <c r="Q29" i="4"/>
  <c r="P29" i="1" l="1"/>
  <c r="Q28" i="1"/>
  <c r="R28" i="1"/>
  <c r="R29" i="5"/>
  <c r="Q29" i="5"/>
  <c r="P30" i="5"/>
  <c r="Q30" i="4"/>
  <c r="P31" i="4"/>
  <c r="R30" i="4"/>
  <c r="P30" i="1" l="1"/>
  <c r="Q29" i="1"/>
  <c r="R29" i="1"/>
  <c r="P31" i="5"/>
  <c r="R30" i="5"/>
  <c r="Q30" i="5"/>
  <c r="R31" i="4"/>
  <c r="Q31" i="4"/>
  <c r="P32" i="4"/>
  <c r="P31" i="1" l="1"/>
  <c r="R30" i="1"/>
  <c r="Q30" i="1"/>
  <c r="P32" i="5"/>
  <c r="R31" i="5"/>
  <c r="Q31" i="5"/>
  <c r="R32" i="4"/>
  <c r="Q32" i="4"/>
  <c r="P33" i="4"/>
  <c r="P32" i="1" l="1"/>
  <c r="R31" i="1"/>
  <c r="Q31" i="1"/>
  <c r="R32" i="5"/>
  <c r="P33" i="5"/>
  <c r="Q32" i="5"/>
  <c r="P34" i="4"/>
  <c r="R33" i="4"/>
  <c r="Q33" i="4"/>
  <c r="P33" i="1" l="1"/>
  <c r="R32" i="1"/>
  <c r="Q32" i="1"/>
  <c r="R33" i="5"/>
  <c r="Q33" i="5"/>
  <c r="P34" i="5"/>
  <c r="Q34" i="4"/>
  <c r="P35" i="4"/>
  <c r="R34" i="4"/>
  <c r="P34" i="1" l="1"/>
  <c r="Q33" i="1"/>
  <c r="R33" i="1"/>
  <c r="P35" i="5"/>
  <c r="R34" i="5"/>
  <c r="Q34" i="5"/>
  <c r="R35" i="4"/>
  <c r="P36" i="4"/>
  <c r="Q35" i="4"/>
  <c r="P35" i="1" l="1"/>
  <c r="R34" i="1"/>
  <c r="Q34" i="1"/>
  <c r="P36" i="5"/>
  <c r="R35" i="5"/>
  <c r="Q35" i="5"/>
  <c r="R36" i="4"/>
  <c r="Q36" i="4"/>
  <c r="P37" i="4"/>
  <c r="P36" i="1" l="1"/>
  <c r="Q35" i="1"/>
  <c r="R35" i="1"/>
  <c r="R36" i="5"/>
  <c r="Q36" i="5"/>
  <c r="P37" i="5"/>
  <c r="P38" i="4"/>
  <c r="R37" i="4"/>
  <c r="Q37" i="4"/>
  <c r="P37" i="1" l="1"/>
  <c r="R36" i="1"/>
  <c r="Q36" i="1"/>
  <c r="R37" i="5"/>
  <c r="Q37" i="5"/>
  <c r="P38" i="5"/>
  <c r="Q38" i="4"/>
  <c r="P39" i="4"/>
  <c r="R38" i="4"/>
  <c r="P38" i="1" l="1"/>
  <c r="R37" i="1"/>
  <c r="Q37" i="1"/>
  <c r="P39" i="5"/>
  <c r="R38" i="5"/>
  <c r="Q38" i="5"/>
  <c r="R39" i="4"/>
  <c r="P40" i="4"/>
  <c r="Q39" i="4"/>
  <c r="P39" i="1" l="1"/>
  <c r="Q38" i="1"/>
  <c r="R38" i="1"/>
  <c r="P40" i="5"/>
  <c r="R39" i="5"/>
  <c r="Q39" i="5"/>
  <c r="R40" i="4"/>
  <c r="Q40" i="4"/>
  <c r="P41" i="4"/>
  <c r="P40" i="1" l="1"/>
  <c r="R39" i="1"/>
  <c r="Q39" i="1"/>
  <c r="R40" i="5"/>
  <c r="Q40" i="5"/>
  <c r="P41" i="5"/>
  <c r="P42" i="4"/>
  <c r="R41" i="4"/>
  <c r="Q41" i="4"/>
  <c r="P41" i="1" l="1"/>
  <c r="Q40" i="1"/>
  <c r="R40" i="1"/>
  <c r="R41" i="5"/>
  <c r="Q41" i="5"/>
  <c r="P42" i="5"/>
  <c r="Q42" i="4"/>
  <c r="P43" i="4"/>
  <c r="R42" i="4"/>
  <c r="P42" i="1" l="1"/>
  <c r="Q41" i="1"/>
  <c r="R41" i="1"/>
  <c r="P43" i="5"/>
  <c r="R42" i="5"/>
  <c r="Q42" i="5"/>
  <c r="R43" i="4"/>
  <c r="Q43" i="4"/>
  <c r="P44" i="4"/>
  <c r="P43" i="1" l="1"/>
  <c r="R42" i="1"/>
  <c r="Q42" i="1"/>
  <c r="P44" i="5"/>
  <c r="R43" i="5"/>
  <c r="Q43" i="5"/>
  <c r="R44" i="4"/>
  <c r="Q44" i="4"/>
  <c r="P45" i="4"/>
  <c r="P44" i="1" l="1"/>
  <c r="Q43" i="1"/>
  <c r="R43" i="1"/>
  <c r="R44" i="5"/>
  <c r="P45" i="5"/>
  <c r="Q44" i="5"/>
  <c r="P46" i="4"/>
  <c r="R45" i="4"/>
  <c r="Q45" i="4"/>
  <c r="P45" i="1" l="1"/>
  <c r="Q44" i="1"/>
  <c r="R44" i="1"/>
  <c r="R45" i="5"/>
  <c r="Q45" i="5"/>
  <c r="P46" i="5"/>
  <c r="Q46" i="4"/>
  <c r="P47" i="4"/>
  <c r="R46" i="4"/>
  <c r="P46" i="1" l="1"/>
  <c r="Q45" i="1"/>
  <c r="R45" i="1"/>
  <c r="P47" i="5"/>
  <c r="R46" i="5"/>
  <c r="Q46" i="5"/>
  <c r="R47" i="4"/>
  <c r="Q47" i="4"/>
  <c r="P48" i="4"/>
  <c r="P47" i="1" l="1"/>
  <c r="R46" i="1"/>
  <c r="Q46" i="1"/>
  <c r="P48" i="5"/>
  <c r="R47" i="5"/>
  <c r="Q47" i="5"/>
  <c r="R48" i="4"/>
  <c r="Q48" i="4"/>
  <c r="P49" i="4"/>
  <c r="P48" i="1" l="1"/>
  <c r="R47" i="1"/>
  <c r="Q47" i="1"/>
  <c r="R48" i="5"/>
  <c r="P49" i="5"/>
  <c r="Q48" i="5"/>
  <c r="P50" i="4"/>
  <c r="R49" i="4"/>
  <c r="Q49" i="4"/>
  <c r="P49" i="1" l="1"/>
  <c r="R48" i="1"/>
  <c r="Q48" i="1"/>
  <c r="R49" i="5"/>
  <c r="Q49" i="5"/>
  <c r="P50" i="5"/>
  <c r="Q50" i="4"/>
  <c r="P51" i="4"/>
  <c r="R50" i="4"/>
  <c r="P50" i="1" l="1"/>
  <c r="R49" i="1"/>
  <c r="Q49" i="1"/>
  <c r="P51" i="5"/>
  <c r="R50" i="5"/>
  <c r="Q50" i="5"/>
  <c r="R51" i="4"/>
  <c r="P52" i="4"/>
  <c r="Q51" i="4"/>
  <c r="P51" i="1" l="1"/>
  <c r="Q50" i="1"/>
  <c r="R50" i="1"/>
  <c r="P52" i="5"/>
  <c r="R51" i="5"/>
  <c r="Q51" i="5"/>
  <c r="R52" i="4"/>
  <c r="Q52" i="4"/>
  <c r="P53" i="4"/>
  <c r="P52" i="1" l="1"/>
  <c r="R51" i="1"/>
  <c r="Q51" i="1"/>
  <c r="R52" i="5"/>
  <c r="Q52" i="5"/>
  <c r="P53" i="5"/>
  <c r="P54" i="4"/>
  <c r="R53" i="4"/>
  <c r="Q53" i="4"/>
  <c r="P53" i="1" l="1"/>
  <c r="R52" i="1"/>
  <c r="Q52" i="1"/>
  <c r="R53" i="5"/>
  <c r="Q53" i="5"/>
  <c r="P54" i="5"/>
  <c r="Q54" i="4"/>
  <c r="P55" i="4"/>
  <c r="R54" i="4"/>
  <c r="P54" i="1" l="1"/>
  <c r="Q53" i="1"/>
  <c r="R53" i="1"/>
  <c r="P55" i="5"/>
  <c r="R54" i="5"/>
  <c r="Q54" i="5"/>
  <c r="R55" i="4"/>
  <c r="Q55" i="4"/>
  <c r="P56" i="4"/>
  <c r="P55" i="1" l="1"/>
  <c r="R54" i="1"/>
  <c r="Q54" i="1"/>
  <c r="P56" i="5"/>
  <c r="R55" i="5"/>
  <c r="Q55" i="5"/>
  <c r="R56" i="4"/>
  <c r="Q56" i="4"/>
  <c r="P57" i="4"/>
  <c r="P56" i="1" l="1"/>
  <c r="Q55" i="1"/>
  <c r="R55" i="1"/>
  <c r="R56" i="5"/>
  <c r="Q56" i="5"/>
  <c r="P57" i="5"/>
  <c r="P58" i="4"/>
  <c r="R57" i="4"/>
  <c r="Q57" i="4"/>
  <c r="P57" i="1" l="1"/>
  <c r="Q56" i="1"/>
  <c r="R56" i="1"/>
  <c r="R57" i="5"/>
  <c r="Q57" i="5"/>
  <c r="P58" i="5"/>
  <c r="Q58" i="4"/>
  <c r="R58" i="4"/>
  <c r="P59" i="4"/>
  <c r="P58" i="1" l="1"/>
  <c r="R57" i="1"/>
  <c r="Q57" i="1"/>
  <c r="P59" i="5"/>
  <c r="R58" i="5"/>
  <c r="Q58" i="5"/>
  <c r="R59" i="4"/>
  <c r="Q59" i="4"/>
  <c r="P60" i="4"/>
  <c r="P59" i="1" l="1"/>
  <c r="R58" i="1"/>
  <c r="Q58" i="1"/>
  <c r="P60" i="5"/>
  <c r="R59" i="5"/>
  <c r="Q59" i="5"/>
  <c r="R60" i="4"/>
  <c r="Q60" i="4"/>
  <c r="P61" i="4"/>
  <c r="P60" i="1" l="1"/>
  <c r="Q59" i="1"/>
  <c r="R59" i="1"/>
  <c r="R60" i="5"/>
  <c r="P61" i="5"/>
  <c r="Q60" i="5"/>
  <c r="P62" i="4"/>
  <c r="R61" i="4"/>
  <c r="Q61" i="4"/>
  <c r="P61" i="1" l="1"/>
  <c r="Q60" i="1"/>
  <c r="R60" i="1"/>
  <c r="R61" i="5"/>
  <c r="Q61" i="5"/>
  <c r="P62" i="5"/>
  <c r="Q62" i="4"/>
  <c r="P63" i="4"/>
  <c r="R62" i="4"/>
  <c r="P62" i="1" l="1"/>
  <c r="R61" i="1"/>
  <c r="Q61" i="1"/>
  <c r="P63" i="5"/>
  <c r="R62" i="5"/>
  <c r="Q62" i="5"/>
  <c r="R63" i="4"/>
  <c r="P64" i="4"/>
  <c r="Q63" i="4"/>
  <c r="P63" i="1" l="1"/>
  <c r="Q62" i="1"/>
  <c r="R62" i="1"/>
  <c r="P64" i="5"/>
  <c r="R63" i="5"/>
  <c r="Q63" i="5"/>
  <c r="R64" i="4"/>
  <c r="Q64" i="4"/>
  <c r="P65" i="4"/>
  <c r="P64" i="1" l="1"/>
  <c r="R63" i="1"/>
  <c r="Q63" i="1"/>
  <c r="R64" i="5"/>
  <c r="P65" i="5"/>
  <c r="Q64" i="5"/>
  <c r="P66" i="4"/>
  <c r="R65" i="4"/>
  <c r="Q65" i="4"/>
  <c r="P65" i="1" l="1"/>
  <c r="Q64" i="1"/>
  <c r="R64" i="1"/>
  <c r="R65" i="5"/>
  <c r="Q65" i="5"/>
  <c r="P66" i="5"/>
  <c r="Q66" i="4"/>
  <c r="P67" i="4"/>
  <c r="R66" i="4"/>
  <c r="P66" i="1" l="1"/>
  <c r="Q65" i="1"/>
  <c r="R65" i="1"/>
  <c r="P67" i="5"/>
  <c r="R66" i="5"/>
  <c r="Q66" i="5"/>
  <c r="R67" i="4"/>
  <c r="Q67" i="4"/>
  <c r="P68" i="4"/>
  <c r="P67" i="1" l="1"/>
  <c r="R66" i="1"/>
  <c r="Q66" i="1"/>
  <c r="P68" i="5"/>
  <c r="R67" i="5"/>
  <c r="Q67" i="5"/>
  <c r="R68" i="4"/>
  <c r="Q68" i="4"/>
  <c r="P69" i="4"/>
  <c r="P68" i="1" l="1"/>
  <c r="R67" i="1"/>
  <c r="Q67" i="1"/>
  <c r="R68" i="5"/>
  <c r="Q68" i="5"/>
  <c r="P69" i="5"/>
  <c r="P70" i="4"/>
  <c r="R69" i="4"/>
  <c r="Q69" i="4"/>
  <c r="P69" i="1" l="1"/>
  <c r="Q68" i="1"/>
  <c r="R68" i="1"/>
  <c r="R69" i="5"/>
  <c r="Q69" i="5"/>
  <c r="P70" i="5"/>
  <c r="Q70" i="4"/>
  <c r="P71" i="4"/>
  <c r="R70" i="4"/>
  <c r="P70" i="1" l="1"/>
  <c r="Q69" i="1"/>
  <c r="R69" i="1"/>
  <c r="P71" i="5"/>
  <c r="R70" i="5"/>
  <c r="Q70" i="5"/>
  <c r="R71" i="4"/>
  <c r="Q71" i="4"/>
  <c r="P72" i="4"/>
  <c r="P71" i="1" l="1"/>
  <c r="Q70" i="1"/>
  <c r="R70" i="1"/>
  <c r="P72" i="5"/>
  <c r="R71" i="5"/>
  <c r="Q71" i="5"/>
  <c r="R72" i="4"/>
  <c r="Q72" i="4"/>
  <c r="P73" i="4"/>
  <c r="P72" i="1" l="1"/>
  <c r="R71" i="1"/>
  <c r="Q71" i="1"/>
  <c r="R72" i="5"/>
  <c r="Q72" i="5"/>
  <c r="P73" i="5"/>
  <c r="P74" i="4"/>
  <c r="R73" i="4"/>
  <c r="Q73" i="4"/>
  <c r="P73" i="1" l="1"/>
  <c r="Q72" i="1"/>
  <c r="R72" i="1"/>
  <c r="R73" i="5"/>
  <c r="Q73" i="5"/>
  <c r="P74" i="5"/>
  <c r="Q74" i="4"/>
  <c r="P75" i="4"/>
  <c r="R74" i="4"/>
  <c r="P74" i="1" l="1"/>
  <c r="Q73" i="1"/>
  <c r="R73" i="1"/>
  <c r="P75" i="5"/>
  <c r="R74" i="5"/>
  <c r="Q74" i="5"/>
  <c r="R75" i="4"/>
  <c r="P76" i="4"/>
  <c r="Q75" i="4"/>
  <c r="P75" i="1" l="1"/>
  <c r="Q74" i="1"/>
  <c r="R74" i="1"/>
  <c r="P76" i="5"/>
  <c r="R75" i="5"/>
  <c r="Q75" i="5"/>
  <c r="R76" i="4"/>
  <c r="Q76" i="4"/>
  <c r="P77" i="4"/>
  <c r="P76" i="1" l="1"/>
  <c r="R75" i="1"/>
  <c r="Q75" i="1"/>
  <c r="R76" i="5"/>
  <c r="P77" i="5"/>
  <c r="Q76" i="5"/>
  <c r="P78" i="4"/>
  <c r="R77" i="4"/>
  <c r="Q77" i="4"/>
  <c r="P77" i="1" l="1"/>
  <c r="R76" i="1"/>
  <c r="Q76" i="1"/>
  <c r="R77" i="5"/>
  <c r="Q77" i="5"/>
  <c r="P78" i="5"/>
  <c r="Q78" i="4"/>
  <c r="P79" i="4"/>
  <c r="R78" i="4"/>
  <c r="P78" i="1" l="1"/>
  <c r="Q77" i="1"/>
  <c r="R77" i="1"/>
  <c r="P79" i="5"/>
  <c r="R78" i="5"/>
  <c r="Q78" i="5"/>
  <c r="R79" i="4"/>
  <c r="P80" i="4"/>
  <c r="Q79" i="4"/>
  <c r="P79" i="1" l="1"/>
  <c r="R78" i="1"/>
  <c r="Q78" i="1"/>
  <c r="P80" i="5"/>
  <c r="R79" i="5"/>
  <c r="Q79" i="5"/>
  <c r="R80" i="4"/>
  <c r="Q80" i="4"/>
  <c r="P81" i="4"/>
  <c r="P80" i="1" l="1"/>
  <c r="R79" i="1"/>
  <c r="Q79" i="1"/>
  <c r="R80" i="5"/>
  <c r="P81" i="5"/>
  <c r="Q80" i="5"/>
  <c r="P82" i="4"/>
  <c r="R81" i="4"/>
  <c r="Q81" i="4"/>
  <c r="P81" i="1" l="1"/>
  <c r="R80" i="1"/>
  <c r="Q80" i="1"/>
  <c r="R81" i="5"/>
  <c r="Q81" i="5"/>
  <c r="P82" i="5"/>
  <c r="Q82" i="4"/>
  <c r="P83" i="4"/>
  <c r="R82" i="4"/>
  <c r="P82" i="1" l="1"/>
  <c r="R81" i="1"/>
  <c r="Q81" i="1"/>
  <c r="P83" i="5"/>
  <c r="R82" i="5"/>
  <c r="Q82" i="5"/>
  <c r="R83" i="4"/>
  <c r="P84" i="4"/>
  <c r="Q83" i="4"/>
  <c r="P83" i="1" l="1"/>
  <c r="Q82" i="1"/>
  <c r="R82" i="1"/>
  <c r="P84" i="5"/>
  <c r="R83" i="5"/>
  <c r="Q83" i="5"/>
  <c r="R84" i="4"/>
  <c r="Q84" i="4"/>
  <c r="P85" i="4"/>
  <c r="P84" i="1" l="1"/>
  <c r="Q83" i="1"/>
  <c r="R83" i="1"/>
  <c r="R84" i="5"/>
  <c r="Q84" i="5"/>
  <c r="P85" i="5"/>
  <c r="P86" i="4"/>
  <c r="R85" i="4"/>
  <c r="Q85" i="4"/>
  <c r="P85" i="1" l="1"/>
  <c r="R84" i="1"/>
  <c r="Q84" i="1"/>
  <c r="R85" i="5"/>
  <c r="Q85" i="5"/>
  <c r="P86" i="5"/>
  <c r="Q86" i="4"/>
  <c r="P87" i="4"/>
  <c r="R86" i="4"/>
  <c r="P86" i="1" l="1"/>
  <c r="R85" i="1"/>
  <c r="Q85" i="1"/>
  <c r="P87" i="5"/>
  <c r="R86" i="5"/>
  <c r="Q86" i="5"/>
  <c r="R87" i="4"/>
  <c r="P88" i="4"/>
  <c r="Q87" i="4"/>
  <c r="P87" i="1" l="1"/>
  <c r="Q86" i="1"/>
  <c r="R86" i="1"/>
  <c r="P88" i="5"/>
  <c r="R87" i="5"/>
  <c r="Q87" i="5"/>
  <c r="R88" i="4"/>
  <c r="Q88" i="4"/>
  <c r="P89" i="4"/>
  <c r="P88" i="1" l="1"/>
  <c r="R87" i="1"/>
  <c r="Q87" i="1"/>
  <c r="R88" i="5"/>
  <c r="Q88" i="5"/>
  <c r="P89" i="5"/>
  <c r="P90" i="4"/>
  <c r="R89" i="4"/>
  <c r="Q89" i="4"/>
  <c r="P89" i="1" l="1"/>
  <c r="Q88" i="1"/>
  <c r="R88" i="1"/>
  <c r="R89" i="5"/>
  <c r="Q89" i="5"/>
  <c r="P90" i="5"/>
  <c r="Q90" i="4"/>
  <c r="P91" i="4"/>
  <c r="R90" i="4"/>
  <c r="P90" i="1" l="1"/>
  <c r="R89" i="1"/>
  <c r="Q89" i="1"/>
  <c r="P91" i="5"/>
  <c r="R90" i="5"/>
  <c r="Q90" i="5"/>
  <c r="R91" i="4"/>
  <c r="P92" i="4"/>
  <c r="Q91" i="4"/>
  <c r="P91" i="1" l="1"/>
  <c r="R90" i="1"/>
  <c r="Q90" i="1"/>
  <c r="P92" i="5"/>
  <c r="R91" i="5"/>
  <c r="Q91" i="5"/>
  <c r="R92" i="4"/>
  <c r="Q92" i="4"/>
  <c r="P93" i="4"/>
  <c r="P92" i="1" l="1"/>
  <c r="R91" i="1"/>
  <c r="Q91" i="1"/>
  <c r="R92" i="5"/>
  <c r="P93" i="5"/>
  <c r="Q92" i="5"/>
  <c r="P94" i="4"/>
  <c r="R93" i="4"/>
  <c r="Q93" i="4"/>
  <c r="P93" i="1" l="1"/>
  <c r="Q92" i="1"/>
  <c r="R92" i="1"/>
  <c r="R93" i="5"/>
  <c r="Q93" i="5"/>
  <c r="P94" i="5"/>
  <c r="Q94" i="4"/>
  <c r="R94" i="4"/>
  <c r="P95" i="4"/>
  <c r="P94" i="1" l="1"/>
  <c r="R93" i="1"/>
  <c r="Q93" i="1"/>
  <c r="P95" i="5"/>
  <c r="R94" i="5"/>
  <c r="Q94" i="5"/>
  <c r="R95" i="4"/>
  <c r="P96" i="4"/>
  <c r="Q95" i="4"/>
  <c r="P95" i="1" l="1"/>
  <c r="R94" i="1"/>
  <c r="Q94" i="1"/>
  <c r="P96" i="5"/>
  <c r="R95" i="5"/>
  <c r="Q95" i="5"/>
  <c r="R96" i="4"/>
  <c r="Q96" i="4"/>
  <c r="P97" i="4"/>
  <c r="P96" i="1" l="1"/>
  <c r="Q95" i="1"/>
  <c r="R95" i="1"/>
  <c r="R96" i="5"/>
  <c r="P97" i="5"/>
  <c r="Q96" i="5"/>
  <c r="P98" i="4"/>
  <c r="R97" i="4"/>
  <c r="Q97" i="4"/>
  <c r="P97" i="1" l="1"/>
  <c r="Q96" i="1"/>
  <c r="R96" i="1"/>
  <c r="R97" i="5"/>
  <c r="Q97" i="5"/>
  <c r="P98" i="5"/>
  <c r="Q98" i="4"/>
  <c r="P99" i="4"/>
  <c r="R98" i="4"/>
  <c r="P98" i="1" l="1"/>
  <c r="Q97" i="1"/>
  <c r="R97" i="1"/>
  <c r="P99" i="5"/>
  <c r="R98" i="5"/>
  <c r="Q98" i="5"/>
  <c r="R99" i="4"/>
  <c r="P100" i="4"/>
  <c r="Q99" i="4"/>
  <c r="P99" i="1" l="1"/>
  <c r="Q98" i="1"/>
  <c r="R98" i="1"/>
  <c r="P100" i="5"/>
  <c r="R99" i="5"/>
  <c r="Q99" i="5"/>
  <c r="R100" i="4"/>
  <c r="Q100" i="4"/>
  <c r="P101" i="4"/>
  <c r="P100" i="1" l="1"/>
  <c r="R99" i="1"/>
  <c r="Q99" i="1"/>
  <c r="R100" i="5"/>
  <c r="Q100" i="5"/>
  <c r="P101" i="5"/>
  <c r="P102" i="4"/>
  <c r="R101" i="4"/>
  <c r="Q101" i="4"/>
  <c r="P101" i="1" l="1"/>
  <c r="R100" i="1"/>
  <c r="Q100" i="1"/>
  <c r="R101" i="5"/>
  <c r="Q101" i="5"/>
  <c r="P102" i="5"/>
  <c r="Q102" i="4"/>
  <c r="P103" i="4"/>
  <c r="R102" i="4"/>
  <c r="P102" i="1" l="1"/>
  <c r="R101" i="1"/>
  <c r="Q101" i="1"/>
  <c r="P103" i="5"/>
  <c r="R102" i="5"/>
  <c r="Q102" i="5"/>
  <c r="R103" i="4"/>
  <c r="P104" i="4"/>
  <c r="Q103" i="4"/>
  <c r="P103" i="1" l="1"/>
  <c r="R102" i="1"/>
  <c r="Q102" i="1"/>
  <c r="P104" i="5"/>
  <c r="R103" i="5"/>
  <c r="Q103" i="5"/>
  <c r="R104" i="4"/>
  <c r="Q104" i="4"/>
  <c r="P105" i="4"/>
  <c r="P104" i="1" l="1"/>
  <c r="Q103" i="1"/>
  <c r="R103" i="1"/>
  <c r="R104" i="5"/>
  <c r="Q104" i="5"/>
  <c r="P105" i="5"/>
  <c r="P106" i="4"/>
  <c r="R105" i="4"/>
  <c r="Q105" i="4"/>
  <c r="P105" i="1" l="1"/>
  <c r="Q104" i="1"/>
  <c r="R104" i="1"/>
  <c r="R105" i="5"/>
  <c r="Q105" i="5"/>
  <c r="P106" i="5"/>
  <c r="Q106" i="4"/>
  <c r="P107" i="4"/>
  <c r="R106" i="4"/>
  <c r="P106" i="1" l="1"/>
  <c r="R105" i="1"/>
  <c r="Q105" i="1"/>
  <c r="P107" i="5"/>
  <c r="R106" i="5"/>
  <c r="Q106" i="5"/>
  <c r="P108" i="4"/>
  <c r="R107" i="4"/>
  <c r="Q107" i="4"/>
  <c r="P107" i="1" l="1"/>
  <c r="R106" i="1"/>
  <c r="Q106" i="1"/>
  <c r="P108" i="5"/>
  <c r="R107" i="5"/>
  <c r="Q107" i="5"/>
  <c r="R108" i="4"/>
  <c r="Q108" i="4"/>
  <c r="P109" i="4"/>
  <c r="P108" i="1" l="1"/>
  <c r="Q107" i="1"/>
  <c r="R107" i="1"/>
  <c r="R108" i="5"/>
  <c r="P109" i="5"/>
  <c r="Q108" i="5"/>
  <c r="P110" i="4"/>
  <c r="R109" i="4"/>
  <c r="Q109" i="4"/>
  <c r="P109" i="1" l="1"/>
  <c r="Q108" i="1"/>
  <c r="R108" i="1"/>
  <c r="P110" i="5"/>
  <c r="R109" i="5"/>
  <c r="Q109" i="5"/>
  <c r="Q110" i="4"/>
  <c r="R110" i="4"/>
  <c r="P111" i="4"/>
  <c r="R109" i="1" l="1"/>
  <c r="Q109" i="1"/>
  <c r="P110" i="1"/>
  <c r="P111" i="5"/>
  <c r="R110" i="5"/>
  <c r="Q110" i="5"/>
  <c r="R111" i="4"/>
  <c r="P112" i="4"/>
  <c r="Q111" i="4"/>
  <c r="Q110" i="1" l="1"/>
  <c r="R110" i="1"/>
  <c r="P111" i="1"/>
  <c r="P112" i="5"/>
  <c r="R111" i="5"/>
  <c r="Q111" i="5"/>
  <c r="R112" i="4"/>
  <c r="Q112" i="4"/>
  <c r="P113" i="4"/>
  <c r="R111" i="1" l="1"/>
  <c r="P112" i="1"/>
  <c r="Q111" i="1"/>
  <c r="R112" i="5"/>
  <c r="P113" i="5"/>
  <c r="Q112" i="5"/>
  <c r="P114" i="4"/>
  <c r="R113" i="4"/>
  <c r="Q113" i="4"/>
  <c r="P113" i="1" l="1"/>
  <c r="R112" i="1"/>
  <c r="Q112" i="1"/>
  <c r="P114" i="5"/>
  <c r="R113" i="5"/>
  <c r="Q113" i="5"/>
  <c r="Q114" i="4"/>
  <c r="P115" i="4"/>
  <c r="R114" i="4"/>
  <c r="Q113" i="1" l="1"/>
  <c r="P114" i="1"/>
  <c r="R113" i="1"/>
  <c r="P115" i="5"/>
  <c r="R114" i="5"/>
  <c r="Q114" i="5"/>
  <c r="R115" i="4"/>
  <c r="P116" i="4"/>
  <c r="Q115" i="4"/>
  <c r="R114" i="1" l="1"/>
  <c r="Q114" i="1"/>
  <c r="P115" i="1"/>
  <c r="P116" i="5"/>
  <c r="R115" i="5"/>
  <c r="Q115" i="5"/>
  <c r="R116" i="4"/>
  <c r="Q116" i="4"/>
  <c r="P117" i="4"/>
  <c r="R115" i="1" l="1"/>
  <c r="Q115" i="1"/>
  <c r="P116" i="1"/>
  <c r="R116" i="5"/>
  <c r="P117" i="5"/>
  <c r="Q116" i="5"/>
  <c r="P118" i="4"/>
  <c r="R117" i="4"/>
  <c r="Q117" i="4"/>
  <c r="Q116" i="1" l="1"/>
  <c r="P117" i="1"/>
  <c r="R116" i="1"/>
  <c r="P118" i="5"/>
  <c r="R117" i="5"/>
  <c r="Q117" i="5"/>
  <c r="Q118" i="4"/>
  <c r="P119" i="4"/>
  <c r="R118" i="4"/>
  <c r="P118" i="1" l="1"/>
  <c r="Q117" i="1"/>
  <c r="R117" i="1"/>
  <c r="P119" i="5"/>
  <c r="R118" i="5"/>
  <c r="Q118" i="5"/>
  <c r="P120" i="4"/>
  <c r="R119" i="4"/>
  <c r="Q119" i="4"/>
  <c r="P119" i="1" l="1"/>
  <c r="Q118" i="1"/>
  <c r="R118" i="1"/>
  <c r="P120" i="5"/>
  <c r="R119" i="5"/>
  <c r="Q119" i="5"/>
  <c r="R120" i="4"/>
  <c r="Q120" i="4"/>
  <c r="P121" i="4"/>
  <c r="Q119" i="1" l="1"/>
  <c r="R119" i="1"/>
  <c r="P120" i="1"/>
  <c r="R120" i="5"/>
  <c r="Q120" i="5"/>
  <c r="P121" i="5"/>
  <c r="P122" i="4"/>
  <c r="R121" i="4"/>
  <c r="Q121" i="4"/>
  <c r="P121" i="1" l="1"/>
  <c r="Q120" i="1"/>
  <c r="R120" i="1"/>
  <c r="R121" i="5"/>
  <c r="Q121" i="5"/>
  <c r="P122" i="5"/>
  <c r="Q122" i="4"/>
  <c r="P123" i="4"/>
  <c r="R122" i="4"/>
  <c r="P122" i="1" l="1"/>
  <c r="Q121" i="1"/>
  <c r="R121" i="1"/>
  <c r="P123" i="5"/>
  <c r="R122" i="5"/>
  <c r="Q122" i="5"/>
  <c r="P124" i="4"/>
  <c r="R123" i="4"/>
  <c r="Q123" i="4"/>
  <c r="P123" i="1" l="1"/>
  <c r="Q122" i="1"/>
  <c r="R122" i="1"/>
  <c r="P124" i="5"/>
  <c r="R123" i="5"/>
  <c r="Q123" i="5"/>
  <c r="R124" i="4"/>
  <c r="Q124" i="4"/>
  <c r="P125" i="4"/>
  <c r="P124" i="1" l="1"/>
  <c r="R123" i="1"/>
  <c r="Q123" i="1"/>
  <c r="R124" i="5"/>
  <c r="Q124" i="5"/>
  <c r="P125" i="5"/>
  <c r="P126" i="4"/>
  <c r="R125" i="4"/>
  <c r="Q125" i="4"/>
  <c r="P125" i="1" l="1"/>
  <c r="Q124" i="1"/>
  <c r="R124" i="1"/>
  <c r="P126" i="5"/>
  <c r="R125" i="5"/>
  <c r="Q125" i="5"/>
  <c r="Q126" i="4"/>
  <c r="R126" i="4"/>
  <c r="P127" i="4"/>
  <c r="P126" i="1" l="1"/>
  <c r="R125" i="1"/>
  <c r="Q125" i="1"/>
  <c r="P127" i="5"/>
  <c r="R126" i="5"/>
  <c r="Q126" i="5"/>
  <c r="R127" i="4"/>
  <c r="P128" i="4"/>
  <c r="Q127" i="4"/>
  <c r="P127" i="1" l="1"/>
  <c r="R126" i="1"/>
  <c r="Q126" i="1"/>
  <c r="P128" i="5"/>
  <c r="R127" i="5"/>
  <c r="Q127" i="5"/>
  <c r="R128" i="4"/>
  <c r="Q128" i="4"/>
  <c r="P129" i="4"/>
  <c r="P128" i="1" l="1"/>
  <c r="R127" i="1"/>
  <c r="Q127" i="1"/>
  <c r="R128" i="5"/>
  <c r="P129" i="5"/>
  <c r="Q128" i="5"/>
  <c r="P130" i="4"/>
  <c r="R129" i="4"/>
  <c r="Q129" i="4"/>
  <c r="P129" i="1" l="1"/>
  <c r="Q128" i="1"/>
  <c r="R128" i="1"/>
  <c r="P130" i="5"/>
  <c r="R129" i="5"/>
  <c r="Q129" i="5"/>
  <c r="Q130" i="4"/>
  <c r="P131" i="4"/>
  <c r="R130" i="4"/>
  <c r="P130" i="1" l="1"/>
  <c r="R129" i="1"/>
  <c r="Q129" i="1"/>
  <c r="P131" i="5"/>
  <c r="R130" i="5"/>
  <c r="Q130" i="5"/>
  <c r="R131" i="4"/>
  <c r="P132" i="4"/>
  <c r="Q131" i="4"/>
  <c r="R130" i="1" l="1"/>
  <c r="P131" i="1"/>
  <c r="Q130" i="1"/>
  <c r="P132" i="5"/>
  <c r="R131" i="5"/>
  <c r="Q131" i="5"/>
  <c r="R132" i="4"/>
  <c r="Q132" i="4"/>
  <c r="P133" i="4"/>
  <c r="P132" i="1" l="1"/>
  <c r="Q131" i="1"/>
  <c r="R131" i="1"/>
  <c r="R132" i="5"/>
  <c r="P133" i="5"/>
  <c r="Q132" i="5"/>
  <c r="P134" i="4"/>
  <c r="R133" i="4"/>
  <c r="Q133" i="4"/>
  <c r="P133" i="1" l="1"/>
  <c r="R132" i="1"/>
  <c r="Q132" i="1"/>
  <c r="P134" i="5"/>
  <c r="R133" i="5"/>
  <c r="Q133" i="5"/>
  <c r="Q134" i="4"/>
  <c r="P135" i="4"/>
  <c r="R134" i="4"/>
  <c r="P134" i="1" l="1"/>
  <c r="R133" i="1"/>
  <c r="Q133" i="1"/>
  <c r="P135" i="5"/>
  <c r="R134" i="5"/>
  <c r="Q134" i="5"/>
  <c r="R135" i="4"/>
  <c r="P136" i="4"/>
  <c r="Q135" i="4"/>
  <c r="P135" i="1" l="1"/>
  <c r="Q134" i="1"/>
  <c r="R134" i="1"/>
  <c r="P136" i="5"/>
  <c r="R135" i="5"/>
  <c r="Q135" i="5"/>
  <c r="R136" i="4"/>
  <c r="Q136" i="4"/>
  <c r="P137" i="4"/>
  <c r="P136" i="1" l="1"/>
  <c r="Q135" i="1"/>
  <c r="R135" i="1"/>
  <c r="R136" i="5"/>
  <c r="P137" i="5"/>
  <c r="Q136" i="5"/>
  <c r="P138" i="4"/>
  <c r="R137" i="4"/>
  <c r="Q137" i="4"/>
  <c r="P137" i="1" l="1"/>
  <c r="R136" i="1"/>
  <c r="Q136" i="1"/>
  <c r="P138" i="5"/>
  <c r="R137" i="5"/>
  <c r="Q137" i="5"/>
  <c r="Q138" i="4"/>
  <c r="P139" i="4"/>
  <c r="R138" i="4"/>
  <c r="P138" i="1" l="1"/>
  <c r="Q137" i="1"/>
  <c r="R137" i="1"/>
  <c r="P139" i="5"/>
  <c r="R138" i="5"/>
  <c r="Q138" i="5"/>
  <c r="R139" i="4"/>
  <c r="P140" i="4"/>
  <c r="Q139" i="4"/>
  <c r="P139" i="1" l="1"/>
  <c r="Q138" i="1"/>
  <c r="R138" i="1"/>
  <c r="P140" i="5"/>
  <c r="R139" i="5"/>
  <c r="Q139" i="5"/>
  <c r="R140" i="4"/>
  <c r="Q140" i="4"/>
  <c r="P141" i="4"/>
  <c r="P140" i="1" l="1"/>
  <c r="Q139" i="1"/>
  <c r="R139" i="1"/>
  <c r="R140" i="5"/>
  <c r="P141" i="5"/>
  <c r="Q140" i="5"/>
  <c r="P142" i="4"/>
  <c r="R141" i="4"/>
  <c r="Q141" i="4"/>
  <c r="P141" i="1" l="1"/>
  <c r="R140" i="1"/>
  <c r="Q140" i="1"/>
  <c r="P142" i="5"/>
  <c r="R141" i="5"/>
  <c r="Q141" i="5"/>
  <c r="Q142" i="4"/>
  <c r="R142" i="4"/>
  <c r="P143" i="4"/>
  <c r="P142" i="1" l="1"/>
  <c r="R141" i="1"/>
  <c r="Q141" i="1"/>
  <c r="P143" i="5"/>
  <c r="R142" i="5"/>
  <c r="Q142" i="5"/>
  <c r="R143" i="4"/>
  <c r="P144" i="4"/>
  <c r="Q143" i="4"/>
  <c r="P143" i="1" l="1"/>
  <c r="Q142" i="1"/>
  <c r="R142" i="1"/>
  <c r="P144" i="5"/>
  <c r="R143" i="5"/>
  <c r="Q143" i="5"/>
  <c r="R144" i="4"/>
  <c r="Q144" i="4"/>
  <c r="P145" i="4"/>
  <c r="P144" i="1" l="1"/>
  <c r="Q143" i="1"/>
  <c r="R143" i="1"/>
  <c r="R144" i="5"/>
  <c r="Q144" i="5"/>
  <c r="P145" i="5"/>
  <c r="P146" i="4"/>
  <c r="R145" i="4"/>
  <c r="Q145" i="4"/>
  <c r="P145" i="1" l="1"/>
  <c r="R144" i="1"/>
  <c r="Q144" i="1"/>
  <c r="P146" i="5"/>
  <c r="R145" i="5"/>
  <c r="Q145" i="5"/>
  <c r="Q146" i="4"/>
  <c r="R146" i="4"/>
  <c r="P147" i="4"/>
  <c r="P146" i="1" l="1"/>
  <c r="R145" i="1"/>
  <c r="Q145" i="1"/>
  <c r="P147" i="5"/>
  <c r="R146" i="5"/>
  <c r="Q146" i="5"/>
  <c r="P148" i="4"/>
  <c r="R147" i="4"/>
  <c r="Q147" i="4"/>
  <c r="P147" i="1" l="1"/>
  <c r="R146" i="1"/>
  <c r="Q146" i="1"/>
  <c r="P148" i="5"/>
  <c r="R147" i="5"/>
  <c r="Q147" i="5"/>
  <c r="R148" i="4"/>
  <c r="Q148" i="4"/>
  <c r="P149" i="4"/>
  <c r="P148" i="1" l="1"/>
  <c r="Q147" i="1"/>
  <c r="R147" i="1"/>
  <c r="R148" i="5"/>
  <c r="Q148" i="5"/>
  <c r="P149" i="5"/>
  <c r="P150" i="4"/>
  <c r="R149" i="4"/>
  <c r="Q149" i="4"/>
  <c r="P149" i="1" l="1"/>
  <c r="R148" i="1"/>
  <c r="Q148" i="1"/>
  <c r="P150" i="5"/>
  <c r="R149" i="5"/>
  <c r="Q149" i="5"/>
  <c r="Q150" i="4"/>
  <c r="P151" i="4"/>
  <c r="R150" i="4"/>
  <c r="P150" i="1" l="1"/>
  <c r="Q149" i="1"/>
  <c r="R149" i="1"/>
  <c r="P151" i="5"/>
  <c r="R150" i="5"/>
  <c r="Q150" i="5"/>
  <c r="P152" i="4"/>
  <c r="R151" i="4"/>
  <c r="Q151" i="4"/>
  <c r="P151" i="1" l="1"/>
  <c r="Q150" i="1"/>
  <c r="R150" i="1"/>
  <c r="P152" i="5"/>
  <c r="R151" i="5"/>
  <c r="Q151" i="5"/>
  <c r="R152" i="4"/>
  <c r="Q152" i="4"/>
  <c r="P153" i="4"/>
  <c r="P152" i="1" l="1"/>
  <c r="Q151" i="1"/>
  <c r="R151" i="1"/>
  <c r="R152" i="5"/>
  <c r="P153" i="5"/>
  <c r="Q152" i="5"/>
  <c r="P154" i="4"/>
  <c r="R153" i="4"/>
  <c r="Q153" i="4"/>
  <c r="P153" i="1" l="1"/>
  <c r="Q152" i="1"/>
  <c r="R152" i="1"/>
  <c r="P154" i="5"/>
  <c r="R153" i="5"/>
  <c r="Q153" i="5"/>
  <c r="Q154" i="4"/>
  <c r="P155" i="4"/>
  <c r="R154" i="4"/>
  <c r="P154" i="1" l="1"/>
  <c r="R153" i="1"/>
  <c r="Q153" i="1"/>
  <c r="P155" i="5"/>
  <c r="R154" i="5"/>
  <c r="Q154" i="5"/>
  <c r="R155" i="4"/>
  <c r="P156" i="4"/>
  <c r="Q155" i="4"/>
  <c r="P155" i="1" l="1"/>
  <c r="Q154" i="1"/>
  <c r="R154" i="1"/>
  <c r="P156" i="5"/>
  <c r="R155" i="5"/>
  <c r="Q155" i="5"/>
  <c r="R156" i="4"/>
  <c r="Q156" i="4"/>
  <c r="P157" i="4"/>
  <c r="P156" i="1" l="1"/>
  <c r="R155" i="1"/>
  <c r="Q155" i="1"/>
  <c r="R156" i="5"/>
  <c r="P157" i="5"/>
  <c r="Q156" i="5"/>
  <c r="P158" i="4"/>
  <c r="R157" i="4"/>
  <c r="Q157" i="4"/>
  <c r="P157" i="1" l="1"/>
  <c r="R156" i="1"/>
  <c r="Q156" i="1"/>
  <c r="P158" i="5"/>
  <c r="R157" i="5"/>
  <c r="Q157" i="5"/>
  <c r="Q158" i="4"/>
  <c r="R158" i="4"/>
  <c r="P159" i="4"/>
  <c r="P158" i="1" l="1"/>
  <c r="R157" i="1"/>
  <c r="Q157" i="1"/>
  <c r="P159" i="5"/>
  <c r="R158" i="5"/>
  <c r="Q158" i="5"/>
  <c r="R159" i="4"/>
  <c r="P160" i="4"/>
  <c r="Q159" i="4"/>
  <c r="P159" i="1" l="1"/>
  <c r="Q158" i="1"/>
  <c r="R158" i="1"/>
  <c r="P160" i="5"/>
  <c r="R159" i="5"/>
  <c r="Q159" i="5"/>
  <c r="R160" i="4"/>
  <c r="Q160" i="4"/>
  <c r="P161" i="4"/>
  <c r="P160" i="1" l="1"/>
  <c r="Q159" i="1"/>
  <c r="R159" i="1"/>
  <c r="R160" i="5"/>
  <c r="P161" i="5"/>
  <c r="Q160" i="5"/>
  <c r="P162" i="4"/>
  <c r="R161" i="4"/>
  <c r="Q161" i="4"/>
  <c r="P161" i="1" l="1"/>
  <c r="R160" i="1"/>
  <c r="Q160" i="1"/>
  <c r="P162" i="5"/>
  <c r="R161" i="5"/>
  <c r="Q161" i="5"/>
  <c r="Q162" i="4"/>
  <c r="R162" i="4"/>
  <c r="P163" i="4"/>
  <c r="P162" i="1" l="1"/>
  <c r="R161" i="1"/>
  <c r="Q161" i="1"/>
  <c r="P163" i="5"/>
  <c r="R162" i="5"/>
  <c r="Q162" i="5"/>
  <c r="R163" i="4"/>
  <c r="P164" i="4"/>
  <c r="Q163" i="4"/>
  <c r="P163" i="1" l="1"/>
  <c r="Q162" i="1"/>
  <c r="R162" i="1"/>
  <c r="P164" i="5"/>
  <c r="R163" i="5"/>
  <c r="Q163" i="5"/>
  <c r="R164" i="4"/>
  <c r="Q164" i="4"/>
  <c r="P165" i="4"/>
  <c r="P164" i="1" l="1"/>
  <c r="Q163" i="1"/>
  <c r="R163" i="1"/>
  <c r="R164" i="5"/>
  <c r="P165" i="5"/>
  <c r="Q164" i="5"/>
  <c r="P166" i="4"/>
  <c r="R165" i="4"/>
  <c r="Q165" i="4"/>
  <c r="P165" i="1" l="1"/>
  <c r="Q164" i="1"/>
  <c r="R164" i="1"/>
  <c r="P166" i="5"/>
  <c r="R165" i="5"/>
  <c r="Q165" i="5"/>
  <c r="Q166" i="4"/>
  <c r="P167" i="4"/>
  <c r="R166" i="4"/>
  <c r="P166" i="1" l="1"/>
  <c r="R165" i="1"/>
  <c r="Q165" i="1"/>
  <c r="P167" i="5"/>
  <c r="R166" i="5"/>
  <c r="Q166" i="5"/>
  <c r="P168" i="4"/>
  <c r="R167" i="4"/>
  <c r="Q167" i="4"/>
  <c r="P167" i="1" l="1"/>
  <c r="Q166" i="1"/>
  <c r="R166" i="1"/>
  <c r="P168" i="5"/>
  <c r="R167" i="5"/>
  <c r="Q167" i="5"/>
  <c r="R168" i="4"/>
  <c r="Q168" i="4"/>
  <c r="P169" i="4"/>
  <c r="P168" i="1" l="1"/>
  <c r="Q167" i="1"/>
  <c r="R167" i="1"/>
  <c r="R168" i="5"/>
  <c r="Q168" i="5"/>
  <c r="P169" i="5"/>
  <c r="P170" i="4"/>
  <c r="R169" i="4"/>
  <c r="Q169" i="4"/>
  <c r="P169" i="1" l="1"/>
  <c r="R168" i="1"/>
  <c r="Q168" i="1"/>
  <c r="P170" i="5"/>
  <c r="R169" i="5"/>
  <c r="Q169" i="5"/>
  <c r="Q170" i="4"/>
  <c r="P171" i="4"/>
  <c r="R170" i="4"/>
  <c r="P170" i="1" l="1"/>
  <c r="R169" i="1"/>
  <c r="Q169" i="1"/>
  <c r="P171" i="5"/>
  <c r="R170" i="5"/>
  <c r="Q170" i="5"/>
  <c r="R171" i="4"/>
  <c r="P172" i="4"/>
  <c r="Q171" i="4"/>
  <c r="P171" i="1" l="1"/>
  <c r="Q170" i="1"/>
  <c r="R170" i="1"/>
  <c r="P172" i="5"/>
  <c r="R171" i="5"/>
  <c r="Q171" i="5"/>
  <c r="R172" i="4"/>
  <c r="Q172" i="4"/>
  <c r="P173" i="4"/>
  <c r="P172" i="1" l="1"/>
  <c r="Q171" i="1"/>
  <c r="R171" i="1"/>
  <c r="R172" i="5"/>
  <c r="Q172" i="5"/>
  <c r="P173" i="5"/>
  <c r="P174" i="4"/>
  <c r="R173" i="4"/>
  <c r="Q173" i="4"/>
  <c r="P173" i="1" l="1"/>
  <c r="R172" i="1"/>
  <c r="Q172" i="1"/>
  <c r="P174" i="5"/>
  <c r="R173" i="5"/>
  <c r="Q173" i="5"/>
  <c r="Q174" i="4"/>
  <c r="R174" i="4"/>
  <c r="P175" i="4"/>
  <c r="P174" i="1" l="1"/>
  <c r="R173" i="1"/>
  <c r="Q173" i="1"/>
  <c r="P175" i="5"/>
  <c r="R174" i="5"/>
  <c r="Q174" i="5"/>
  <c r="R175" i="4"/>
  <c r="P176" i="4"/>
  <c r="Q175" i="4"/>
  <c r="P175" i="1" l="1"/>
  <c r="Q174" i="1"/>
  <c r="R174" i="1"/>
  <c r="P176" i="5"/>
  <c r="R175" i="5"/>
  <c r="Q175" i="5"/>
  <c r="R176" i="4"/>
  <c r="Q176" i="4"/>
  <c r="P177" i="4"/>
  <c r="P176" i="1" l="1"/>
  <c r="Q175" i="1"/>
  <c r="R175" i="1"/>
  <c r="R176" i="5"/>
  <c r="P177" i="5"/>
  <c r="Q176" i="5"/>
  <c r="P178" i="4"/>
  <c r="R177" i="4"/>
  <c r="Q177" i="4"/>
  <c r="P177" i="1" l="1"/>
  <c r="Q176" i="1"/>
  <c r="R176" i="1"/>
  <c r="P178" i="5"/>
  <c r="R177" i="5"/>
  <c r="Q177" i="5"/>
  <c r="Q178" i="4"/>
  <c r="R178" i="4"/>
  <c r="P179" i="4"/>
  <c r="P178" i="1" l="1"/>
  <c r="R177" i="1"/>
  <c r="Q177" i="1"/>
  <c r="P179" i="5"/>
  <c r="R178" i="5"/>
  <c r="Q178" i="5"/>
  <c r="R179" i="4"/>
  <c r="P180" i="4"/>
  <c r="Q179" i="4"/>
  <c r="P179" i="1" l="1"/>
  <c r="Q178" i="1"/>
  <c r="R178" i="1"/>
  <c r="P180" i="5"/>
  <c r="R179" i="5"/>
  <c r="Q179" i="5"/>
  <c r="R180" i="4"/>
  <c r="Q180" i="4"/>
  <c r="P181" i="4"/>
  <c r="P180" i="1" l="1"/>
  <c r="R179" i="1"/>
  <c r="Q179" i="1"/>
  <c r="R180" i="5"/>
  <c r="P181" i="5"/>
  <c r="Q180" i="5"/>
  <c r="P182" i="4"/>
  <c r="R181" i="4"/>
  <c r="Q181" i="4"/>
  <c r="P181" i="1" l="1"/>
  <c r="R180" i="1"/>
  <c r="Q180" i="1"/>
  <c r="P182" i="5"/>
  <c r="R181" i="5"/>
  <c r="Q181" i="5"/>
  <c r="Q182" i="4"/>
  <c r="P183" i="4"/>
  <c r="R182" i="4"/>
  <c r="P182" i="1" l="1"/>
  <c r="R181" i="1"/>
  <c r="Q181" i="1"/>
  <c r="P183" i="5"/>
  <c r="R182" i="5"/>
  <c r="Q182" i="5"/>
  <c r="P184" i="4"/>
  <c r="R183" i="4"/>
  <c r="Q183" i="4"/>
  <c r="P183" i="1" l="1"/>
  <c r="R182" i="1"/>
  <c r="Q182" i="1"/>
  <c r="P184" i="5"/>
  <c r="R183" i="5"/>
  <c r="Q183" i="5"/>
  <c r="R184" i="4"/>
  <c r="Q184" i="4"/>
  <c r="P185" i="4"/>
  <c r="P184" i="1" l="1"/>
  <c r="Q183" i="1"/>
  <c r="R183" i="1"/>
  <c r="R184" i="5"/>
  <c r="P185" i="5"/>
  <c r="Q184" i="5"/>
  <c r="P186" i="4"/>
  <c r="R185" i="4"/>
  <c r="Q185" i="4"/>
  <c r="P185" i="1" l="1"/>
  <c r="R184" i="1"/>
  <c r="Q184" i="1"/>
  <c r="P186" i="5"/>
  <c r="R185" i="5"/>
  <c r="Q185" i="5"/>
  <c r="R186" i="4"/>
  <c r="Q186" i="4"/>
  <c r="P187" i="4"/>
  <c r="P186" i="1" l="1"/>
  <c r="R185" i="1"/>
  <c r="Q185" i="1"/>
  <c r="P187" i="5"/>
  <c r="R186" i="5"/>
  <c r="Q186" i="5"/>
  <c r="P188" i="4"/>
  <c r="R187" i="4"/>
  <c r="Q187" i="4"/>
  <c r="P187" i="1" l="1"/>
  <c r="Q186" i="1"/>
  <c r="R186" i="1"/>
  <c r="P188" i="5"/>
  <c r="R187" i="5"/>
  <c r="Q187" i="5"/>
  <c r="R188" i="4"/>
  <c r="Q188" i="4"/>
  <c r="P189" i="4"/>
  <c r="P188" i="1" l="1"/>
  <c r="Q187" i="1"/>
  <c r="R187" i="1"/>
  <c r="R188" i="5"/>
  <c r="P189" i="5"/>
  <c r="Q188" i="5"/>
  <c r="P190" i="4"/>
  <c r="R189" i="4"/>
  <c r="Q189" i="4"/>
  <c r="P189" i="1" l="1"/>
  <c r="Q188" i="1"/>
  <c r="R188" i="1"/>
  <c r="P190" i="5"/>
  <c r="R189" i="5"/>
  <c r="Q189" i="5"/>
  <c r="R190" i="4"/>
  <c r="Q190" i="4"/>
  <c r="P191" i="4"/>
  <c r="P190" i="1" l="1"/>
  <c r="R189" i="1"/>
  <c r="Q189" i="1"/>
  <c r="P191" i="5"/>
  <c r="R190" i="5"/>
  <c r="Q190" i="5"/>
  <c r="R191" i="4"/>
  <c r="P192" i="4"/>
  <c r="Q191" i="4"/>
  <c r="P191" i="1" l="1"/>
  <c r="Q190" i="1"/>
  <c r="R190" i="1"/>
  <c r="P192" i="5"/>
  <c r="R191" i="5"/>
  <c r="Q191" i="5"/>
  <c r="R192" i="4"/>
  <c r="Q192" i="4"/>
  <c r="P193" i="4"/>
  <c r="P192" i="1" l="1"/>
  <c r="Q191" i="1"/>
  <c r="R191" i="1"/>
  <c r="R192" i="5"/>
  <c r="Q192" i="5"/>
  <c r="P193" i="5"/>
  <c r="P194" i="4"/>
  <c r="R193" i="4"/>
  <c r="Q193" i="4"/>
  <c r="P193" i="1" l="1"/>
  <c r="R192" i="1"/>
  <c r="Q192" i="1"/>
  <c r="P194" i="5"/>
  <c r="R193" i="5"/>
  <c r="Q193" i="5"/>
  <c r="R194" i="4"/>
  <c r="Q194" i="4"/>
  <c r="P195" i="4"/>
  <c r="P194" i="1" l="1"/>
  <c r="R193" i="1"/>
  <c r="Q193" i="1"/>
  <c r="P195" i="5"/>
  <c r="R194" i="5"/>
  <c r="Q194" i="5"/>
  <c r="R195" i="4"/>
  <c r="P196" i="4"/>
  <c r="Q195" i="4"/>
  <c r="P195" i="1" l="1"/>
  <c r="Q194" i="1"/>
  <c r="R194" i="1"/>
  <c r="P196" i="5"/>
  <c r="R195" i="5"/>
  <c r="Q195" i="5"/>
  <c r="R196" i="4"/>
  <c r="Q196" i="4"/>
  <c r="P197" i="4"/>
  <c r="P196" i="1" l="1"/>
  <c r="Q195" i="1"/>
  <c r="R195" i="1"/>
  <c r="R196" i="5"/>
  <c r="Q196" i="5"/>
  <c r="P197" i="5"/>
  <c r="P198" i="4"/>
  <c r="R197" i="4"/>
  <c r="Q197" i="4"/>
  <c r="P197" i="1" l="1"/>
  <c r="R196" i="1"/>
  <c r="Q196" i="1"/>
  <c r="P198" i="5"/>
  <c r="R197" i="5"/>
  <c r="Q197" i="5"/>
  <c r="R198" i="4"/>
  <c r="Q198" i="4"/>
  <c r="P199" i="4"/>
  <c r="P198" i="1" l="1"/>
  <c r="Q197" i="1"/>
  <c r="R197" i="1"/>
  <c r="P199" i="5"/>
  <c r="R198" i="5"/>
  <c r="Q198" i="5"/>
  <c r="R199" i="4"/>
  <c r="P200" i="4"/>
  <c r="Q199" i="4"/>
  <c r="P199" i="1" l="1"/>
  <c r="Q198" i="1"/>
  <c r="R198" i="1"/>
  <c r="P200" i="5"/>
  <c r="R199" i="5"/>
  <c r="Q199" i="5"/>
  <c r="R200" i="4"/>
  <c r="Q200" i="4"/>
  <c r="P201" i="4"/>
  <c r="P200" i="1" l="1"/>
  <c r="Q199" i="1"/>
  <c r="R199" i="1"/>
  <c r="R200" i="5"/>
  <c r="P201" i="5"/>
  <c r="Q200" i="5"/>
  <c r="P202" i="4"/>
  <c r="R201" i="4"/>
  <c r="Q201" i="4"/>
  <c r="P201" i="1" l="1"/>
  <c r="R200" i="1"/>
  <c r="Q200" i="1"/>
  <c r="P202" i="5"/>
  <c r="R201" i="5"/>
  <c r="Q201" i="5"/>
  <c r="R202" i="4"/>
  <c r="Q202" i="4"/>
  <c r="P203" i="4"/>
  <c r="P202" i="1" l="1"/>
  <c r="R201" i="1"/>
  <c r="Q201" i="1"/>
  <c r="P203" i="5"/>
  <c r="R202" i="5"/>
  <c r="Q202" i="5"/>
  <c r="R203" i="4"/>
  <c r="P204" i="4"/>
  <c r="Q203" i="4"/>
  <c r="P203" i="1" l="1"/>
  <c r="Q202" i="1"/>
  <c r="R202" i="1"/>
  <c r="P204" i="5"/>
  <c r="R203" i="5"/>
  <c r="Q203" i="5"/>
  <c r="R204" i="4"/>
  <c r="Q204" i="4"/>
  <c r="P205" i="4"/>
  <c r="P204" i="1" l="1"/>
  <c r="R203" i="1"/>
  <c r="Q203" i="1"/>
  <c r="R204" i="5"/>
  <c r="P205" i="5"/>
  <c r="Q204" i="5"/>
  <c r="P206" i="4"/>
  <c r="R205" i="4"/>
  <c r="Q205" i="4"/>
  <c r="P205" i="1" l="1"/>
  <c r="R204" i="1"/>
  <c r="Q204" i="1"/>
  <c r="P206" i="5"/>
  <c r="R205" i="5"/>
  <c r="Q205" i="5"/>
  <c r="R206" i="4"/>
  <c r="Q206" i="4"/>
  <c r="P207" i="4"/>
  <c r="P206" i="1" l="1"/>
  <c r="R205" i="1"/>
  <c r="Q205" i="1"/>
  <c r="P207" i="5"/>
  <c r="R206" i="5"/>
  <c r="Q206" i="5"/>
  <c r="P208" i="4"/>
  <c r="R207" i="4"/>
  <c r="Q207" i="4"/>
  <c r="P207" i="1" l="1"/>
  <c r="Q206" i="1"/>
  <c r="R206" i="1"/>
  <c r="P208" i="5"/>
  <c r="R207" i="5"/>
  <c r="Q207" i="5"/>
  <c r="R208" i="4"/>
  <c r="Q208" i="4"/>
  <c r="P209" i="4"/>
  <c r="P208" i="1" l="1"/>
  <c r="Q207" i="1"/>
  <c r="R207" i="1"/>
  <c r="R208" i="5"/>
  <c r="P209" i="5"/>
  <c r="Q208" i="5"/>
  <c r="P210" i="4"/>
  <c r="R209" i="4"/>
  <c r="Q209" i="4"/>
  <c r="P209" i="1" l="1"/>
  <c r="R208" i="1"/>
  <c r="Q208" i="1"/>
  <c r="P210" i="5"/>
  <c r="R209" i="5"/>
  <c r="Q209" i="5"/>
  <c r="R210" i="4"/>
  <c r="Q210" i="4"/>
  <c r="P211" i="4"/>
  <c r="P210" i="1" l="1"/>
  <c r="R209" i="1"/>
  <c r="Q209" i="1"/>
  <c r="P211" i="5"/>
  <c r="R210" i="5"/>
  <c r="Q210" i="5"/>
  <c r="R211" i="4"/>
  <c r="P212" i="4"/>
  <c r="Q211" i="4"/>
  <c r="P211" i="1" l="1"/>
  <c r="Q210" i="1"/>
  <c r="R210" i="1"/>
  <c r="P212" i="5"/>
  <c r="R211" i="5"/>
  <c r="Q211" i="5"/>
  <c r="R212" i="4"/>
  <c r="Q212" i="4"/>
  <c r="P213" i="4"/>
  <c r="P212" i="1" l="1"/>
  <c r="Q211" i="1"/>
  <c r="R211" i="1"/>
  <c r="R212" i="5"/>
  <c r="P213" i="5"/>
  <c r="Q212" i="5"/>
  <c r="P214" i="4"/>
  <c r="R213" i="4"/>
  <c r="Q213" i="4"/>
  <c r="P213" i="1" l="1"/>
  <c r="Q212" i="1"/>
  <c r="R212" i="1"/>
  <c r="P214" i="5"/>
  <c r="R213" i="5"/>
  <c r="Q213" i="5"/>
  <c r="R214" i="4"/>
  <c r="Q214" i="4"/>
  <c r="P215" i="4"/>
  <c r="P214" i="1" l="1"/>
  <c r="R213" i="1"/>
  <c r="Q213" i="1"/>
  <c r="P215" i="5"/>
  <c r="R214" i="5"/>
  <c r="Q214" i="5"/>
  <c r="P216" i="4"/>
  <c r="R215" i="4"/>
  <c r="Q215" i="4"/>
  <c r="P215" i="1" l="1"/>
  <c r="Q214" i="1"/>
  <c r="R214" i="1"/>
  <c r="P216" i="5"/>
  <c r="R215" i="5"/>
  <c r="Q215" i="5"/>
  <c r="R216" i="4"/>
  <c r="Q216" i="4"/>
  <c r="P217" i="4"/>
  <c r="P216" i="1" l="1"/>
  <c r="R215" i="1"/>
  <c r="Q215" i="1"/>
  <c r="R216" i="5"/>
  <c r="P217" i="5"/>
  <c r="Q216" i="5"/>
  <c r="P218" i="4"/>
  <c r="R217" i="4"/>
  <c r="Q217" i="4"/>
  <c r="P217" i="1" l="1"/>
  <c r="R216" i="1"/>
  <c r="Q216" i="1"/>
  <c r="P218" i="5"/>
  <c r="R217" i="5"/>
  <c r="Q217" i="5"/>
  <c r="R218" i="4"/>
  <c r="Q218" i="4"/>
  <c r="P219" i="4"/>
  <c r="P218" i="1" l="1"/>
  <c r="R217" i="1"/>
  <c r="Q217" i="1"/>
  <c r="P219" i="5"/>
  <c r="R218" i="5"/>
  <c r="Q218" i="5"/>
  <c r="R219" i="4"/>
  <c r="P220" i="4"/>
  <c r="Q219" i="4"/>
  <c r="P219" i="1" l="1"/>
  <c r="Q218" i="1"/>
  <c r="R218" i="1"/>
  <c r="P220" i="5"/>
  <c r="R219" i="5"/>
  <c r="Q219" i="5"/>
  <c r="R220" i="4"/>
  <c r="Q220" i="4"/>
  <c r="P221" i="4"/>
  <c r="P220" i="1" l="1"/>
  <c r="Q219" i="1"/>
  <c r="R219" i="1"/>
  <c r="R220" i="5"/>
  <c r="Q220" i="5"/>
  <c r="P221" i="5"/>
  <c r="P222" i="4"/>
  <c r="R221" i="4"/>
  <c r="Q221" i="4"/>
  <c r="P221" i="1" l="1"/>
  <c r="R220" i="1"/>
  <c r="Q220" i="1"/>
  <c r="P222" i="5"/>
  <c r="R221" i="5"/>
  <c r="Q221" i="5"/>
  <c r="R222" i="4"/>
  <c r="Q222" i="4"/>
  <c r="P223" i="4"/>
  <c r="P222" i="1" l="1"/>
  <c r="R221" i="1"/>
  <c r="Q221" i="1"/>
  <c r="P223" i="5"/>
  <c r="R222" i="5"/>
  <c r="Q222" i="5"/>
  <c r="R223" i="4"/>
  <c r="P224" i="4"/>
  <c r="Q223" i="4"/>
  <c r="P223" i="1" l="1"/>
  <c r="Q222" i="1"/>
  <c r="R222" i="1"/>
  <c r="P224" i="5"/>
  <c r="R223" i="5"/>
  <c r="Q223" i="5"/>
  <c r="R224" i="4"/>
  <c r="Q224" i="4"/>
  <c r="P225" i="4"/>
  <c r="P224" i="1" l="1"/>
  <c r="Q223" i="1"/>
  <c r="R223" i="1"/>
  <c r="R224" i="5"/>
  <c r="P225" i="5"/>
  <c r="Q224" i="5"/>
  <c r="P226" i="4"/>
  <c r="R225" i="4"/>
  <c r="Q225" i="4"/>
  <c r="P225" i="1" l="1"/>
  <c r="Q224" i="1"/>
  <c r="R224" i="1"/>
  <c r="P226" i="5"/>
  <c r="R225" i="5"/>
  <c r="Q225" i="5"/>
  <c r="R226" i="4"/>
  <c r="Q226" i="4"/>
  <c r="P227" i="4"/>
  <c r="P226" i="1" l="1"/>
  <c r="R225" i="1"/>
  <c r="Q225" i="1"/>
  <c r="P227" i="5"/>
  <c r="R226" i="5"/>
  <c r="Q226" i="5"/>
  <c r="R227" i="4"/>
  <c r="P228" i="4"/>
  <c r="Q227" i="4"/>
  <c r="P227" i="1" l="1"/>
  <c r="Q226" i="1"/>
  <c r="R226" i="1"/>
  <c r="P228" i="5"/>
  <c r="R227" i="5"/>
  <c r="Q227" i="5"/>
  <c r="R228" i="4"/>
  <c r="Q228" i="4"/>
  <c r="P229" i="4"/>
  <c r="P228" i="1" l="1"/>
  <c r="R227" i="1"/>
  <c r="Q227" i="1"/>
  <c r="R228" i="5"/>
  <c r="P229" i="5"/>
  <c r="Q228" i="5"/>
  <c r="P230" i="4"/>
  <c r="R229" i="4"/>
  <c r="Q229" i="4"/>
  <c r="P229" i="1" l="1"/>
  <c r="R228" i="1"/>
  <c r="Q228" i="1"/>
  <c r="P230" i="5"/>
  <c r="R229" i="5"/>
  <c r="Q229" i="5"/>
  <c r="R230" i="4"/>
  <c r="Q230" i="4"/>
  <c r="P231" i="4"/>
  <c r="P230" i="1" l="1"/>
  <c r="R229" i="1"/>
  <c r="Q229" i="1"/>
  <c r="P231" i="5"/>
  <c r="R230" i="5"/>
  <c r="Q230" i="5"/>
  <c r="P232" i="4"/>
  <c r="R231" i="4"/>
  <c r="Q231" i="4"/>
  <c r="P231" i="1" l="1"/>
  <c r="R230" i="1"/>
  <c r="Q230" i="1"/>
  <c r="P232" i="5"/>
  <c r="R231" i="5"/>
  <c r="Q231" i="5"/>
  <c r="R232" i="4"/>
  <c r="Q232" i="4"/>
  <c r="P233" i="4"/>
  <c r="P232" i="1" l="1"/>
  <c r="Q231" i="1"/>
  <c r="R231" i="1"/>
  <c r="R232" i="5"/>
  <c r="P233" i="5"/>
  <c r="Q232" i="5"/>
  <c r="P234" i="4"/>
  <c r="R233" i="4"/>
  <c r="Q233" i="4"/>
  <c r="P233" i="1" l="1"/>
  <c r="R232" i="1"/>
  <c r="Q232" i="1"/>
  <c r="P234" i="5"/>
  <c r="R233" i="5"/>
  <c r="Q233" i="5"/>
  <c r="R234" i="4"/>
  <c r="Q234" i="4"/>
  <c r="P235" i="4"/>
  <c r="P234" i="1" l="1"/>
  <c r="R233" i="1"/>
  <c r="Q233" i="1"/>
  <c r="P235" i="5"/>
  <c r="R234" i="5"/>
  <c r="Q234" i="5"/>
  <c r="P236" i="4"/>
  <c r="R235" i="4"/>
  <c r="Q235" i="4"/>
  <c r="P235" i="1" l="1"/>
  <c r="Q234" i="1"/>
  <c r="R234" i="1"/>
  <c r="P236" i="5"/>
  <c r="R235" i="5"/>
  <c r="Q235" i="5"/>
  <c r="R236" i="4"/>
  <c r="Q236" i="4"/>
  <c r="P237" i="4"/>
  <c r="P236" i="1" l="1"/>
  <c r="Q235" i="1"/>
  <c r="R235" i="1"/>
  <c r="R236" i="5"/>
  <c r="P237" i="5"/>
  <c r="Q236" i="5"/>
  <c r="P238" i="4"/>
  <c r="R237" i="4"/>
  <c r="Q237" i="4"/>
  <c r="P237" i="1" l="1"/>
  <c r="Q236" i="1"/>
  <c r="R236" i="1"/>
  <c r="P238" i="5"/>
  <c r="R237" i="5"/>
  <c r="Q237" i="5"/>
  <c r="R238" i="4"/>
  <c r="Q238" i="4"/>
  <c r="P239" i="4"/>
  <c r="P238" i="1" l="1"/>
  <c r="R237" i="1"/>
  <c r="Q237" i="1"/>
  <c r="P239" i="5"/>
  <c r="R238" i="5"/>
  <c r="Q238" i="5"/>
  <c r="R239" i="4"/>
  <c r="P240" i="4"/>
  <c r="Q239" i="4"/>
  <c r="P239" i="1" l="1"/>
  <c r="Q238" i="1"/>
  <c r="R238" i="1"/>
  <c r="P240" i="5"/>
  <c r="R239" i="5"/>
  <c r="Q239" i="5"/>
  <c r="R240" i="4"/>
  <c r="Q240" i="4"/>
  <c r="P241" i="4"/>
  <c r="P240" i="1" l="1"/>
  <c r="R239" i="1"/>
  <c r="Q239" i="1"/>
  <c r="R240" i="5"/>
  <c r="P241" i="5"/>
  <c r="Q240" i="5"/>
  <c r="P242" i="4"/>
  <c r="R241" i="4"/>
  <c r="Q241" i="4"/>
  <c r="P241" i="1" l="1"/>
  <c r="R240" i="1"/>
  <c r="Q240" i="1"/>
  <c r="P242" i="5"/>
  <c r="R241" i="5"/>
  <c r="Q241" i="5"/>
  <c r="R242" i="4"/>
  <c r="Q242" i="4"/>
  <c r="P243" i="4"/>
  <c r="P242" i="1" l="1"/>
  <c r="R241" i="1"/>
  <c r="Q241" i="1"/>
  <c r="P243" i="5"/>
  <c r="R242" i="5"/>
  <c r="Q242" i="5"/>
  <c r="R243" i="4"/>
  <c r="P244" i="4"/>
  <c r="Q243" i="4"/>
  <c r="P243" i="1" l="1"/>
  <c r="R242" i="1"/>
  <c r="Q242" i="1"/>
  <c r="P244" i="5"/>
  <c r="R243" i="5"/>
  <c r="Q243" i="5"/>
  <c r="R244" i="4"/>
  <c r="Q244" i="4"/>
  <c r="P245" i="4"/>
  <c r="P244" i="1" l="1"/>
  <c r="Q243" i="1"/>
  <c r="R243" i="1"/>
  <c r="R244" i="5"/>
  <c r="P245" i="5"/>
  <c r="Q244" i="5"/>
  <c r="P246" i="4"/>
  <c r="R245" i="4"/>
  <c r="Q245" i="4"/>
  <c r="P245" i="1" l="1"/>
  <c r="R244" i="1"/>
  <c r="Q244" i="1"/>
  <c r="P246" i="5"/>
  <c r="R245" i="5"/>
  <c r="Q245" i="5"/>
  <c r="R246" i="4"/>
  <c r="Q246" i="4"/>
  <c r="P247" i="4"/>
  <c r="P246" i="1" l="1"/>
  <c r="R245" i="1"/>
  <c r="Q245" i="1"/>
  <c r="P247" i="5"/>
  <c r="R246" i="5"/>
  <c r="Q246" i="5"/>
  <c r="R247" i="4"/>
  <c r="P248" i="4"/>
  <c r="Q247" i="4"/>
  <c r="P247" i="1" l="1"/>
  <c r="Q246" i="1"/>
  <c r="R246" i="1"/>
  <c r="P248" i="5"/>
  <c r="R247" i="5"/>
  <c r="Q247" i="5"/>
  <c r="R248" i="4"/>
  <c r="Q248" i="4"/>
  <c r="P249" i="4"/>
  <c r="P248" i="1" l="1"/>
  <c r="Q247" i="1"/>
  <c r="R247" i="1"/>
  <c r="R248" i="5"/>
  <c r="P249" i="5"/>
  <c r="Q248" i="5"/>
  <c r="P250" i="4"/>
  <c r="R249" i="4"/>
  <c r="Q249" i="4"/>
  <c r="P249" i="1" l="1"/>
  <c r="Q248" i="1"/>
  <c r="R248" i="1"/>
  <c r="P250" i="5"/>
  <c r="R249" i="5"/>
  <c r="Q249" i="5"/>
  <c r="R250" i="4"/>
  <c r="Q250" i="4"/>
  <c r="P251" i="4"/>
  <c r="P250" i="1" l="1"/>
  <c r="R249" i="1"/>
  <c r="Q249" i="1"/>
  <c r="P251" i="5"/>
  <c r="R250" i="5"/>
  <c r="Q250" i="5"/>
  <c r="P252" i="4"/>
  <c r="R251" i="4"/>
  <c r="Q251" i="4"/>
  <c r="P251" i="1" l="1"/>
  <c r="Q250" i="1"/>
  <c r="R250" i="1"/>
  <c r="P252" i="5"/>
  <c r="R251" i="5"/>
  <c r="Q251" i="5"/>
  <c r="R252" i="4"/>
  <c r="Q252" i="4"/>
  <c r="P253" i="4"/>
  <c r="P252" i="1" l="1"/>
  <c r="R251" i="1"/>
  <c r="Q251" i="1"/>
  <c r="R252" i="5"/>
  <c r="P253" i="5"/>
  <c r="Q252" i="5"/>
  <c r="P254" i="4"/>
  <c r="R253" i="4"/>
  <c r="Q253" i="4"/>
  <c r="P253" i="1" l="1"/>
  <c r="R252" i="1"/>
  <c r="Q252" i="1"/>
  <c r="P254" i="5"/>
  <c r="R253" i="5"/>
  <c r="Q253" i="5"/>
  <c r="R254" i="4"/>
  <c r="Q254" i="4"/>
  <c r="P255" i="4"/>
  <c r="P254" i="1" l="1"/>
  <c r="R253" i="1"/>
  <c r="Q253" i="1"/>
  <c r="P255" i="5"/>
  <c r="R254" i="5"/>
  <c r="Q254" i="5"/>
  <c r="P256" i="4"/>
  <c r="R255" i="4"/>
  <c r="Q255" i="4"/>
  <c r="P255" i="1" l="1"/>
  <c r="R254" i="1"/>
  <c r="Q254" i="1"/>
  <c r="P256" i="5"/>
  <c r="R255" i="5"/>
  <c r="Q255" i="5"/>
  <c r="R256" i="4"/>
  <c r="Q256" i="4"/>
  <c r="P257" i="4"/>
  <c r="P256" i="1" l="1"/>
  <c r="Q255" i="1"/>
  <c r="R255" i="1"/>
  <c r="R256" i="5"/>
  <c r="P257" i="5"/>
  <c r="Q256" i="5"/>
  <c r="P258" i="4"/>
  <c r="R257" i="4"/>
  <c r="Q257" i="4"/>
  <c r="P257" i="1" l="1"/>
  <c r="R256" i="1"/>
  <c r="Q256" i="1"/>
  <c r="P258" i="5"/>
  <c r="R257" i="5"/>
  <c r="Q257" i="5"/>
  <c r="R258" i="4"/>
  <c r="Q258" i="4"/>
  <c r="P259" i="4"/>
  <c r="P258" i="1" l="1"/>
  <c r="R257" i="1"/>
  <c r="Q257" i="1"/>
  <c r="P259" i="5"/>
  <c r="R258" i="5"/>
  <c r="Q258" i="5"/>
  <c r="R259" i="4"/>
  <c r="P260" i="4"/>
  <c r="Q259" i="4"/>
  <c r="P259" i="1" l="1"/>
  <c r="Q258" i="1"/>
  <c r="R258" i="1"/>
  <c r="P260" i="5"/>
  <c r="R259" i="5"/>
  <c r="Q259" i="5"/>
  <c r="R260" i="4"/>
  <c r="Q260" i="4"/>
  <c r="P261" i="4"/>
  <c r="P260" i="1" l="1"/>
  <c r="Q259" i="1"/>
  <c r="R259" i="1"/>
  <c r="R260" i="5"/>
  <c r="P261" i="5"/>
  <c r="Q260" i="5"/>
  <c r="P262" i="4"/>
  <c r="R261" i="4"/>
  <c r="Q261" i="4"/>
  <c r="P261" i="1" l="1"/>
  <c r="R260" i="1"/>
  <c r="Q260" i="1"/>
  <c r="P262" i="5"/>
  <c r="R261" i="5"/>
  <c r="Q261" i="5"/>
  <c r="R262" i="4"/>
  <c r="Q262" i="4"/>
  <c r="P263" i="4"/>
  <c r="P262" i="1" l="1"/>
  <c r="R261" i="1"/>
  <c r="Q261" i="1"/>
  <c r="P263" i="5"/>
  <c r="R262" i="5"/>
  <c r="Q262" i="5"/>
  <c r="R263" i="4"/>
  <c r="P264" i="4"/>
  <c r="Q263" i="4"/>
  <c r="P263" i="1" l="1"/>
  <c r="Q262" i="1"/>
  <c r="R262" i="1"/>
  <c r="P264" i="5"/>
  <c r="R263" i="5"/>
  <c r="Q263" i="5"/>
  <c r="R264" i="4"/>
  <c r="Q264" i="4"/>
  <c r="P265" i="4"/>
  <c r="P264" i="1" l="1"/>
  <c r="R263" i="1"/>
  <c r="Q263" i="1"/>
  <c r="R264" i="5"/>
  <c r="P265" i="5"/>
  <c r="Q264" i="5"/>
  <c r="P266" i="4"/>
  <c r="R265" i="4"/>
  <c r="Q265" i="4"/>
  <c r="P265" i="1" l="1"/>
  <c r="R264" i="1"/>
  <c r="Q264" i="1"/>
  <c r="P266" i="5"/>
  <c r="R265" i="5"/>
  <c r="Q265" i="5"/>
  <c r="R266" i="4"/>
  <c r="Q266" i="4"/>
  <c r="P267" i="4"/>
  <c r="P266" i="1" l="1"/>
  <c r="R265" i="1"/>
  <c r="Q265" i="1"/>
  <c r="P267" i="5"/>
  <c r="R266" i="5"/>
  <c r="Q266" i="5"/>
  <c r="P268" i="4"/>
  <c r="R267" i="4"/>
  <c r="Q267" i="4"/>
  <c r="P267" i="1" l="1"/>
  <c r="Q266" i="1"/>
  <c r="R266" i="1"/>
  <c r="P268" i="5"/>
  <c r="R267" i="5"/>
  <c r="Q267" i="5"/>
  <c r="R268" i="4"/>
  <c r="Q268" i="4"/>
  <c r="P269" i="4"/>
  <c r="P268" i="1" l="1"/>
  <c r="Q267" i="1"/>
  <c r="R267" i="1"/>
  <c r="R268" i="5"/>
  <c r="Q268" i="5"/>
  <c r="P269" i="5"/>
  <c r="P270" i="4"/>
  <c r="R269" i="4"/>
  <c r="Q269" i="4"/>
  <c r="P269" i="1" l="1"/>
  <c r="R268" i="1"/>
  <c r="Q268" i="1"/>
  <c r="P270" i="5"/>
  <c r="R269" i="5"/>
  <c r="Q269" i="5"/>
  <c r="R270" i="4"/>
  <c r="Q270" i="4"/>
  <c r="P271" i="4"/>
  <c r="P270" i="1" l="1"/>
  <c r="R269" i="1"/>
  <c r="Q269" i="1"/>
  <c r="P271" i="5"/>
  <c r="R270" i="5"/>
  <c r="Q270" i="5"/>
  <c r="P272" i="4"/>
  <c r="R271" i="4"/>
  <c r="Q271" i="4"/>
  <c r="P271" i="1" l="1"/>
  <c r="Q270" i="1"/>
  <c r="R270" i="1"/>
  <c r="P272" i="5"/>
  <c r="R271" i="5"/>
  <c r="Q271" i="5"/>
  <c r="R272" i="4"/>
  <c r="Q272" i="4"/>
  <c r="P273" i="4"/>
  <c r="P272" i="1" l="1"/>
  <c r="Q271" i="1"/>
  <c r="R271" i="1"/>
  <c r="R272" i="5"/>
  <c r="P273" i="5"/>
  <c r="Q272" i="5"/>
  <c r="P274" i="4"/>
  <c r="R273" i="4"/>
  <c r="Q273" i="4"/>
  <c r="P273" i="1" l="1"/>
  <c r="R272" i="1"/>
  <c r="Q272" i="1"/>
  <c r="P274" i="5"/>
  <c r="R273" i="5"/>
  <c r="Q273" i="5"/>
  <c r="R274" i="4"/>
  <c r="Q274" i="4"/>
  <c r="P275" i="4"/>
  <c r="P274" i="1" l="1"/>
  <c r="R273" i="1"/>
  <c r="Q273" i="1"/>
  <c r="P275" i="5"/>
  <c r="R274" i="5"/>
  <c r="Q274" i="5"/>
  <c r="P276" i="4"/>
  <c r="R275" i="4"/>
  <c r="Q275" i="4"/>
  <c r="P275" i="1" l="1"/>
  <c r="Q274" i="1"/>
  <c r="R274" i="1"/>
  <c r="P276" i="5"/>
  <c r="R275" i="5"/>
  <c r="Q275" i="5"/>
  <c r="R276" i="4"/>
  <c r="Q276" i="4"/>
  <c r="P277" i="4"/>
  <c r="P276" i="1" l="1"/>
  <c r="R275" i="1"/>
  <c r="Q275" i="1"/>
  <c r="R276" i="5"/>
  <c r="P277" i="5"/>
  <c r="Q276" i="5"/>
  <c r="P278" i="4"/>
  <c r="R277" i="4"/>
  <c r="Q277" i="4"/>
  <c r="P277" i="1" l="1"/>
  <c r="R276" i="1"/>
  <c r="Q276" i="1"/>
  <c r="P278" i="5"/>
  <c r="R277" i="5"/>
  <c r="Q277" i="5"/>
  <c r="R278" i="4"/>
  <c r="Q278" i="4"/>
  <c r="P279" i="4"/>
  <c r="P278" i="1" l="1"/>
  <c r="R277" i="1"/>
  <c r="Q277" i="1"/>
  <c r="P279" i="5"/>
  <c r="R278" i="5"/>
  <c r="Q278" i="5"/>
  <c r="P280" i="4"/>
  <c r="R279" i="4"/>
  <c r="Q279" i="4"/>
  <c r="P279" i="1" l="1"/>
  <c r="Q278" i="1"/>
  <c r="R278" i="1"/>
  <c r="P280" i="5"/>
  <c r="R279" i="5"/>
  <c r="Q279" i="5"/>
  <c r="R280" i="4"/>
  <c r="Q280" i="4"/>
  <c r="P281" i="4"/>
  <c r="P280" i="1" l="1"/>
  <c r="Q279" i="1"/>
  <c r="R279" i="1"/>
  <c r="R280" i="5"/>
  <c r="P281" i="5"/>
  <c r="Q280" i="5"/>
  <c r="P282" i="4"/>
  <c r="R281" i="4"/>
  <c r="Q281" i="4"/>
  <c r="P281" i="1" l="1"/>
  <c r="R280" i="1"/>
  <c r="Q280" i="1"/>
  <c r="P282" i="5"/>
  <c r="R281" i="5"/>
  <c r="Q281" i="5"/>
  <c r="R282" i="4"/>
  <c r="Q282" i="4"/>
  <c r="P283" i="4"/>
  <c r="P282" i="1" l="1"/>
  <c r="Q281" i="1"/>
  <c r="R281" i="1"/>
  <c r="P283" i="5"/>
  <c r="R282" i="5"/>
  <c r="Q282" i="5"/>
  <c r="R283" i="4"/>
  <c r="Q283" i="4"/>
  <c r="P284" i="4"/>
  <c r="P283" i="1" l="1"/>
  <c r="Q282" i="1"/>
  <c r="R282" i="1"/>
  <c r="P284" i="5"/>
  <c r="R283" i="5"/>
  <c r="Q283" i="5"/>
  <c r="R284" i="4"/>
  <c r="Q284" i="4"/>
  <c r="P285" i="4"/>
  <c r="P284" i="1" l="1"/>
  <c r="Q283" i="1"/>
  <c r="R283" i="1"/>
  <c r="R284" i="5"/>
  <c r="P285" i="5"/>
  <c r="Q284" i="5"/>
  <c r="P286" i="4"/>
  <c r="R285" i="4"/>
  <c r="Q285" i="4"/>
  <c r="P285" i="1" l="1"/>
  <c r="Q284" i="1"/>
  <c r="R284" i="1"/>
  <c r="P286" i="5"/>
  <c r="R285" i="5"/>
  <c r="Q285" i="5"/>
  <c r="R286" i="4"/>
  <c r="Q286" i="4"/>
  <c r="P287" i="4"/>
  <c r="P286" i="1" l="1"/>
  <c r="R285" i="1"/>
  <c r="Q285" i="1"/>
  <c r="P287" i="5"/>
  <c r="R286" i="5"/>
  <c r="Q286" i="5"/>
  <c r="R287" i="4"/>
  <c r="Q287" i="4"/>
  <c r="P288" i="4"/>
  <c r="P287" i="1" l="1"/>
  <c r="Q286" i="1"/>
  <c r="R286" i="1"/>
  <c r="P288" i="5"/>
  <c r="R287" i="5"/>
  <c r="Q287" i="5"/>
  <c r="R288" i="4"/>
  <c r="Q288" i="4"/>
  <c r="P289" i="4"/>
  <c r="P288" i="1" l="1"/>
  <c r="R287" i="1"/>
  <c r="Q287" i="1"/>
  <c r="R288" i="5"/>
  <c r="P289" i="5"/>
  <c r="Q288" i="5"/>
  <c r="P290" i="4"/>
  <c r="R289" i="4"/>
  <c r="Q289" i="4"/>
  <c r="P289" i="1" l="1"/>
  <c r="R288" i="1"/>
  <c r="Q288" i="1"/>
  <c r="P290" i="5"/>
  <c r="R289" i="5"/>
  <c r="Q289" i="5"/>
  <c r="R290" i="4"/>
  <c r="Q290" i="4"/>
  <c r="P291" i="4"/>
  <c r="P290" i="1" l="1"/>
  <c r="R289" i="1"/>
  <c r="Q289" i="1"/>
  <c r="P291" i="5"/>
  <c r="R290" i="5"/>
  <c r="Q290" i="5"/>
  <c r="R291" i="4"/>
  <c r="Q291" i="4"/>
  <c r="P292" i="4"/>
  <c r="P291" i="1" l="1"/>
  <c r="R290" i="1"/>
  <c r="Q290" i="1"/>
  <c r="P292" i="5"/>
  <c r="R291" i="5"/>
  <c r="Q291" i="5"/>
  <c r="R292" i="4"/>
  <c r="Q292" i="4"/>
  <c r="P293" i="4"/>
  <c r="P292" i="1" l="1"/>
  <c r="Q291" i="1"/>
  <c r="R291" i="1"/>
  <c r="R292" i="5"/>
  <c r="P293" i="5"/>
  <c r="Q292" i="5"/>
  <c r="P294" i="4"/>
  <c r="R293" i="4"/>
  <c r="Q293" i="4"/>
  <c r="P293" i="1" l="1"/>
  <c r="R292" i="1"/>
  <c r="Q292" i="1"/>
  <c r="P294" i="5"/>
  <c r="R293" i="5"/>
  <c r="Q293" i="5"/>
  <c r="R294" i="4"/>
  <c r="Q294" i="4"/>
  <c r="P295" i="4"/>
  <c r="P294" i="1" l="1"/>
  <c r="R293" i="1"/>
  <c r="Q293" i="1"/>
  <c r="P295" i="5"/>
  <c r="R294" i="5"/>
  <c r="Q294" i="5"/>
  <c r="R295" i="4"/>
  <c r="Q295" i="4"/>
  <c r="P296" i="4"/>
  <c r="P295" i="1" l="1"/>
  <c r="Q294" i="1"/>
  <c r="R294" i="1"/>
  <c r="P296" i="5"/>
  <c r="R295" i="5"/>
  <c r="Q295" i="5"/>
  <c r="R296" i="4"/>
  <c r="Q296" i="4"/>
  <c r="P297" i="4"/>
  <c r="P296" i="1" l="1"/>
  <c r="Q295" i="1"/>
  <c r="R295" i="1"/>
  <c r="R296" i="5"/>
  <c r="Q296" i="5"/>
  <c r="P297" i="5"/>
  <c r="P298" i="4"/>
  <c r="R297" i="4"/>
  <c r="Q297" i="4"/>
  <c r="P297" i="1" l="1"/>
  <c r="Q296" i="1"/>
  <c r="R296" i="1"/>
  <c r="P298" i="5"/>
  <c r="R297" i="5"/>
  <c r="Q297" i="5"/>
  <c r="R298" i="4"/>
  <c r="Q298" i="4"/>
  <c r="P299" i="4"/>
  <c r="P298" i="1" l="1"/>
  <c r="R297" i="1"/>
  <c r="Q297" i="1"/>
  <c r="P299" i="5"/>
  <c r="R298" i="5"/>
  <c r="Q298" i="5"/>
  <c r="P300" i="4"/>
  <c r="R299" i="4"/>
  <c r="Q299" i="4"/>
  <c r="P299" i="1" l="1"/>
  <c r="Q298" i="1"/>
  <c r="R298" i="1"/>
  <c r="P300" i="5"/>
  <c r="R299" i="5"/>
  <c r="Q299" i="5"/>
  <c r="R300" i="4"/>
  <c r="Q300" i="4"/>
  <c r="P301" i="4"/>
  <c r="P300" i="1" l="1"/>
  <c r="Q299" i="1"/>
  <c r="R299" i="1"/>
  <c r="R300" i="5"/>
  <c r="Q300" i="5"/>
  <c r="P301" i="5"/>
  <c r="P302" i="4"/>
  <c r="R301" i="4"/>
  <c r="Q301" i="4"/>
  <c r="P301" i="1" l="1"/>
  <c r="R300" i="1"/>
  <c r="Q300" i="1"/>
  <c r="P302" i="5"/>
  <c r="R301" i="5"/>
  <c r="Q301" i="5"/>
  <c r="R302" i="4"/>
  <c r="Q302" i="4"/>
  <c r="P303" i="4"/>
  <c r="P302" i="1" l="1"/>
  <c r="R301" i="1"/>
  <c r="Q301" i="1"/>
  <c r="P303" i="5"/>
  <c r="R302" i="5"/>
  <c r="Q302" i="5"/>
  <c r="R303" i="4"/>
  <c r="Q303" i="4"/>
  <c r="P304" i="4"/>
  <c r="P303" i="1" l="1"/>
  <c r="Q302" i="1"/>
  <c r="R302" i="1"/>
  <c r="P304" i="5"/>
  <c r="R303" i="5"/>
  <c r="Q303" i="5"/>
  <c r="R304" i="4"/>
  <c r="Q304" i="4"/>
  <c r="P304" i="1" l="1"/>
  <c r="Q303" i="1"/>
  <c r="R303" i="1"/>
  <c r="R304" i="5"/>
  <c r="Q304" i="5"/>
  <c r="R304" i="1" l="1"/>
  <c r="Q304" i="1"/>
</calcChain>
</file>

<file path=xl/sharedStrings.xml><?xml version="1.0" encoding="utf-8"?>
<sst xmlns="http://schemas.openxmlformats.org/spreadsheetml/2006/main" count="69" uniqueCount="23">
  <si>
    <t>rminrsep_omp_D</t>
  </si>
  <si>
    <t>w_areal_err_U</t>
  </si>
  <si>
    <t>w_areal_D</t>
  </si>
  <si>
    <t>rminrsep_err_U</t>
  </si>
  <si>
    <t>locations_U</t>
  </si>
  <si>
    <t>rminrsep_D</t>
  </si>
  <si>
    <t>rminrsep_omp_err_D</t>
  </si>
  <si>
    <t>rminrsep_U</t>
  </si>
  <si>
    <t>w_areal_U</t>
  </si>
  <si>
    <t>w_areal_err_D</t>
  </si>
  <si>
    <t>locations_D</t>
  </si>
  <si>
    <t>rminrsep_err_D</t>
  </si>
  <si>
    <t>rminrsep_omp_U</t>
  </si>
  <si>
    <t>rminrsep_omp_err_U</t>
  </si>
  <si>
    <t>x</t>
  </si>
  <si>
    <t>a_D</t>
  </si>
  <si>
    <t>b_D</t>
  </si>
  <si>
    <t>a_U</t>
  </si>
  <si>
    <t>b_U</t>
  </si>
  <si>
    <t>y_D</t>
  </si>
  <si>
    <t>y_U</t>
  </si>
  <si>
    <t>lambda_D</t>
  </si>
  <si>
    <t>lambda_U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</si>
</sst>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'A2'!$F$2:$F$20</c:f>
              <c:numCache>
                <c:formatCode>General</c:formatCode>
                <c:ptCount val="19"/>
                <c:pt idx="0">
                  <c:v>15.291708111479799</c:v>
                </c:pt>
                <c:pt idx="1">
                  <c:v>14.8107814205867</c:v>
                </c:pt>
                <c:pt idx="2">
                  <c:v>14.329933922024599</c:v>
                </c:pt>
                <c:pt idx="3">
                  <c:v>13.8491661003193</c:v>
                </c:pt>
                <c:pt idx="4">
                  <c:v>13.368478443875899</c:v>
                </c:pt>
                <c:pt idx="5">
                  <c:v>12.8878714450173</c:v>
                </c:pt>
                <c:pt idx="6">
                  <c:v>12.407345600022101</c:v>
                </c:pt>
                <c:pt idx="7">
                  <c:v>11.926901409164</c:v>
                </c:pt>
                <c:pt idx="8">
                  <c:v>11.446539376751099</c:v>
                </c:pt>
                <c:pt idx="9">
                  <c:v>10.9662600111656</c:v>
                </c:pt>
                <c:pt idx="10">
                  <c:v>10.4860638249039</c:v>
                </c:pt>
                <c:pt idx="11">
                  <c:v>10.0059513346181</c:v>
                </c:pt>
                <c:pt idx="12">
                  <c:v>9.5259230611565293</c:v>
                </c:pt>
                <c:pt idx="13">
                  <c:v>9.0459795296056296</c:v>
                </c:pt>
                <c:pt idx="14">
                  <c:v>8.5661212693323403</c:v>
                </c:pt>
                <c:pt idx="15">
                  <c:v>8.0863488140268203</c:v>
                </c:pt>
                <c:pt idx="16">
                  <c:v>7.6066627017453596</c:v>
                </c:pt>
                <c:pt idx="17">
                  <c:v>7.1270634749544097</c:v>
                </c:pt>
                <c:pt idx="18">
                  <c:v>6.6475516805745301</c:v>
                </c:pt>
              </c:numCache>
            </c:numRef>
          </c:xVal>
          <c:yVal>
            <c:numRef>
              <c:f>'A2'!$C$2:$C$20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1.36376655199999E-3</c:v>
                </c:pt>
                <c:pt idx="3">
                  <c:v>1.36376655199999E-3</c:v>
                </c:pt>
                <c:pt idx="4">
                  <c:v>4.091299657E-3</c:v>
                </c:pt>
                <c:pt idx="5">
                  <c:v>0</c:v>
                </c:pt>
                <c:pt idx="6">
                  <c:v>2.7275331049999899E-3</c:v>
                </c:pt>
                <c:pt idx="7">
                  <c:v>4.091299657E-3</c:v>
                </c:pt>
                <c:pt idx="8">
                  <c:v>2.7275331049999899E-3</c:v>
                </c:pt>
                <c:pt idx="9">
                  <c:v>2.591156449E-2</c:v>
                </c:pt>
                <c:pt idx="10">
                  <c:v>6.8188327619999904E-3</c:v>
                </c:pt>
                <c:pt idx="11">
                  <c:v>2.4547797940000001E-2</c:v>
                </c:pt>
                <c:pt idx="12">
                  <c:v>8.7281059349999898E-2</c:v>
                </c:pt>
                <c:pt idx="13">
                  <c:v>0.1636519863</c:v>
                </c:pt>
                <c:pt idx="14">
                  <c:v>0.2659344777</c:v>
                </c:pt>
                <c:pt idx="15">
                  <c:v>0.3368503384</c:v>
                </c:pt>
                <c:pt idx="16">
                  <c:v>0.37776333499999898</c:v>
                </c:pt>
                <c:pt idx="17">
                  <c:v>0.40912996569999899</c:v>
                </c:pt>
                <c:pt idx="18">
                  <c:v>0.4759545268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A-434E-8F92-E7971EC00FD1}"/>
            </c:ext>
          </c:extLst>
        </c:ser>
        <c:ser>
          <c:idx val="3"/>
          <c:order val="3"/>
          <c:tx>
            <c:v>AU2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'A2'!$H$2:$H$20</c:f>
              <c:numCache>
                <c:formatCode>General</c:formatCode>
                <c:ptCount val="19"/>
                <c:pt idx="0">
                  <c:v>15.732313107609899</c:v>
                </c:pt>
                <c:pt idx="1">
                  <c:v>15.251314297296</c:v>
                </c:pt>
                <c:pt idx="2">
                  <c:v>14.770394238852701</c:v>
                </c:pt>
                <c:pt idx="3">
                  <c:v>14.2895534132852</c:v>
                </c:pt>
                <c:pt idx="4">
                  <c:v>13.8087923054435</c:v>
                </c:pt>
                <c:pt idx="5">
                  <c:v>13.3281114040605</c:v>
                </c:pt>
                <c:pt idx="6">
                  <c:v>12.847511201789599</c:v>
                </c:pt>
                <c:pt idx="7">
                  <c:v>12.366992195243601</c:v>
                </c:pt>
                <c:pt idx="8">
                  <c:v>11.8865548850334</c:v>
                </c:pt>
                <c:pt idx="9">
                  <c:v>11.406199775807799</c:v>
                </c:pt>
                <c:pt idx="10">
                  <c:v>10.925927376292901</c:v>
                </c:pt>
                <c:pt idx="11">
                  <c:v>10.4457381993327</c:v>
                </c:pt>
                <c:pt idx="12">
                  <c:v>9.9656327619299194</c:v>
                </c:pt>
                <c:pt idx="13">
                  <c:v>9.4856115852872396</c:v>
                </c:pt>
                <c:pt idx="14">
                  <c:v>9.0056751948491094</c:v>
                </c:pt>
                <c:pt idx="15">
                  <c:v>8.5258241203438505</c:v>
                </c:pt>
                <c:pt idx="16">
                  <c:v>8.0460588958266008</c:v>
                </c:pt>
                <c:pt idx="17">
                  <c:v>7.5663800597224302</c:v>
                </c:pt>
                <c:pt idx="18">
                  <c:v>7.0867881548700398</c:v>
                </c:pt>
              </c:numCache>
            </c:numRef>
          </c:xVal>
          <c:yVal>
            <c:numRef>
              <c:f>'A2'!$I$2:$I$20</c:f>
              <c:numCache>
                <c:formatCode>General</c:formatCode>
                <c:ptCount val="19"/>
                <c:pt idx="0">
                  <c:v>0</c:v>
                </c:pt>
                <c:pt idx="1">
                  <c:v>1.36376655199999E-3</c:v>
                </c:pt>
                <c:pt idx="2">
                  <c:v>2.7275331049999899E-3</c:v>
                </c:pt>
                <c:pt idx="3">
                  <c:v>6.8188327619999904E-3</c:v>
                </c:pt>
                <c:pt idx="4">
                  <c:v>0</c:v>
                </c:pt>
                <c:pt idx="5">
                  <c:v>4.091299657E-3</c:v>
                </c:pt>
                <c:pt idx="6">
                  <c:v>4.091299657E-3</c:v>
                </c:pt>
                <c:pt idx="7">
                  <c:v>2.7275331049999899E-3</c:v>
                </c:pt>
                <c:pt idx="8">
                  <c:v>8.1825993140000001E-3</c:v>
                </c:pt>
                <c:pt idx="9">
                  <c:v>8.1825993140000001E-3</c:v>
                </c:pt>
                <c:pt idx="10">
                  <c:v>1.363766552E-2</c:v>
                </c:pt>
                <c:pt idx="11">
                  <c:v>3.5457930360000001E-2</c:v>
                </c:pt>
                <c:pt idx="12">
                  <c:v>4.0912996569999902E-2</c:v>
                </c:pt>
                <c:pt idx="13">
                  <c:v>7.5007160379999896E-2</c:v>
                </c:pt>
                <c:pt idx="14">
                  <c:v>8.5917292800000003E-2</c:v>
                </c:pt>
                <c:pt idx="15">
                  <c:v>0.1145563904</c:v>
                </c:pt>
                <c:pt idx="16">
                  <c:v>0.14319548800000001</c:v>
                </c:pt>
                <c:pt idx="17">
                  <c:v>0.1350128887</c:v>
                </c:pt>
                <c:pt idx="18">
                  <c:v>1.772896518E-2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6A-434E-8F92-E7971EC0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ser>
          <c:idx val="1"/>
          <c:order val="1"/>
          <c:tx>
            <c:v>D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'A2'!$Q$5:$Q$304</c:f>
              <c:numCache>
                <c:formatCode>0.00E+00</c:formatCode>
                <c:ptCount val="300"/>
                <c:pt idx="0">
                  <c:v>12866.232269084248</c:v>
                </c:pt>
                <c:pt idx="1">
                  <c:v>11330.59088309547</c:v>
                </c:pt>
                <c:pt idx="2">
                  <c:v>9978.2350477669206</c:v>
                </c:pt>
                <c:pt idx="3">
                  <c:v>8787.2888268368351</c:v>
                </c:pt>
                <c:pt idx="4">
                  <c:v>7738.4872732109225</c:v>
                </c:pt>
                <c:pt idx="5">
                  <c:v>6814.8647959263626</c:v>
                </c:pt>
                <c:pt idx="6">
                  <c:v>6001.4807218887072</c:v>
                </c:pt>
                <c:pt idx="7">
                  <c:v>5285.177613022006</c:v>
                </c:pt>
                <c:pt idx="8">
                  <c:v>4654.3684293295973</c:v>
                </c:pt>
                <c:pt idx="9">
                  <c:v>4098.8490949792904</c:v>
                </c:pt>
                <c:pt idx="10">
                  <c:v>3609.6334354503297</c:v>
                </c:pt>
                <c:pt idx="11">
                  <c:v>3178.8078156575261</c:v>
                </c:pt>
                <c:pt idx="12">
                  <c:v>2799.4031276543519</c:v>
                </c:pt>
                <c:pt idx="13">
                  <c:v>2465.2820571664465</c:v>
                </c:pt>
                <c:pt idx="14">
                  <c:v>2171.039805359982</c:v>
                </c:pt>
                <c:pt idx="15">
                  <c:v>1911.9166599034211</c:v>
                </c:pt>
                <c:pt idx="16">
                  <c:v>1683.7210010574379</c:v>
                </c:pt>
                <c:pt idx="17">
                  <c:v>1482.7614973264917</c:v>
                </c:pt>
                <c:pt idx="18">
                  <c:v>1305.7873938574796</c:v>
                </c:pt>
                <c:pt idx="19">
                  <c:v>1149.9359276805294</c:v>
                </c:pt>
                <c:pt idx="20">
                  <c:v>1012.6860191719749</c:v>
                </c:pt>
                <c:pt idx="21">
                  <c:v>891.81749064482767</c:v>
                </c:pt>
                <c:pt idx="22">
                  <c:v>785.37515237975504</c:v>
                </c:pt>
                <c:pt idx="23">
                  <c:v>691.63717514615769</c:v>
                </c:pt>
                <c:pt idx="24">
                  <c:v>609.08723760190048</c:v>
                </c:pt>
                <c:pt idx="25">
                  <c:v>536.38999802333717</c:v>
                </c:pt>
                <c:pt idx="26">
                  <c:v>472.36949359219011</c:v>
                </c:pt>
                <c:pt idx="27">
                  <c:v>415.99011782250665</c:v>
                </c:pt>
                <c:pt idx="28">
                  <c:v>366.33986841533817</c:v>
                </c:pt>
                <c:pt idx="29">
                  <c:v>322.61559455561274</c:v>
                </c:pt>
                <c:pt idx="30">
                  <c:v>284.11000500898183</c:v>
                </c:pt>
                <c:pt idx="31">
                  <c:v>250.20022685942845</c:v>
                </c:pt>
                <c:pt idx="32">
                  <c:v>220.33772981183961</c:v>
                </c:pt>
                <c:pt idx="33">
                  <c:v>194.03945307336471</c:v>
                </c:pt>
                <c:pt idx="34">
                  <c:v>170.87999128049162</c:v>
                </c:pt>
                <c:pt idx="35">
                  <c:v>150.48471307008182</c:v>
                </c:pt>
                <c:pt idx="36">
                  <c:v>132.52370097920411</c:v>
                </c:pt>
                <c:pt idx="37">
                  <c:v>116.70641464456585</c:v>
                </c:pt>
                <c:pt idx="38">
                  <c:v>102.77699097255571</c:v>
                </c:pt>
                <c:pt idx="39">
                  <c:v>90.5101052546528</c:v>
                </c:pt>
                <c:pt idx="40">
                  <c:v>79.70732627690802</c:v>
                </c:pt>
                <c:pt idx="41">
                  <c:v>70.193906463133558</c:v>
                </c:pt>
                <c:pt idx="42">
                  <c:v>61.815955128614021</c:v>
                </c:pt>
                <c:pt idx="43">
                  <c:v>54.43794911841465</c:v>
                </c:pt>
                <c:pt idx="44">
                  <c:v>47.940540561951629</c:v>
                </c:pt>
                <c:pt idx="45">
                  <c:v>42.218626281692352</c:v>
                </c:pt>
                <c:pt idx="46">
                  <c:v>37.179647626414699</c:v>
                </c:pt>
                <c:pt idx="47">
                  <c:v>32.742093226841789</c:v>
                </c:pt>
                <c:pt idx="48">
                  <c:v>28.834180453973776</c:v>
                </c:pt>
                <c:pt idx="49">
                  <c:v>25.39269425116467</c:v>
                </c:pt>
                <c:pt idx="50">
                  <c:v>22.361964556695767</c:v>
                </c:pt>
                <c:pt idx="51">
                  <c:v>19.692965775460468</c:v>
                </c:pt>
                <c:pt idx="52">
                  <c:v>17.342523732662649</c:v>
                </c:pt>
                <c:pt idx="53">
                  <c:v>15.272617281077595</c:v>
                </c:pt>
                <c:pt idx="54">
                  <c:v>13.44976326455677</c:v>
                </c:pt>
                <c:pt idx="55">
                  <c:v>11.844474888842184</c:v>
                </c:pt>
                <c:pt idx="56">
                  <c:v>10.4307847382053</c:v>
                </c:pt>
                <c:pt idx="57">
                  <c:v>9.1858247221470641</c:v>
                </c:pt>
                <c:pt idx="58">
                  <c:v>8.0894561573059871</c:v>
                </c:pt>
                <c:pt idx="59">
                  <c:v>7.1239440007168096</c:v>
                </c:pt>
                <c:pt idx="60">
                  <c:v>6.2736699647619307</c:v>
                </c:pt>
                <c:pt idx="61">
                  <c:v>5.5248798731146218</c:v>
                </c:pt>
                <c:pt idx="62">
                  <c:v>4.8654611708611508</c:v>
                </c:pt>
                <c:pt idx="63">
                  <c:v>4.2847469897679842</c:v>
                </c:pt>
                <c:pt idx="64">
                  <c:v>3.7733435992206985</c:v>
                </c:pt>
                <c:pt idx="65">
                  <c:v>3.322978451652014</c:v>
                </c:pt>
                <c:pt idx="66">
                  <c:v>2.9263663644159297</c:v>
                </c:pt>
                <c:pt idx="67">
                  <c:v>2.5770916734436033</c:v>
                </c:pt>
                <c:pt idx="68">
                  <c:v>2.2695044523783983</c:v>
                </c:pt>
                <c:pt idx="69">
                  <c:v>1.9986291184135088</c:v>
                </c:pt>
                <c:pt idx="70">
                  <c:v>1.7600839464245914</c:v>
                </c:pt>
                <c:pt idx="71">
                  <c:v>1.5500101894445764</c:v>
                </c:pt>
                <c:pt idx="72">
                  <c:v>1.3650096589213681</c:v>
                </c:pt>
                <c:pt idx="73">
                  <c:v>1.202089755046257</c:v>
                </c:pt>
                <c:pt idx="74">
                  <c:v>1.058615057954259</c:v>
                </c:pt>
                <c:pt idx="75">
                  <c:v>0.93226469672755641</c:v>
                </c:pt>
                <c:pt idx="76">
                  <c:v>0.82099480659576463</c:v>
                </c:pt>
                <c:pt idx="77">
                  <c:v>0.72300546703443014</c:v>
                </c:pt>
                <c:pt idx="78">
                  <c:v>0.63671158594679733</c:v>
                </c:pt>
                <c:pt idx="79">
                  <c:v>0.56071725894650937</c:v>
                </c:pt>
                <c:pt idx="80">
                  <c:v>0.49379318897262459</c:v>
                </c:pt>
                <c:pt idx="81">
                  <c:v>0.43485680097286844</c:v>
                </c:pt>
                <c:pt idx="82">
                  <c:v>0.38295472998684899</c:v>
                </c:pt>
                <c:pt idx="83">
                  <c:v>0.33724739935354198</c:v>
                </c:pt>
                <c:pt idx="84">
                  <c:v>0.29699543957750052</c:v>
                </c:pt>
                <c:pt idx="85">
                  <c:v>0.26154772816310085</c:v>
                </c:pt>
                <c:pt idx="86">
                  <c:v>0.2303308569471432</c:v>
                </c:pt>
                <c:pt idx="87">
                  <c:v>0.20283985655161982</c:v>
                </c:pt>
                <c:pt idx="88">
                  <c:v>0.17863002791381724</c:v>
                </c:pt>
                <c:pt idx="89">
                  <c:v>0.15730974875921824</c:v>
                </c:pt>
                <c:pt idx="90">
                  <c:v>0.13853413865348313</c:v>
                </c:pt>
                <c:pt idx="91">
                  <c:v>0.12199948015833255</c:v>
                </c:pt>
                <c:pt idx="92">
                  <c:v>0.10743830584699803</c:v>
                </c:pt>
                <c:pt idx="93">
                  <c:v>9.4615071705981574E-2</c:v>
                </c:pt>
                <c:pt idx="94">
                  <c:v>8.3322346935333316E-2</c:v>
                </c:pt>
                <c:pt idx="95">
                  <c:v>7.3377458513019841E-2</c:v>
                </c:pt>
                <c:pt idx="96">
                  <c:v>6.4619536245284478E-2</c:v>
                </c:pt>
                <c:pt idx="97">
                  <c:v>5.6906910503240211E-2</c:v>
                </c:pt>
                <c:pt idx="98">
                  <c:v>5.0114820551038892E-2</c:v>
                </c:pt>
                <c:pt idx="99">
                  <c:v>4.4133396395150168E-2</c:v>
                </c:pt>
                <c:pt idx="100">
                  <c:v>3.8865881508799952E-2</c:v>
                </c:pt>
                <c:pt idx="101">
                  <c:v>3.4227067682062115E-2</c:v>
                </c:pt>
                <c:pt idx="102">
                  <c:v>3.0141916679471453E-2</c:v>
                </c:pt>
                <c:pt idx="103">
                  <c:v>2.6544346408861389E-2</c:v>
                </c:pt>
                <c:pt idx="104">
                  <c:v>2.3376161966286342E-2</c:v>
                </c:pt>
                <c:pt idx="105">
                  <c:v>2.0586114265432793E-2</c:v>
                </c:pt>
                <c:pt idx="106">
                  <c:v>1.8129071023748621E-2</c:v>
                </c:pt>
                <c:pt idx="107">
                  <c:v>1.5965286695022219E-2</c:v>
                </c:pt>
                <c:pt idx="108">
                  <c:v>1.405975953871845E-2</c:v>
                </c:pt>
                <c:pt idx="109">
                  <c:v>1.2381665425915423E-2</c:v>
                </c:pt>
                <c:pt idx="110">
                  <c:v>1.0903859222992333E-2</c:v>
                </c:pt>
                <c:pt idx="111">
                  <c:v>9.6024356873659015E-3</c:v>
                </c:pt>
                <c:pt idx="112">
                  <c:v>8.4563427722514368E-3</c:v>
                </c:pt>
                <c:pt idx="113">
                  <c:v>7.4470410852004627E-3</c:v>
                </c:pt>
                <c:pt idx="114">
                  <c:v>6.5582039917592393E-3</c:v>
                </c:pt>
                <c:pt idx="115">
                  <c:v>5.7754535130739096E-3</c:v>
                </c:pt>
                <c:pt idx="116">
                  <c:v>5.0861277452777295E-3</c:v>
                </c:pt>
                <c:pt idx="117">
                  <c:v>4.4790760383967834E-3</c:v>
                </c:pt>
                <c:pt idx="118">
                  <c:v>3.9444786215539233E-3</c:v>
                </c:pt>
                <c:pt idx="119">
                  <c:v>3.4736877566974686E-3</c:v>
                </c:pt>
                <c:pt idx="120">
                  <c:v>3.0590878513308628E-3</c:v>
                </c:pt>
                <c:pt idx="121">
                  <c:v>2.6939722674029247E-3</c:v>
                </c:pt>
                <c:pt idx="122">
                  <c:v>2.3724348335987418E-3</c:v>
                </c:pt>
                <c:pt idx="123">
                  <c:v>2.0892743061155122E-3</c:v>
                </c:pt>
                <c:pt idx="124">
                  <c:v>1.8399102324648899E-3</c:v>
                </c:pt>
                <c:pt idx="125">
                  <c:v>1.6203088573003464E-3</c:v>
                </c:pt>
                <c:pt idx="126">
                  <c:v>1.4269178717098404E-3</c:v>
                </c:pt>
                <c:pt idx="127">
                  <c:v>1.2566089504672275E-3</c:v>
                </c:pt>
                <c:pt idx="128">
                  <c:v>1.1066271477153658E-3</c:v>
                </c:pt>
                <c:pt idx="129">
                  <c:v>9.7454633249692828E-4</c:v>
                </c:pt>
                <c:pt idx="130">
                  <c:v>8.5822994325049297E-4</c:v>
                </c:pt>
                <c:pt idx="131">
                  <c:v>7.5579642643010616E-4</c:v>
                </c:pt>
                <c:pt idx="132">
                  <c:v>6.6558880017752011E-4</c:v>
                </c:pt>
                <c:pt idx="133">
                  <c:v>5.8614785070397598E-4</c:v>
                </c:pt>
                <c:pt idx="134">
                  <c:v>5.1618852780163464E-4</c:v>
                </c:pt>
                <c:pt idx="135">
                  <c:v>4.5457915765451698E-4</c:v>
                </c:pt>
                <c:pt idx="136">
                  <c:v>4.0032313669183223E-4</c:v>
                </c:pt>
                <c:pt idx="137">
                  <c:v>3.5254281036040271E-4</c:v>
                </c:pt>
                <c:pt idx="138">
                  <c:v>3.1046527603645921E-4</c:v>
                </c:pt>
                <c:pt idx="139">
                  <c:v>2.7340988042234393E-4</c:v>
                </c:pt>
                <c:pt idx="140">
                  <c:v>2.4077720918387537E-4</c:v>
                </c:pt>
                <c:pt idx="141">
                  <c:v>2.1203939072290419E-4</c:v>
                </c:pt>
                <c:pt idx="142">
                  <c:v>1.8673155723723456E-4</c:v>
                </c:pt>
                <c:pt idx="143">
                  <c:v>1.6444432494059293E-4</c:v>
                </c:pt>
                <c:pt idx="144">
                  <c:v>1.4481717180139819E-4</c:v>
                </c:pt>
                <c:pt idx="145">
                  <c:v>1.2753260567752701E-4</c:v>
                </c:pt>
                <c:pt idx="146">
                  <c:v>1.1231102850982871E-4</c:v>
                </c:pt>
                <c:pt idx="147">
                  <c:v>9.8906213496728344E-5</c:v>
                </c:pt>
                <c:pt idx="148">
                  <c:v>8.7101322087921931E-5</c:v>
                </c:pt>
                <c:pt idx="149">
                  <c:v>7.6705396367386942E-5</c:v>
                </c:pt>
                <c:pt idx="150">
                  <c:v>6.7550270085898215E-5</c:v>
                </c:pt>
                <c:pt idx="151">
                  <c:v>5.9487848375396384E-5</c:v>
                </c:pt>
                <c:pt idx="152">
                  <c:v>5.2387712141404127E-5</c:v>
                </c:pt>
                <c:pt idx="153">
                  <c:v>4.613500838174068E-5</c:v>
                </c:pt>
                <c:pt idx="154">
                  <c:v>4.0628592304970917E-5</c:v>
                </c:pt>
                <c:pt idx="155">
                  <c:v>3.5779391195187237E-5</c:v>
                </c:pt>
                <c:pt idx="156">
                  <c:v>3.1508963556721822E-5</c:v>
                </c:pt>
                <c:pt idx="157">
                  <c:v>2.7748230231272719E-5</c:v>
                </c:pt>
                <c:pt idx="158">
                  <c:v>2.443635696177828E-5</c:v>
                </c:pt>
                <c:pt idx="159">
                  <c:v>2.1519770327206955E-5</c:v>
                </c:pt>
                <c:pt idx="160">
                  <c:v>1.8951291129855665E-5</c:v>
                </c:pt>
                <c:pt idx="161">
                  <c:v>1.6689371216684357E-5</c:v>
                </c:pt>
                <c:pt idx="162">
                  <c:v>1.4697421389379223E-5</c:v>
                </c:pt>
                <c:pt idx="163">
                  <c:v>1.2943219531304557E-5</c:v>
                </c:pt>
                <c:pt idx="164">
                  <c:v>1.1398389377105532E-5</c:v>
                </c:pt>
                <c:pt idx="165">
                  <c:v>1.0037941493449828E-5</c:v>
                </c:pt>
                <c:pt idx="166">
                  <c:v>8.8398690457360455E-6</c:v>
                </c:pt>
                <c:pt idx="167">
                  <c:v>7.7847918118225762E-6</c:v>
                </c:pt>
                <c:pt idx="168">
                  <c:v>6.8556426842829737E-6</c:v>
                </c:pt>
                <c:pt idx="169">
                  <c:v>6.0373915899953974E-6</c:v>
                </c:pt>
                <c:pt idx="170">
                  <c:v>5.3168023611428301E-6</c:v>
                </c:pt>
                <c:pt idx="171">
                  <c:v>4.682218624728204E-6</c:v>
                </c:pt>
                <c:pt idx="172">
                  <c:v>4.1233752471173961E-6</c:v>
                </c:pt>
                <c:pt idx="173">
                  <c:v>3.6312322835047884E-6</c:v>
                </c:pt>
                <c:pt idx="174">
                  <c:v>3.1978287462402253E-6</c:v>
                </c:pt>
                <c:pt idx="175">
                  <c:v>2.8161538265490157E-6</c:v>
                </c:pt>
                <c:pt idx="176">
                  <c:v>2.4800334865058147E-6</c:v>
                </c:pt>
                <c:pt idx="177">
                  <c:v>2.1840305867550007E-6</c:v>
                </c:pt>
                <c:pt idx="178">
                  <c:v>1.9233569344267029E-6</c:v>
                </c:pt>
                <c:pt idx="179">
                  <c:v>1.693795828520728E-6</c:v>
                </c:pt>
                <c:pt idx="180">
                  <c:v>1.4916338498394E-6</c:v>
                </c:pt>
                <c:pt idx="181">
                  <c:v>1.3136007920918558E-6</c:v>
                </c:pt>
                <c:pt idx="182">
                  <c:v>1.1568167624850669E-6</c:v>
                </c:pt>
                <c:pt idx="183">
                  <c:v>1.0187455960919167E-6</c:v>
                </c:pt>
                <c:pt idx="184">
                  <c:v>8.9715383041925122E-7</c:v>
                </c:pt>
                <c:pt idx="185">
                  <c:v>7.9007457654159356E-7</c:v>
                </c:pt>
                <c:pt idx="186">
                  <c:v>6.9577570237388778E-7</c:v>
                </c:pt>
                <c:pt idx="187">
                  <c:v>6.1273181341051925E-7</c:v>
                </c:pt>
                <c:pt idx="188">
                  <c:v>5.3959957768630478E-7</c:v>
                </c:pt>
                <c:pt idx="189">
                  <c:v>4.7519599581189278E-7</c:v>
                </c:pt>
                <c:pt idx="190">
                  <c:v>4.1847926457594694E-7</c:v>
                </c:pt>
                <c:pt idx="191">
                  <c:v>3.6853192456055309E-7</c:v>
                </c:pt>
                <c:pt idx="192">
                  <c:v>3.2454601916281312E-7</c:v>
                </c:pt>
                <c:pt idx="193">
                  <c:v>2.8581002495245803E-7</c:v>
                </c:pt>
                <c:pt idx="194">
                  <c:v>2.5169734194873937E-7</c:v>
                </c:pt>
                <c:pt idx="195">
                  <c:v>2.2165615763337412E-7</c:v>
                </c:pt>
                <c:pt idx="196">
                  <c:v>1.9520052073810722E-7</c:v>
                </c:pt>
                <c:pt idx="197">
                  <c:v>1.7190248041496776E-7</c:v>
                </c:pt>
                <c:pt idx="198">
                  <c:v>1.5138516363112087E-7</c:v>
                </c:pt>
                <c:pt idx="199">
                  <c:v>1.3331667880707205E-7</c:v>
                </c:pt>
                <c:pt idx="200">
                  <c:v>1.1740474708245631E-7</c:v>
                </c:pt>
                <c:pt idx="201">
                  <c:v>1.0339197436385837E-7</c:v>
                </c:pt>
                <c:pt idx="202">
                  <c:v>9.1051687674510828E-8</c:v>
                </c:pt>
                <c:pt idx="203">
                  <c:v>8.018426845396092E-8</c:v>
                </c:pt>
                <c:pt idx="204">
                  <c:v>7.0613923494542368E-8</c:v>
                </c:pt>
                <c:pt idx="205">
                  <c:v>6.2185841280775399E-8</c:v>
                </c:pt>
                <c:pt idx="206">
                  <c:v>5.47636877321603E-8</c:v>
                </c:pt>
                <c:pt idx="207">
                  <c:v>4.822740084008025E-8</c:v>
                </c:pt>
                <c:pt idx="208">
                  <c:v>4.2471248524483228E-8</c:v>
                </c:pt>
                <c:pt idx="209">
                  <c:v>3.74021182939084E-8</c:v>
                </c:pt>
                <c:pt idx="210">
                  <c:v>3.2938011042107424E-8</c:v>
                </c:pt>
                <c:pt idx="211">
                  <c:v>2.9006714616660842E-8</c:v>
                </c:pt>
                <c:pt idx="212">
                  <c:v>2.5544635703011542E-8</c:v>
                </c:pt>
                <c:pt idx="213">
                  <c:v>2.2495771128274413E-8</c:v>
                </c:pt>
                <c:pt idx="214">
                  <c:v>1.9810801944458413E-8</c:v>
                </c:pt>
                <c:pt idx="215">
                  <c:v>1.7446295636839644E-8</c:v>
                </c:pt>
                <c:pt idx="216">
                  <c:v>1.5364003552271697E-8</c:v>
                </c:pt>
                <c:pt idx="217">
                  <c:v>1.3530242182516269E-8</c:v>
                </c:pt>
                <c:pt idx="218">
                  <c:v>1.1915348294128359E-8</c:v>
                </c:pt>
                <c:pt idx="219">
                  <c:v>1.0493199090985072E-8</c:v>
                </c:pt>
                <c:pt idx="220">
                  <c:v>9.2407896475261706E-9</c:v>
                </c:pt>
                <c:pt idx="221">
                  <c:v>8.1378607771951137E-9</c:v>
                </c:pt>
                <c:pt idx="222">
                  <c:v>7.1665713164177224E-9</c:v>
                </c:pt>
                <c:pt idx="223">
                  <c:v>6.3112095229286169E-9</c:v>
                </c:pt>
                <c:pt idx="224">
                  <c:v>5.5579389199764403E-9</c:v>
                </c:pt>
                <c:pt idx="225">
                  <c:v>4.8945744751403127E-9</c:v>
                </c:pt>
                <c:pt idx="226">
                  <c:v>4.3103854931886555E-9</c:v>
                </c:pt>
                <c:pt idx="227">
                  <c:v>3.7959220345418469E-9</c:v>
                </c:pt>
                <c:pt idx="228">
                  <c:v>3.3428620514544925E-9</c:v>
                </c:pt>
                <c:pt idx="229">
                  <c:v>2.9438767691663838E-9</c:v>
                </c:pt>
                <c:pt idx="230">
                  <c:v>2.5925121344049323E-9</c:v>
                </c:pt>
                <c:pt idx="231">
                  <c:v>2.2830844135299895E-9</c:v>
                </c:pt>
                <c:pt idx="232">
                  <c:v>2.0105882514991632E-9</c:v>
                </c:pt>
                <c:pt idx="233">
                  <c:v>1.7706157043997366E-9</c:v>
                </c:pt>
                <c:pt idx="234">
                  <c:v>1.5592849358039137E-9</c:v>
                </c:pt>
                <c:pt idx="235">
                  <c:v>1.3731774235275313E-9</c:v>
                </c:pt>
                <c:pt idx="236">
                  <c:v>1.2092826610381829E-9</c:v>
                </c:pt>
                <c:pt idx="237">
                  <c:v>1.064949458993395E-9</c:v>
                </c:pt>
                <c:pt idx="238">
                  <c:v>9.3784305915431921E-10</c:v>
                </c:pt>
                <c:pt idx="239">
                  <c:v>8.259073669423686E-10</c:v>
                </c:pt>
                <c:pt idx="240">
                  <c:v>7.2733169170624819E-10</c:v>
                </c:pt>
                <c:pt idx="241">
                  <c:v>6.4052145668436311E-10</c:v>
                </c:pt>
                <c:pt idx="242">
                  <c:v>5.6407240486195644E-10</c:v>
                </c:pt>
                <c:pt idx="243">
                  <c:v>4.9674788347261074E-10</c:v>
                </c:pt>
                <c:pt idx="244">
                  <c:v>4.3745883969435951E-10</c:v>
                </c:pt>
                <c:pt idx="245">
                  <c:v>3.8524620394741333E-10</c:v>
                </c:pt>
                <c:pt idx="246">
                  <c:v>3.3926537582275228E-10</c:v>
                </c:pt>
                <c:pt idx="247">
                  <c:v>2.9877256168334674E-10</c:v>
                </c:pt>
                <c:pt idx="248">
                  <c:v>2.6311274293273318E-10</c:v>
                </c:pt>
                <c:pt idx="249">
                  <c:v>2.3170908032364081E-10</c:v>
                </c:pt>
                <c:pt idx="250">
                  <c:v>2.0405358290895654E-10</c:v>
                </c:pt>
                <c:pt idx="251">
                  <c:v>1.7969889069441952E-10</c:v>
                </c:pt>
                <c:pt idx="252">
                  <c:v>1.5825103806784302E-10</c:v>
                </c:pt>
                <c:pt idx="253">
                  <c:v>1.3936308094486995E-10</c:v>
                </c:pt>
                <c:pt idx="254">
                  <c:v>1.2272948454290817E-10</c:v>
                </c:pt>
                <c:pt idx="255">
                  <c:v>1.0808118099890708E-10</c:v>
                </c:pt>
                <c:pt idx="256">
                  <c:v>9.5181216882195457E-11</c:v>
                </c:pt>
                <c:pt idx="257">
                  <c:v>8.3820920195783895E-11</c:v>
                </c:pt>
                <c:pt idx="258">
                  <c:v>7.3816524862924825E-11</c:v>
                </c:pt>
                <c:pt idx="259">
                  <c:v>6.5006198096031332E-11</c:v>
                </c:pt>
                <c:pt idx="260">
                  <c:v>5.7247422562193181E-11</c:v>
                </c:pt>
                <c:pt idx="261">
                  <c:v>5.0414690998740085E-11</c:v>
                </c:pt>
                <c:pt idx="262">
                  <c:v>4.4397475986577489E-11</c:v>
                </c:pt>
                <c:pt idx="263">
                  <c:v>3.9098442039999803E-11</c:v>
                </c:pt>
                <c:pt idx="264">
                  <c:v>3.4431871091441668E-11</c:v>
                </c:pt>
                <c:pt idx="265">
                  <c:v>3.0322275901550748E-11</c:v>
                </c:pt>
                <c:pt idx="266">
                  <c:v>2.6703178964860074E-11</c:v>
                </c:pt>
                <c:pt idx="267">
                  <c:v>2.3516037158440443E-11</c:v>
                </c:pt>
                <c:pt idx="268">
                  <c:v>2.0709294738460569E-11</c:v>
                </c:pt>
                <c:pt idx="269">
                  <c:v>1.8237549365774016E-11</c:v>
                </c:pt>
                <c:pt idx="270">
                  <c:v>1.6060817670016355E-11</c:v>
                </c:pt>
                <c:pt idx="271">
                  <c:v>1.4143888471857753E-11</c:v>
                </c:pt>
                <c:pt idx="272">
                  <c:v>1.2455753201022939E-11</c:v>
                </c:pt>
                <c:pt idx="273">
                  <c:v>1.0969104296423672E-11</c:v>
                </c:pt>
                <c:pt idx="274">
                  <c:v>9.6598934744419644E-12</c:v>
                </c:pt>
                <c:pt idx="275">
                  <c:v>8.5069427198344187E-12</c:v>
                </c:pt>
                <c:pt idx="276">
                  <c:v>7.4916017065835082E-12</c:v>
                </c:pt>
                <c:pt idx="277">
                  <c:v>6.5974461070753937E-12</c:v>
                </c:pt>
                <c:pt idx="278">
                  <c:v>5.8100119094043255E-12</c:v>
                </c:pt>
                <c:pt idx="279">
                  <c:v>5.1165614450747314E-12</c:v>
                </c:pt>
                <c:pt idx="280">
                  <c:v>4.5058773423252881E-12</c:v>
                </c:pt>
                <c:pt idx="281">
                  <c:v>3.9680810720302035E-12</c:v>
                </c:pt>
                <c:pt idx="282">
                  <c:v>3.4944731509443623E-12</c:v>
                </c:pt>
                <c:pt idx="283">
                  <c:v>3.0773924173941771E-12</c:v>
                </c:pt>
                <c:pt idx="284">
                  <c:v>2.7100921030329852E-12</c:v>
                </c:pt>
                <c:pt idx="285">
                  <c:v>2.386630695977648E-12</c:v>
                </c:pt>
                <c:pt idx="286">
                  <c:v>2.101775829909285E-12</c:v>
                </c:pt>
                <c:pt idx="287">
                  <c:v>1.8509196444325815E-12</c:v>
                </c:pt>
                <c:pt idx="288">
                  <c:v>1.6300042475482857E-12</c:v>
                </c:pt>
                <c:pt idx="289">
                  <c:v>1.4354560745071886E-12</c:v>
                </c:pt>
                <c:pt idx="290">
                  <c:v>1.2641280812236424E-12</c:v>
                </c:pt>
                <c:pt idx="291">
                  <c:v>1.1132488371591437E-12</c:v>
                </c:pt>
                <c:pt idx="292">
                  <c:v>9.8037769419421678E-13</c:v>
                </c:pt>
                <c:pt idx="293">
                  <c:v>8.6336530629240048E-13</c:v>
                </c:pt>
                <c:pt idx="294">
                  <c:v>7.6031886131602352E-13</c:v>
                </c:pt>
                <c:pt idx="295">
                  <c:v>6.6957146257752413E-13</c:v>
                </c:pt>
                <c:pt idx="296">
                  <c:v>5.8965516483729138E-13</c:v>
                </c:pt>
                <c:pt idx="297">
                  <c:v>5.1927722857370025E-13</c:v>
                </c:pt>
                <c:pt idx="298">
                  <c:v>4.5729920841037243E-13</c:v>
                </c:pt>
                <c:pt idx="299">
                  <c:v>4.0271853743163753E-13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6A-434E-8F92-E7971EC00FD1}"/>
            </c:ext>
          </c:extLst>
        </c:ser>
        <c:ser>
          <c:idx val="2"/>
          <c:order val="2"/>
          <c:tx>
            <c:v>U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'A2'!$R$5:$R$304</c:f>
              <c:numCache>
                <c:formatCode>General</c:formatCode>
                <c:ptCount val="300"/>
                <c:pt idx="0">
                  <c:v>105.51797285500399</c:v>
                </c:pt>
                <c:pt idx="1">
                  <c:v>97.495994706036427</c:v>
                </c:pt>
                <c:pt idx="2">
                  <c:v>90.083885489169575</c:v>
                </c:pt>
                <c:pt idx="3">
                  <c:v>83.235280067596193</c:v>
                </c:pt>
                <c:pt idx="4">
                  <c:v>76.907338202725654</c:v>
                </c:pt>
                <c:pt idx="5">
                  <c:v>71.060476574656889</c:v>
                </c:pt>
                <c:pt idx="6">
                  <c:v>65.658121175729377</c:v>
                </c:pt>
                <c:pt idx="7">
                  <c:v>60.666478528294007</c:v>
                </c:pt>
                <c:pt idx="8">
                  <c:v>56.054324295597276</c:v>
                </c:pt>
                <c:pt idx="9">
                  <c:v>51.792807963471326</c:v>
                </c:pt>
                <c:pt idx="10">
                  <c:v>47.855272371050802</c:v>
                </c:pt>
                <c:pt idx="11">
                  <c:v>44.217086961623131</c:v>
                </c:pt>
                <c:pt idx="12">
                  <c:v>40.855493710542035</c:v>
                </c:pt>
                <c:pt idx="13">
                  <c:v>37.749464766433981</c:v>
                </c:pt>
                <c:pt idx="14">
                  <c:v>34.879570915197114</c:v>
                </c:pt>
                <c:pt idx="15">
                  <c:v>32.2278600439926</c:v>
                </c:pt>
                <c:pt idx="16">
                  <c:v>29.777744844981434</c:v>
                </c:pt>
                <c:pt idx="17">
                  <c:v>27.51389905635714</c:v>
                </c:pt>
                <c:pt idx="18">
                  <c:v>25.422161591628832</c:v>
                </c:pt>
                <c:pt idx="19">
                  <c:v>23.489447957451983</c:v>
                </c:pt>
                <c:pt idx="20">
                  <c:v>21.703668405897091</c:v>
                </c:pt>
                <c:pt idx="21">
                  <c:v>20.053652309172129</c:v>
                </c:pt>
                <c:pt idx="22">
                  <c:v>18.529078283738286</c:v>
                </c:pt>
                <c:pt idx="23">
                  <c:v>17.120409626722772</c:v>
                </c:pt>
                <c:pt idx="24">
                  <c:v>15.818834660762542</c:v>
                </c:pt>
                <c:pt idx="25">
                  <c:v>14.6162116141168</c:v>
                </c:pt>
                <c:pt idx="26">
                  <c:v>13.50501769125543</c:v>
                </c:pt>
                <c:pt idx="27">
                  <c:v>12.478302015343605</c:v>
                </c:pt>
                <c:pt idx="28">
                  <c:v>11.529642148262417</c:v>
                </c:pt>
                <c:pt idx="29">
                  <c:v>10.653103916184442</c:v>
                </c:pt>
                <c:pt idx="30">
                  <c:v>9.8432042894000578</c:v>
                </c:pt>
                <c:pt idx="31">
                  <c:v>9.0948770841959234</c:v>
                </c:pt>
                <c:pt idx="32">
                  <c:v>8.4034412722397835</c:v>
                </c:pt>
                <c:pt idx="33">
                  <c:v>7.7645716992365799</c:v>
                </c:pt>
                <c:pt idx="34">
                  <c:v>7.1742720296915756</c:v>
                </c:pt>
                <c:pt idx="35">
                  <c:v>6.628849748541243</c:v>
                </c:pt>
                <c:pt idx="36">
                  <c:v>6.1248930632791136</c:v>
                </c:pt>
                <c:pt idx="37">
                  <c:v>5.6592495620918362</c:v>
                </c:pt>
                <c:pt idx="38">
                  <c:v>5.2290064945052528</c:v>
                </c:pt>
                <c:pt idx="39">
                  <c:v>4.8314725511895347</c:v>
                </c:pt>
                <c:pt idx="40">
                  <c:v>4.4641610289502145</c:v>
                </c:pt>
                <c:pt idx="41">
                  <c:v>4.124774275596633</c:v>
                </c:pt>
                <c:pt idx="42">
                  <c:v>3.8111893173855034</c:v>
                </c:pt>
                <c:pt idx="43">
                  <c:v>3.5214445791345432</c:v>
                </c:pt>
                <c:pt idx="44">
                  <c:v>3.2537276139362499</c:v>
                </c:pt>
                <c:pt idx="45">
                  <c:v>3.0063637657171829</c:v>
                </c:pt>
                <c:pt idx="46">
                  <c:v>2.7778056937234097</c:v>
                </c:pt>
                <c:pt idx="47">
                  <c:v>2.5666236934043991</c:v>
                </c:pt>
                <c:pt idx="48">
                  <c:v>2.3714967531493487</c:v>
                </c:pt>
                <c:pt idx="49">
                  <c:v>2.1912042909329523</c:v>
                </c:pt>
                <c:pt idx="50">
                  <c:v>2.0246185191806618</c:v>
                </c:pt>
                <c:pt idx="51">
                  <c:v>1.8706973900932011</c:v>
                </c:pt>
                <c:pt idx="52">
                  <c:v>1.7284780773010617</c:v>
                </c:pt>
                <c:pt idx="53">
                  <c:v>1.5970709530746319</c:v>
                </c:pt>
                <c:pt idx="54">
                  <c:v>1.4756540234154503</c:v>
                </c:pt>
                <c:pt idx="55">
                  <c:v>1.363467786218292</c:v>
                </c:pt>
                <c:pt idx="56">
                  <c:v>1.2598104803402292</c:v>
                </c:pt>
                <c:pt idx="57">
                  <c:v>1.1640336958580551</c:v>
                </c:pt>
                <c:pt idx="58">
                  <c:v>1.0755383180548184</c:v>
                </c:pt>
                <c:pt idx="59">
                  <c:v>0.9937707797637918</c:v>
                </c:pt>
                <c:pt idx="60">
                  <c:v>0.91821959862707503</c:v>
                </c:pt>
                <c:pt idx="61">
                  <c:v>0.84841217760826959</c:v>
                </c:pt>
                <c:pt idx="62">
                  <c:v>0.7839118487453961</c:v>
                </c:pt>
                <c:pt idx="63">
                  <c:v>0.72431514165177524</c:v>
                </c:pt>
                <c:pt idx="64">
                  <c:v>0.66924925967846249</c:v>
                </c:pt>
                <c:pt idx="65">
                  <c:v>0.61836974795081912</c:v>
                </c:pt>
                <c:pt idx="66">
                  <c:v>0.57135833869203378</c:v>
                </c:pt>
                <c:pt idx="67">
                  <c:v>0.52792096035539593</c:v>
                </c:pt>
                <c:pt idx="68">
                  <c:v>0.48778589811180673</c:v>
                </c:pt>
                <c:pt idx="69">
                  <c:v>0.45070209418577389</c:v>
                </c:pt>
                <c:pt idx="70">
                  <c:v>0.41643757740795062</c:v>
                </c:pt>
                <c:pt idx="71">
                  <c:v>0.3847780121605584</c:v>
                </c:pt>
                <c:pt idx="72">
                  <c:v>0.35552535763888099</c:v>
                </c:pt>
                <c:pt idx="73">
                  <c:v>0.32849662904207566</c:v>
                </c:pt>
                <c:pt idx="74">
                  <c:v>0.30352275294415121</c:v>
                </c:pt>
                <c:pt idx="75">
                  <c:v>0.28044750968508791</c:v>
                </c:pt>
                <c:pt idx="76">
                  <c:v>0.25912655616641495</c:v>
                </c:pt>
                <c:pt idx="77">
                  <c:v>0.23942652293851527</c:v>
                </c:pt>
                <c:pt idx="78">
                  <c:v>0.22122417993164845</c:v>
                </c:pt>
                <c:pt idx="79">
                  <c:v>0.20440566561206838</c:v>
                </c:pt>
                <c:pt idx="80">
                  <c:v>0.18886577474135952</c:v>
                </c:pt>
                <c:pt idx="81">
                  <c:v>0.17450730028369599</c:v>
                </c:pt>
                <c:pt idx="82">
                  <c:v>0.16124042534444016</c:v>
                </c:pt>
                <c:pt idx="83">
                  <c:v>0.1489821613364618</c:v>
                </c:pt>
                <c:pt idx="84">
                  <c:v>0.13765582885972513</c:v>
                </c:pt>
                <c:pt idx="85">
                  <c:v>0.12719057804687875</c:v>
                </c:pt>
                <c:pt idx="86">
                  <c:v>0.11752094537445557</c:v>
                </c:pt>
                <c:pt idx="87">
                  <c:v>0.1085864441673924</c:v>
                </c:pt>
                <c:pt idx="88">
                  <c:v>0.10033118623534432</c:v>
                </c:pt>
                <c:pt idx="89">
                  <c:v>9.2703532274005379E-2</c:v>
                </c:pt>
                <c:pt idx="90">
                  <c:v>8.5655768844584049E-2</c:v>
                </c:pt>
                <c:pt idx="91">
                  <c:v>7.9143809910834667E-2</c:v>
                </c:pt>
                <c:pt idx="92">
                  <c:v>7.3126921066664186E-2</c:v>
                </c:pt>
                <c:pt idx="93">
                  <c:v>6.7567464729267016E-2</c:v>
                </c:pt>
                <c:pt idx="94">
                  <c:v>6.2430664703890013E-2</c:v>
                </c:pt>
                <c:pt idx="95">
                  <c:v>5.7684388647503713E-2</c:v>
                </c:pt>
                <c:pt idx="96">
                  <c:v>5.3298947070619961E-2</c:v>
                </c:pt>
                <c:pt idx="97">
                  <c:v>4.9246907619947225E-2</c:v>
                </c:pt>
                <c:pt idx="98">
                  <c:v>4.5502923480161842E-2</c:v>
                </c:pt>
                <c:pt idx="99">
                  <c:v>4.2043574821392662E-2</c:v>
                </c:pt>
                <c:pt idx="100">
                  <c:v>3.8847222300622083E-2</c:v>
                </c:pt>
                <c:pt idx="101">
                  <c:v>3.5893871700607254E-2</c:v>
                </c:pt>
                <c:pt idx="102">
                  <c:v>3.3165048859594336E-2</c:v>
                </c:pt>
                <c:pt idx="103">
                  <c:v>3.0643684109470729E-2</c:v>
                </c:pt>
                <c:pt idx="104">
                  <c:v>2.8314005499478549E-2</c:v>
                </c:pt>
                <c:pt idx="105">
                  <c:v>2.6161440137569283E-2</c:v>
                </c:pt>
                <c:pt idx="106">
                  <c:v>2.4172523032257864E-2</c:v>
                </c:pt>
                <c:pt idx="107">
                  <c:v>2.2334812864752585E-2</c:v>
                </c:pt>
                <c:pt idx="108">
                  <c:v>2.0636814164488249E-2</c:v>
                </c:pt>
                <c:pt idx="109">
                  <c:v>1.9067905401245477E-2</c:v>
                </c:pt>
                <c:pt idx="110">
                  <c:v>1.7618272544049077E-2</c:v>
                </c:pt>
                <c:pt idx="111">
                  <c:v>1.6278847671234969E-2</c:v>
                </c:pt>
                <c:pt idx="112">
                  <c:v>1.5041252247671777E-2</c:v>
                </c:pt>
                <c:pt idx="113">
                  <c:v>1.3897744714317853E-2</c:v>
                </c:pt>
                <c:pt idx="114">
                  <c:v>1.2841172062269412E-2</c:v>
                </c:pt>
                <c:pt idx="115">
                  <c:v>1.1864925088379857E-2</c:v>
                </c:pt>
                <c:pt idx="116">
                  <c:v>1.0962897052559737E-2</c:v>
                </c:pt>
                <c:pt idx="117">
                  <c:v>1.0129445478145377E-2</c:v>
                </c:pt>
                <c:pt idx="118">
                  <c:v>9.3593568563851773E-3</c:v>
                </c:pt>
                <c:pt idx="119">
                  <c:v>8.6478140342587297E-3</c:v>
                </c:pt>
                <c:pt idx="120">
                  <c:v>7.9903660816290304E-3</c:v>
                </c:pt>
                <c:pt idx="121">
                  <c:v>7.382900449237101E-3</c:v>
                </c:pt>
                <c:pt idx="122">
                  <c:v>6.8216172433782614E-3</c:v>
                </c:pt>
                <c:pt idx="123">
                  <c:v>6.3030054563398847E-3</c:v>
                </c:pt>
                <c:pt idx="124">
                  <c:v>5.8238210039143097E-3</c:v>
                </c:pt>
                <c:pt idx="125">
                  <c:v>5.3810664326044864E-3</c:v>
                </c:pt>
                <c:pt idx="126">
                  <c:v>4.9719721695843655E-3</c:v>
                </c:pt>
                <c:pt idx="127">
                  <c:v>4.5939791981264326E-3</c:v>
                </c:pt>
                <c:pt idx="128">
                  <c:v>4.2447230501257279E-3</c:v>
                </c:pt>
                <c:pt idx="129">
                  <c:v>3.9220190155882352E-3</c:v>
                </c:pt>
                <c:pt idx="130">
                  <c:v>3.6238484765643512E-3</c:v>
                </c:pt>
                <c:pt idx="131">
                  <c:v>3.3483462800417245E-3</c:v>
                </c:pt>
                <c:pt idx="132">
                  <c:v>3.0937890708108264E-3</c:v>
                </c:pt>
                <c:pt idx="133">
                  <c:v>2.858584511321584E-3</c:v>
                </c:pt>
                <c:pt idx="134">
                  <c:v>2.6412613210977745E-3</c:v>
                </c:pt>
                <c:pt idx="135">
                  <c:v>2.4404600734025134E-3</c:v>
                </c:pt>
                <c:pt idx="136">
                  <c:v>2.2549246915850047E-3</c:v>
                </c:pt>
                <c:pt idx="137">
                  <c:v>2.0834945919154541E-3</c:v>
                </c:pt>
                <c:pt idx="138">
                  <c:v>1.9250974237590417E-3</c:v>
                </c:pt>
                <c:pt idx="139">
                  <c:v>1.7787423616763987E-3</c:v>
                </c:pt>
                <c:pt idx="140">
                  <c:v>1.643513907490508E-3</c:v>
                </c:pt>
                <c:pt idx="141">
                  <c:v>1.5185661635499562E-3</c:v>
                </c:pt>
                <c:pt idx="142">
                  <c:v>1.4031175413659533E-3</c:v>
                </c:pt>
                <c:pt idx="143">
                  <c:v>1.2964458725239288E-3</c:v>
                </c:pt>
                <c:pt idx="144">
                  <c:v>1.1978838912868818E-3</c:v>
                </c:pt>
                <c:pt idx="145">
                  <c:v>1.106815060632713E-3</c:v>
                </c:pt>
                <c:pt idx="146">
                  <c:v>1.022669715616044E-3</c:v>
                </c:pt>
                <c:pt idx="147">
                  <c:v>9.4492149993002103E-4</c:v>
                </c:pt>
                <c:pt idx="148">
                  <c:v>8.7308407337763263E-4</c:v>
                </c:pt>
                <c:pt idx="149">
                  <c:v>8.0670806965671968E-4</c:v>
                </c:pt>
                <c:pt idx="150">
                  <c:v>7.4537828542863786E-4</c:v>
                </c:pt>
                <c:pt idx="151">
                  <c:v>6.8871108308728938E-4</c:v>
                </c:pt>
                <c:pt idx="152">
                  <c:v>6.363519909820055E-4</c:v>
                </c:pt>
                <c:pt idx="153">
                  <c:v>5.8797348608289853E-4</c:v>
                </c:pt>
                <c:pt idx="154">
                  <c:v>5.4327294521854094E-4</c:v>
                </c:pt>
                <c:pt idx="155">
                  <c:v>5.0197075207029853E-4</c:v>
                </c:pt>
                <c:pt idx="156">
                  <c:v>4.6380854808195901E-4</c:v>
                </c:pt>
                <c:pt idx="157">
                  <c:v>4.2854761634352872E-4</c:v>
                </c:pt>
                <c:pt idx="158">
                  <c:v>3.9596738833986992E-4</c:v>
                </c:pt>
                <c:pt idx="159">
                  <c:v>3.6586406422340825E-4</c:v>
                </c:pt>
                <c:pt idx="160">
                  <c:v>3.3804933798027185E-4</c:v>
                </c:pt>
                <c:pt idx="161">
                  <c:v>3.1234921951536201E-4</c:v>
                </c:pt>
                <c:pt idx="162">
                  <c:v>2.8860294628812311E-4</c:v>
                </c:pt>
                <c:pt idx="163">
                  <c:v>2.6666197769093089E-4</c:v>
                </c:pt>
                <c:pt idx="164">
                  <c:v>2.4638906587962593E-4</c:v>
                </c:pt>
                <c:pt idx="165">
                  <c:v>2.2765739724392399E-4</c:v>
                </c:pt>
                <c:pt idx="166">
                  <c:v>2.1034979914733137E-4</c:v>
                </c:pt>
                <c:pt idx="167">
                  <c:v>1.9435800697446254E-4</c:v>
                </c:pt>
                <c:pt idx="168">
                  <c:v>1.7958198690091052E-4</c:v>
                </c:pt>
                <c:pt idx="169">
                  <c:v>1.6592931014936893E-4</c:v>
                </c:pt>
                <c:pt idx="170">
                  <c:v>1.5331457481778158E-4</c:v>
                </c:pt>
                <c:pt idx="171">
                  <c:v>1.4165887166286455E-4</c:v>
                </c:pt>
                <c:pt idx="172">
                  <c:v>1.3088929049730834E-4</c:v>
                </c:pt>
                <c:pt idx="173">
                  <c:v>1.2093846411300955E-4</c:v>
                </c:pt>
                <c:pt idx="174">
                  <c:v>1.1174414687742908E-4</c:v>
                </c:pt>
                <c:pt idx="175">
                  <c:v>1.0324882536705904E-4</c:v>
                </c:pt>
                <c:pt idx="176">
                  <c:v>9.5399358602385009E-5</c:v>
                </c:pt>
                <c:pt idx="177">
                  <c:v>8.8146645633898753E-5</c:v>
                </c:pt>
                <c:pt idx="178">
                  <c:v>8.1445318399801848E-5</c:v>
                </c:pt>
                <c:pt idx="179">
                  <c:v>7.52534579341283E-5</c:v>
                </c:pt>
                <c:pt idx="180">
                  <c:v>6.9532332150074627E-5</c:v>
                </c:pt>
                <c:pt idx="181">
                  <c:v>6.4246153558289708E-5</c:v>
                </c:pt>
                <c:pt idx="182">
                  <c:v>5.9361855404571113E-5</c:v>
                </c:pt>
                <c:pt idx="183">
                  <c:v>5.4848884826639212E-5</c:v>
                </c:pt>
                <c:pt idx="184">
                  <c:v>5.0679011736116975E-5</c:v>
                </c:pt>
                <c:pt idx="185">
                  <c:v>4.6826152230210264E-5</c:v>
                </c:pt>
                <c:pt idx="186">
                  <c:v>4.3266205428472886E-5</c:v>
                </c:pt>
                <c:pt idx="187">
                  <c:v>3.9976902714015949E-5</c:v>
                </c:pt>
                <c:pt idx="188">
                  <c:v>3.6937668436117969E-5</c:v>
                </c:pt>
                <c:pt idx="189">
                  <c:v>3.4129491202884653E-5</c:v>
                </c:pt>
                <c:pt idx="190">
                  <c:v>3.1534804958853547E-5</c:v>
                </c:pt>
                <c:pt idx="191">
                  <c:v>2.9137379103644035E-5</c:v>
                </c:pt>
                <c:pt idx="192">
                  <c:v>2.6922216964310624E-5</c:v>
                </c:pt>
                <c:pt idx="193">
                  <c:v>2.4875461986310438E-5</c:v>
                </c:pt>
                <c:pt idx="194">
                  <c:v>2.2984311056280077E-5</c:v>
                </c:pt>
                <c:pt idx="195">
                  <c:v>2.1236934414426668E-5</c:v>
                </c:pt>
                <c:pt idx="196">
                  <c:v>1.962240165556016E-5</c:v>
                </c:pt>
                <c:pt idx="197">
                  <c:v>1.813061335587901E-5</c:v>
                </c:pt>
                <c:pt idx="198">
                  <c:v>1.6752237897812708E-5</c:v>
                </c:pt>
                <c:pt idx="199">
                  <c:v>1.5478653097740524E-5</c:v>
                </c:pt>
                <c:pt idx="200">
                  <c:v>1.4301892271448385E-5</c:v>
                </c:pt>
                <c:pt idx="201">
                  <c:v>1.3214594399946432E-5</c:v>
                </c:pt>
                <c:pt idx="202">
                  <c:v>1.2209958083917958E-5</c:v>
                </c:pt>
                <c:pt idx="203">
                  <c:v>1.1281698998770528E-5</c:v>
                </c:pt>
                <c:pt idx="204">
                  <c:v>1.0424010584155802E-5</c:v>
                </c:pt>
                <c:pt idx="205">
                  <c:v>9.6315277220597594E-6</c:v>
                </c:pt>
                <c:pt idx="206">
                  <c:v>8.8992931762567318E-6</c:v>
                </c:pt>
                <c:pt idx="207">
                  <c:v>8.2227265831959615E-6</c:v>
                </c:pt>
                <c:pt idx="208">
                  <c:v>7.597595800348421E-6</c:v>
                </c:pt>
                <c:pt idx="209">
                  <c:v>7.0199904327885806E-6</c:v>
                </c:pt>
                <c:pt idx="210">
                  <c:v>6.4862973724113144E-6</c:v>
                </c:pt>
                <c:pt idx="211">
                  <c:v>5.9931781967739033E-6</c:v>
                </c:pt>
                <c:pt idx="212">
                  <c:v>5.5375482861855671E-6</c:v>
                </c:pt>
                <c:pt idx="213">
                  <c:v>5.1165575284150762E-6</c:v>
                </c:pt>
                <c:pt idx="214">
                  <c:v>4.727572490318455E-6</c:v>
                </c:pt>
                <c:pt idx="215">
                  <c:v>4.3681599448641476E-6</c:v>
                </c:pt>
                <c:pt idx="216">
                  <c:v>4.0360716505121734E-6</c:v>
                </c:pt>
                <c:pt idx="217">
                  <c:v>3.7292302877372504E-6</c:v>
                </c:pt>
                <c:pt idx="218">
                  <c:v>3.4457164647243198E-6</c:v>
                </c:pt>
                <c:pt idx="219">
                  <c:v>3.1837567109528949E-6</c:v>
                </c:pt>
                <c:pt idx="220">
                  <c:v>2.9417123835662435E-6</c:v>
                </c:pt>
                <c:pt idx="221">
                  <c:v>2.7180694171310993E-6</c:v>
                </c:pt>
                <c:pt idx="222">
                  <c:v>2.5114288526694871E-6</c:v>
                </c:pt>
                <c:pt idx="223">
                  <c:v>2.3204980867184971E-6</c:v>
                </c:pt>
                <c:pt idx="224">
                  <c:v>2.1440827856782024E-6</c:v>
                </c:pt>
                <c:pt idx="225">
                  <c:v>1.9810794148692956E-6</c:v>
                </c:pt>
                <c:pt idx="226">
                  <c:v>1.8304683355672964E-6</c:v>
                </c:pt>
                <c:pt idx="227">
                  <c:v>1.6913074268330474E-6</c:v>
                </c:pt>
                <c:pt idx="228">
                  <c:v>1.5627261922419954E-6</c:v>
                </c:pt>
                <c:pt idx="229">
                  <c:v>1.4439203146479419E-6</c:v>
                </c:pt>
                <c:pt idx="230">
                  <c:v>1.3341466249195284E-6</c:v>
                </c:pt>
                <c:pt idx="231">
                  <c:v>1.2327184531773534E-6</c:v>
                </c:pt>
                <c:pt idx="232">
                  <c:v>1.1390013334521044E-6</c:v>
                </c:pt>
                <c:pt idx="233">
                  <c:v>1.052409034895029E-6</c:v>
                </c:pt>
                <c:pt idx="234">
                  <c:v>9.7239989471466249E-7</c:v>
                </c:pt>
                <c:pt idx="235">
                  <c:v>8.9847342990114143E-7</c:v>
                </c:pt>
                <c:pt idx="236">
                  <c:v>8.3016720654335221E-7</c:v>
                </c:pt>
                <c:pt idx="237">
                  <c:v>7.6705394715547994E-7</c:v>
                </c:pt>
                <c:pt idx="238">
                  <c:v>7.0873885791835165E-7</c:v>
                </c:pt>
                <c:pt idx="239">
                  <c:v>6.5485715911659418E-7</c:v>
                </c:pt>
                <c:pt idx="240">
                  <c:v>6.0507180332372777E-7</c:v>
                </c:pt>
                <c:pt idx="241">
                  <c:v>5.5907136706165783E-7</c:v>
                </c:pt>
                <c:pt idx="242">
                  <c:v>5.1656810274625135E-7</c:v>
                </c:pt>
                <c:pt idx="243">
                  <c:v>4.7729613873327297E-7</c:v>
                </c:pt>
                <c:pt idx="244">
                  <c:v>4.4100981620539096E-7</c:v>
                </c:pt>
                <c:pt idx="245">
                  <c:v>4.0748215249694112E-7</c:v>
                </c:pt>
                <c:pt idx="246">
                  <c:v>3.7650342124405225E-7</c:v>
                </c:pt>
                <c:pt idx="247">
                  <c:v>3.4787984047851243E-7</c:v>
                </c:pt>
                <c:pt idx="248">
                  <c:v>3.2143236045897319E-7</c:v>
                </c:pt>
                <c:pt idx="249">
                  <c:v>2.9699554365700302E-7</c:v>
                </c:pt>
                <c:pt idx="250">
                  <c:v>2.7441652989191548E-7</c:v>
                </c:pt>
                <c:pt idx="251">
                  <c:v>2.5355408014097621E-7</c:v>
                </c:pt>
                <c:pt idx="252">
                  <c:v>2.3427769304370401E-7</c:v>
                </c:pt>
                <c:pt idx="253">
                  <c:v>2.1646678857371702E-7</c:v>
                </c:pt>
                <c:pt idx="254">
                  <c:v>2.000099537717279E-7</c:v>
                </c:pt>
                <c:pt idx="255">
                  <c:v>1.8480424582150465E-7</c:v>
                </c:pt>
                <c:pt idx="256">
                  <c:v>1.7075454810930809E-7</c:v>
                </c:pt>
                <c:pt idx="257">
                  <c:v>1.5777297523876023E-7</c:v>
                </c:pt>
                <c:pt idx="258">
                  <c:v>1.4577832327930554E-7</c:v>
                </c:pt>
                <c:pt idx="259">
                  <c:v>1.3469556180940226E-7</c:v>
                </c:pt>
                <c:pt idx="260">
                  <c:v>1.2445536457700523E-7</c:v>
                </c:pt>
                <c:pt idx="261">
                  <c:v>1.1499367584147149E-7</c:v>
                </c:pt>
                <c:pt idx="262">
                  <c:v>1.0625130968421629E-7</c:v>
                </c:pt>
                <c:pt idx="263">
                  <c:v>9.817357978167898E-8</c:v>
                </c:pt>
                <c:pt idx="264">
                  <c:v>9.0709957324709219E-8</c:v>
                </c:pt>
                <c:pt idx="265">
                  <c:v>8.3813754944546616E-8</c:v>
                </c:pt>
                <c:pt idx="266">
                  <c:v>7.7441834668254064E-8</c:v>
                </c:pt>
                <c:pt idx="267">
                  <c:v>7.1554338076764679E-8</c:v>
                </c:pt>
                <c:pt idx="268">
                  <c:v>6.6114436977599144E-8</c:v>
                </c:pt>
                <c:pt idx="269">
                  <c:v>6.1088103032628464E-8</c:v>
                </c:pt>
                <c:pt idx="270">
                  <c:v>5.6443894899829839E-8</c:v>
                </c:pt>
                <c:pt idx="271">
                  <c:v>5.2152761557538821E-8</c:v>
                </c:pt>
                <c:pt idx="272">
                  <c:v>4.8187860580927048E-8</c:v>
                </c:pt>
                <c:pt idx="273">
                  <c:v>4.4524390233966621E-8</c:v>
                </c:pt>
                <c:pt idx="274">
                  <c:v>4.1139434326561186E-8</c:v>
                </c:pt>
                <c:pt idx="275">
                  <c:v>3.8011818866377378E-8</c:v>
                </c:pt>
                <c:pt idx="276">
                  <c:v>3.5121979608684154E-8</c:v>
                </c:pt>
                <c:pt idx="277">
                  <c:v>3.2451839675684181E-8</c:v>
                </c:pt>
                <c:pt idx="278">
                  <c:v>2.9984696479805422E-8</c:v>
                </c:pt>
                <c:pt idx="279">
                  <c:v>2.7705117243622048E-8</c:v>
                </c:pt>
                <c:pt idx="280">
                  <c:v>2.5598842462847723E-8</c:v>
                </c:pt>
                <c:pt idx="281">
                  <c:v>2.3652696708531482E-8</c:v>
                </c:pt>
                <c:pt idx="282">
                  <c:v>2.1854506210494425E-8</c:v>
                </c:pt>
                <c:pt idx="283">
                  <c:v>2.0193022706466405E-8</c:v>
                </c:pt>
                <c:pt idx="284">
                  <c:v>1.8657853080572666E-8</c:v>
                </c:pt>
                <c:pt idx="285">
                  <c:v>1.7239394351037796E-8</c:v>
                </c:pt>
                <c:pt idx="286">
                  <c:v>1.5928773600433559E-8</c:v>
                </c:pt>
                <c:pt idx="287">
                  <c:v>1.4717792472714974E-8</c:v>
                </c:pt>
                <c:pt idx="288">
                  <c:v>1.3598875889855679E-8</c:v>
                </c:pt>
                <c:pt idx="289">
                  <c:v>1.2565024667288595E-8</c:v>
                </c:pt>
                <c:pt idx="290">
                  <c:v>1.1609771731746204E-8</c:v>
                </c:pt>
                <c:pt idx="291">
                  <c:v>1.0727141667628606E-8</c:v>
                </c:pt>
                <c:pt idx="292">
                  <c:v>9.9116133388495256E-9</c:v>
                </c:pt>
                <c:pt idx="293">
                  <c:v>9.1580853523469181E-9</c:v>
                </c:pt>
                <c:pt idx="294">
                  <c:v>8.4618441472219825E-9</c:v>
                </c:pt>
                <c:pt idx="295">
                  <c:v>7.8185345098935393E-9</c:v>
                </c:pt>
                <c:pt idx="296">
                  <c:v>7.2241323308306235E-9</c:v>
                </c:pt>
                <c:pt idx="297">
                  <c:v>6.6749194324478223E-9</c:v>
                </c:pt>
                <c:pt idx="298">
                  <c:v>6.1674603107037389E-9</c:v>
                </c:pt>
                <c:pt idx="299">
                  <c:v>5.6985806449137737E-9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A-434E-8F92-E7971EC0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valAx>
        <c:axId val="547267775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- Rsep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Areal Density (10^15 cm^-2)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A2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38100">
                <a:noFill/>
              </a:ln>
              <a:effectLst/>
            </c:spPr>
          </c:marker>
          <c:xVal>
            <c:numRef>
              <c:f>'A2'!$F$2:$F$20</c:f>
              <c:numCache>
                <c:formatCode>General</c:formatCode>
                <c:ptCount val="19"/>
                <c:pt idx="0">
                  <c:v>15.291708111479799</c:v>
                </c:pt>
                <c:pt idx="1">
                  <c:v>14.8107814205867</c:v>
                </c:pt>
                <c:pt idx="2">
                  <c:v>14.329933922024599</c:v>
                </c:pt>
                <c:pt idx="3">
                  <c:v>13.8491661003193</c:v>
                </c:pt>
                <c:pt idx="4">
                  <c:v>13.368478443875899</c:v>
                </c:pt>
                <c:pt idx="5">
                  <c:v>12.8878714450173</c:v>
                </c:pt>
                <c:pt idx="6">
                  <c:v>12.407345600022101</c:v>
                </c:pt>
                <c:pt idx="7">
                  <c:v>11.926901409164</c:v>
                </c:pt>
                <c:pt idx="8">
                  <c:v>11.446539376751099</c:v>
                </c:pt>
                <c:pt idx="9">
                  <c:v>10.9662600111656</c:v>
                </c:pt>
                <c:pt idx="10">
                  <c:v>10.4860638249039</c:v>
                </c:pt>
                <c:pt idx="11">
                  <c:v>10.0059513346181</c:v>
                </c:pt>
                <c:pt idx="12">
                  <c:v>9.5259230611565293</c:v>
                </c:pt>
                <c:pt idx="13">
                  <c:v>9.0459795296056296</c:v>
                </c:pt>
                <c:pt idx="14">
                  <c:v>8.5661212693323403</c:v>
                </c:pt>
                <c:pt idx="15">
                  <c:v>8.0863488140268203</c:v>
                </c:pt>
                <c:pt idx="16">
                  <c:v>7.6066627017453596</c:v>
                </c:pt>
                <c:pt idx="17">
                  <c:v>7.1270634749544097</c:v>
                </c:pt>
                <c:pt idx="18">
                  <c:v>6.6475516805745301</c:v>
                </c:pt>
              </c:numCache>
            </c:numRef>
          </c:xVal>
          <c:yVal>
            <c:numRef>
              <c:f>'A2'!$C$2:$C$20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1.36376655199999E-3</c:v>
                </c:pt>
                <c:pt idx="3">
                  <c:v>1.36376655199999E-3</c:v>
                </c:pt>
                <c:pt idx="4">
                  <c:v>4.091299657E-3</c:v>
                </c:pt>
                <c:pt idx="5">
                  <c:v>0</c:v>
                </c:pt>
                <c:pt idx="6">
                  <c:v>2.7275331049999899E-3</c:v>
                </c:pt>
                <c:pt idx="7">
                  <c:v>4.091299657E-3</c:v>
                </c:pt>
                <c:pt idx="8">
                  <c:v>2.7275331049999899E-3</c:v>
                </c:pt>
                <c:pt idx="9">
                  <c:v>2.591156449E-2</c:v>
                </c:pt>
                <c:pt idx="10">
                  <c:v>6.8188327619999904E-3</c:v>
                </c:pt>
                <c:pt idx="11">
                  <c:v>2.4547797940000001E-2</c:v>
                </c:pt>
                <c:pt idx="12">
                  <c:v>8.7281059349999898E-2</c:v>
                </c:pt>
                <c:pt idx="13">
                  <c:v>0.1636519863</c:v>
                </c:pt>
                <c:pt idx="14">
                  <c:v>0.2659344777</c:v>
                </c:pt>
                <c:pt idx="15">
                  <c:v>0.3368503384</c:v>
                </c:pt>
                <c:pt idx="16">
                  <c:v>0.37776333499999898</c:v>
                </c:pt>
                <c:pt idx="17">
                  <c:v>0.40912996569999899</c:v>
                </c:pt>
                <c:pt idx="18">
                  <c:v>0.4759545268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9-4037-904F-6A1076F7B237}"/>
            </c:ext>
          </c:extLst>
        </c:ser>
        <c:ser>
          <c:idx val="3"/>
          <c:order val="3"/>
          <c:tx>
            <c:v>AU2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'A2'!$H$2:$H$20</c:f>
              <c:numCache>
                <c:formatCode>General</c:formatCode>
                <c:ptCount val="19"/>
                <c:pt idx="0">
                  <c:v>15.732313107609899</c:v>
                </c:pt>
                <c:pt idx="1">
                  <c:v>15.251314297296</c:v>
                </c:pt>
                <c:pt idx="2">
                  <c:v>14.770394238852701</c:v>
                </c:pt>
                <c:pt idx="3">
                  <c:v>14.2895534132852</c:v>
                </c:pt>
                <c:pt idx="4">
                  <c:v>13.8087923054435</c:v>
                </c:pt>
                <c:pt idx="5">
                  <c:v>13.3281114040605</c:v>
                </c:pt>
                <c:pt idx="6">
                  <c:v>12.847511201789599</c:v>
                </c:pt>
                <c:pt idx="7">
                  <c:v>12.366992195243601</c:v>
                </c:pt>
                <c:pt idx="8">
                  <c:v>11.8865548850334</c:v>
                </c:pt>
                <c:pt idx="9">
                  <c:v>11.406199775807799</c:v>
                </c:pt>
                <c:pt idx="10">
                  <c:v>10.925927376292901</c:v>
                </c:pt>
                <c:pt idx="11">
                  <c:v>10.4457381993327</c:v>
                </c:pt>
                <c:pt idx="12">
                  <c:v>9.9656327619299194</c:v>
                </c:pt>
                <c:pt idx="13">
                  <c:v>9.4856115852872396</c:v>
                </c:pt>
                <c:pt idx="14">
                  <c:v>9.0056751948491094</c:v>
                </c:pt>
                <c:pt idx="15">
                  <c:v>8.5258241203438505</c:v>
                </c:pt>
                <c:pt idx="16">
                  <c:v>8.0460588958266008</c:v>
                </c:pt>
                <c:pt idx="17">
                  <c:v>7.5663800597224302</c:v>
                </c:pt>
                <c:pt idx="18">
                  <c:v>7.0867881548700398</c:v>
                </c:pt>
              </c:numCache>
            </c:numRef>
          </c:xVal>
          <c:yVal>
            <c:numRef>
              <c:f>'A2'!$I$2:$I$20</c:f>
              <c:numCache>
                <c:formatCode>General</c:formatCode>
                <c:ptCount val="19"/>
                <c:pt idx="0">
                  <c:v>0</c:v>
                </c:pt>
                <c:pt idx="1">
                  <c:v>1.36376655199999E-3</c:v>
                </c:pt>
                <c:pt idx="2">
                  <c:v>2.7275331049999899E-3</c:v>
                </c:pt>
                <c:pt idx="3">
                  <c:v>6.8188327619999904E-3</c:v>
                </c:pt>
                <c:pt idx="4">
                  <c:v>0</c:v>
                </c:pt>
                <c:pt idx="5">
                  <c:v>4.091299657E-3</c:v>
                </c:pt>
                <c:pt idx="6">
                  <c:v>4.091299657E-3</c:v>
                </c:pt>
                <c:pt idx="7">
                  <c:v>2.7275331049999899E-3</c:v>
                </c:pt>
                <c:pt idx="8">
                  <c:v>8.1825993140000001E-3</c:v>
                </c:pt>
                <c:pt idx="9">
                  <c:v>8.1825993140000001E-3</c:v>
                </c:pt>
                <c:pt idx="10">
                  <c:v>1.363766552E-2</c:v>
                </c:pt>
                <c:pt idx="11">
                  <c:v>3.5457930360000001E-2</c:v>
                </c:pt>
                <c:pt idx="12">
                  <c:v>4.0912996569999902E-2</c:v>
                </c:pt>
                <c:pt idx="13">
                  <c:v>7.5007160379999896E-2</c:v>
                </c:pt>
                <c:pt idx="14">
                  <c:v>8.5917292800000003E-2</c:v>
                </c:pt>
                <c:pt idx="15">
                  <c:v>0.1145563904</c:v>
                </c:pt>
                <c:pt idx="16">
                  <c:v>0.14319548800000001</c:v>
                </c:pt>
                <c:pt idx="17">
                  <c:v>0.1350128887</c:v>
                </c:pt>
                <c:pt idx="18">
                  <c:v>1.772896518E-2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9-4037-904F-6A1076F7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ser>
          <c:idx val="1"/>
          <c:order val="1"/>
          <c:tx>
            <c:v>D Fit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'A2'!$Q$5:$Q$304</c:f>
              <c:numCache>
                <c:formatCode>0.00E+00</c:formatCode>
                <c:ptCount val="300"/>
                <c:pt idx="0">
                  <c:v>12866.232269084248</c:v>
                </c:pt>
                <c:pt idx="1">
                  <c:v>11330.59088309547</c:v>
                </c:pt>
                <c:pt idx="2">
                  <c:v>9978.2350477669206</c:v>
                </c:pt>
                <c:pt idx="3">
                  <c:v>8787.2888268368351</c:v>
                </c:pt>
                <c:pt idx="4">
                  <c:v>7738.4872732109225</c:v>
                </c:pt>
                <c:pt idx="5">
                  <c:v>6814.8647959263626</c:v>
                </c:pt>
                <c:pt idx="6">
                  <c:v>6001.4807218887072</c:v>
                </c:pt>
                <c:pt idx="7">
                  <c:v>5285.177613022006</c:v>
                </c:pt>
                <c:pt idx="8">
                  <c:v>4654.3684293295973</c:v>
                </c:pt>
                <c:pt idx="9">
                  <c:v>4098.8490949792904</c:v>
                </c:pt>
                <c:pt idx="10">
                  <c:v>3609.6334354503297</c:v>
                </c:pt>
                <c:pt idx="11">
                  <c:v>3178.8078156575261</c:v>
                </c:pt>
                <c:pt idx="12">
                  <c:v>2799.4031276543519</c:v>
                </c:pt>
                <c:pt idx="13">
                  <c:v>2465.2820571664465</c:v>
                </c:pt>
                <c:pt idx="14">
                  <c:v>2171.039805359982</c:v>
                </c:pt>
                <c:pt idx="15">
                  <c:v>1911.9166599034211</c:v>
                </c:pt>
                <c:pt idx="16">
                  <c:v>1683.7210010574379</c:v>
                </c:pt>
                <c:pt idx="17">
                  <c:v>1482.7614973264917</c:v>
                </c:pt>
                <c:pt idx="18">
                  <c:v>1305.7873938574796</c:v>
                </c:pt>
                <c:pt idx="19">
                  <c:v>1149.9359276805294</c:v>
                </c:pt>
                <c:pt idx="20">
                  <c:v>1012.6860191719749</c:v>
                </c:pt>
                <c:pt idx="21">
                  <c:v>891.81749064482767</c:v>
                </c:pt>
                <c:pt idx="22">
                  <c:v>785.37515237975504</c:v>
                </c:pt>
                <c:pt idx="23">
                  <c:v>691.63717514615769</c:v>
                </c:pt>
                <c:pt idx="24">
                  <c:v>609.08723760190048</c:v>
                </c:pt>
                <c:pt idx="25">
                  <c:v>536.38999802333717</c:v>
                </c:pt>
                <c:pt idx="26">
                  <c:v>472.36949359219011</c:v>
                </c:pt>
                <c:pt idx="27">
                  <c:v>415.99011782250665</c:v>
                </c:pt>
                <c:pt idx="28">
                  <c:v>366.33986841533817</c:v>
                </c:pt>
                <c:pt idx="29">
                  <c:v>322.61559455561274</c:v>
                </c:pt>
                <c:pt idx="30">
                  <c:v>284.11000500898183</c:v>
                </c:pt>
                <c:pt idx="31">
                  <c:v>250.20022685942845</c:v>
                </c:pt>
                <c:pt idx="32">
                  <c:v>220.33772981183961</c:v>
                </c:pt>
                <c:pt idx="33">
                  <c:v>194.03945307336471</c:v>
                </c:pt>
                <c:pt idx="34">
                  <c:v>170.87999128049162</c:v>
                </c:pt>
                <c:pt idx="35">
                  <c:v>150.48471307008182</c:v>
                </c:pt>
                <c:pt idx="36">
                  <c:v>132.52370097920411</c:v>
                </c:pt>
                <c:pt idx="37">
                  <c:v>116.70641464456585</c:v>
                </c:pt>
                <c:pt idx="38">
                  <c:v>102.77699097255571</c:v>
                </c:pt>
                <c:pt idx="39">
                  <c:v>90.5101052546528</c:v>
                </c:pt>
                <c:pt idx="40">
                  <c:v>79.70732627690802</c:v>
                </c:pt>
                <c:pt idx="41">
                  <c:v>70.193906463133558</c:v>
                </c:pt>
                <c:pt idx="42">
                  <c:v>61.815955128614021</c:v>
                </c:pt>
                <c:pt idx="43">
                  <c:v>54.43794911841465</c:v>
                </c:pt>
                <c:pt idx="44">
                  <c:v>47.940540561951629</c:v>
                </c:pt>
                <c:pt idx="45">
                  <c:v>42.218626281692352</c:v>
                </c:pt>
                <c:pt idx="46">
                  <c:v>37.179647626414699</c:v>
                </c:pt>
                <c:pt idx="47">
                  <c:v>32.742093226841789</c:v>
                </c:pt>
                <c:pt idx="48">
                  <c:v>28.834180453973776</c:v>
                </c:pt>
                <c:pt idx="49">
                  <c:v>25.39269425116467</c:v>
                </c:pt>
                <c:pt idx="50">
                  <c:v>22.361964556695767</c:v>
                </c:pt>
                <c:pt idx="51">
                  <c:v>19.692965775460468</c:v>
                </c:pt>
                <c:pt idx="52">
                  <c:v>17.342523732662649</c:v>
                </c:pt>
                <c:pt idx="53">
                  <c:v>15.272617281077595</c:v>
                </c:pt>
                <c:pt idx="54">
                  <c:v>13.44976326455677</c:v>
                </c:pt>
                <c:pt idx="55">
                  <c:v>11.844474888842184</c:v>
                </c:pt>
                <c:pt idx="56">
                  <c:v>10.4307847382053</c:v>
                </c:pt>
                <c:pt idx="57">
                  <c:v>9.1858247221470641</c:v>
                </c:pt>
                <c:pt idx="58">
                  <c:v>8.0894561573059871</c:v>
                </c:pt>
                <c:pt idx="59">
                  <c:v>7.1239440007168096</c:v>
                </c:pt>
                <c:pt idx="60">
                  <c:v>6.2736699647619307</c:v>
                </c:pt>
                <c:pt idx="61">
                  <c:v>5.5248798731146218</c:v>
                </c:pt>
                <c:pt idx="62">
                  <c:v>4.8654611708611508</c:v>
                </c:pt>
                <c:pt idx="63">
                  <c:v>4.2847469897679842</c:v>
                </c:pt>
                <c:pt idx="64">
                  <c:v>3.7733435992206985</c:v>
                </c:pt>
                <c:pt idx="65">
                  <c:v>3.322978451652014</c:v>
                </c:pt>
                <c:pt idx="66">
                  <c:v>2.9263663644159297</c:v>
                </c:pt>
                <c:pt idx="67">
                  <c:v>2.5770916734436033</c:v>
                </c:pt>
                <c:pt idx="68">
                  <c:v>2.2695044523783983</c:v>
                </c:pt>
                <c:pt idx="69">
                  <c:v>1.9986291184135088</c:v>
                </c:pt>
                <c:pt idx="70">
                  <c:v>1.7600839464245914</c:v>
                </c:pt>
                <c:pt idx="71">
                  <c:v>1.5500101894445764</c:v>
                </c:pt>
                <c:pt idx="72">
                  <c:v>1.3650096589213681</c:v>
                </c:pt>
                <c:pt idx="73">
                  <c:v>1.202089755046257</c:v>
                </c:pt>
                <c:pt idx="74">
                  <c:v>1.058615057954259</c:v>
                </c:pt>
                <c:pt idx="75">
                  <c:v>0.93226469672755641</c:v>
                </c:pt>
                <c:pt idx="76">
                  <c:v>0.82099480659576463</c:v>
                </c:pt>
                <c:pt idx="77">
                  <c:v>0.72300546703443014</c:v>
                </c:pt>
                <c:pt idx="78">
                  <c:v>0.63671158594679733</c:v>
                </c:pt>
                <c:pt idx="79">
                  <c:v>0.56071725894650937</c:v>
                </c:pt>
                <c:pt idx="80">
                  <c:v>0.49379318897262459</c:v>
                </c:pt>
                <c:pt idx="81">
                  <c:v>0.43485680097286844</c:v>
                </c:pt>
                <c:pt idx="82">
                  <c:v>0.38295472998684899</c:v>
                </c:pt>
                <c:pt idx="83">
                  <c:v>0.33724739935354198</c:v>
                </c:pt>
                <c:pt idx="84">
                  <c:v>0.29699543957750052</c:v>
                </c:pt>
                <c:pt idx="85">
                  <c:v>0.26154772816310085</c:v>
                </c:pt>
                <c:pt idx="86">
                  <c:v>0.2303308569471432</c:v>
                </c:pt>
                <c:pt idx="87">
                  <c:v>0.20283985655161982</c:v>
                </c:pt>
                <c:pt idx="88">
                  <c:v>0.17863002791381724</c:v>
                </c:pt>
                <c:pt idx="89">
                  <c:v>0.15730974875921824</c:v>
                </c:pt>
                <c:pt idx="90">
                  <c:v>0.13853413865348313</c:v>
                </c:pt>
                <c:pt idx="91">
                  <c:v>0.12199948015833255</c:v>
                </c:pt>
                <c:pt idx="92">
                  <c:v>0.10743830584699803</c:v>
                </c:pt>
                <c:pt idx="93">
                  <c:v>9.4615071705981574E-2</c:v>
                </c:pt>
                <c:pt idx="94">
                  <c:v>8.3322346935333316E-2</c:v>
                </c:pt>
                <c:pt idx="95">
                  <c:v>7.3377458513019841E-2</c:v>
                </c:pt>
                <c:pt idx="96">
                  <c:v>6.4619536245284478E-2</c:v>
                </c:pt>
                <c:pt idx="97">
                  <c:v>5.6906910503240211E-2</c:v>
                </c:pt>
                <c:pt idx="98">
                  <c:v>5.0114820551038892E-2</c:v>
                </c:pt>
                <c:pt idx="99">
                  <c:v>4.4133396395150168E-2</c:v>
                </c:pt>
                <c:pt idx="100">
                  <c:v>3.8865881508799952E-2</c:v>
                </c:pt>
                <c:pt idx="101">
                  <c:v>3.4227067682062115E-2</c:v>
                </c:pt>
                <c:pt idx="102">
                  <c:v>3.0141916679471453E-2</c:v>
                </c:pt>
                <c:pt idx="103">
                  <c:v>2.6544346408861389E-2</c:v>
                </c:pt>
                <c:pt idx="104">
                  <c:v>2.3376161966286342E-2</c:v>
                </c:pt>
                <c:pt idx="105">
                  <c:v>2.0586114265432793E-2</c:v>
                </c:pt>
                <c:pt idx="106">
                  <c:v>1.8129071023748621E-2</c:v>
                </c:pt>
                <c:pt idx="107">
                  <c:v>1.5965286695022219E-2</c:v>
                </c:pt>
                <c:pt idx="108">
                  <c:v>1.405975953871845E-2</c:v>
                </c:pt>
                <c:pt idx="109">
                  <c:v>1.2381665425915423E-2</c:v>
                </c:pt>
                <c:pt idx="110">
                  <c:v>1.0903859222992333E-2</c:v>
                </c:pt>
                <c:pt idx="111">
                  <c:v>9.6024356873659015E-3</c:v>
                </c:pt>
                <c:pt idx="112">
                  <c:v>8.4563427722514368E-3</c:v>
                </c:pt>
                <c:pt idx="113">
                  <c:v>7.4470410852004627E-3</c:v>
                </c:pt>
                <c:pt idx="114">
                  <c:v>6.5582039917592393E-3</c:v>
                </c:pt>
                <c:pt idx="115">
                  <c:v>5.7754535130739096E-3</c:v>
                </c:pt>
                <c:pt idx="116">
                  <c:v>5.0861277452777295E-3</c:v>
                </c:pt>
                <c:pt idx="117">
                  <c:v>4.4790760383967834E-3</c:v>
                </c:pt>
                <c:pt idx="118">
                  <c:v>3.9444786215539233E-3</c:v>
                </c:pt>
                <c:pt idx="119">
                  <c:v>3.4736877566974686E-3</c:v>
                </c:pt>
                <c:pt idx="120">
                  <c:v>3.0590878513308628E-3</c:v>
                </c:pt>
                <c:pt idx="121">
                  <c:v>2.6939722674029247E-3</c:v>
                </c:pt>
                <c:pt idx="122">
                  <c:v>2.3724348335987418E-3</c:v>
                </c:pt>
                <c:pt idx="123">
                  <c:v>2.0892743061155122E-3</c:v>
                </c:pt>
                <c:pt idx="124">
                  <c:v>1.8399102324648899E-3</c:v>
                </c:pt>
                <c:pt idx="125">
                  <c:v>1.6203088573003464E-3</c:v>
                </c:pt>
                <c:pt idx="126">
                  <c:v>1.4269178717098404E-3</c:v>
                </c:pt>
                <c:pt idx="127">
                  <c:v>1.2566089504672275E-3</c:v>
                </c:pt>
                <c:pt idx="128">
                  <c:v>1.1066271477153658E-3</c:v>
                </c:pt>
                <c:pt idx="129">
                  <c:v>9.7454633249692828E-4</c:v>
                </c:pt>
                <c:pt idx="130">
                  <c:v>8.5822994325049297E-4</c:v>
                </c:pt>
                <c:pt idx="131">
                  <c:v>7.5579642643010616E-4</c:v>
                </c:pt>
                <c:pt idx="132">
                  <c:v>6.6558880017752011E-4</c:v>
                </c:pt>
                <c:pt idx="133">
                  <c:v>5.8614785070397598E-4</c:v>
                </c:pt>
                <c:pt idx="134">
                  <c:v>5.1618852780163464E-4</c:v>
                </c:pt>
                <c:pt idx="135">
                  <c:v>4.5457915765451698E-4</c:v>
                </c:pt>
                <c:pt idx="136">
                  <c:v>4.0032313669183223E-4</c:v>
                </c:pt>
                <c:pt idx="137">
                  <c:v>3.5254281036040271E-4</c:v>
                </c:pt>
                <c:pt idx="138">
                  <c:v>3.1046527603645921E-4</c:v>
                </c:pt>
                <c:pt idx="139">
                  <c:v>2.7340988042234393E-4</c:v>
                </c:pt>
                <c:pt idx="140">
                  <c:v>2.4077720918387537E-4</c:v>
                </c:pt>
                <c:pt idx="141">
                  <c:v>2.1203939072290419E-4</c:v>
                </c:pt>
                <c:pt idx="142">
                  <c:v>1.8673155723723456E-4</c:v>
                </c:pt>
                <c:pt idx="143">
                  <c:v>1.6444432494059293E-4</c:v>
                </c:pt>
                <c:pt idx="144">
                  <c:v>1.4481717180139819E-4</c:v>
                </c:pt>
                <c:pt idx="145">
                  <c:v>1.2753260567752701E-4</c:v>
                </c:pt>
                <c:pt idx="146">
                  <c:v>1.1231102850982871E-4</c:v>
                </c:pt>
                <c:pt idx="147">
                  <c:v>9.8906213496728344E-5</c:v>
                </c:pt>
                <c:pt idx="148">
                  <c:v>8.7101322087921931E-5</c:v>
                </c:pt>
                <c:pt idx="149">
                  <c:v>7.6705396367386942E-5</c:v>
                </c:pt>
                <c:pt idx="150">
                  <c:v>6.7550270085898215E-5</c:v>
                </c:pt>
                <c:pt idx="151">
                  <c:v>5.9487848375396384E-5</c:v>
                </c:pt>
                <c:pt idx="152">
                  <c:v>5.2387712141404127E-5</c:v>
                </c:pt>
                <c:pt idx="153">
                  <c:v>4.613500838174068E-5</c:v>
                </c:pt>
                <c:pt idx="154">
                  <c:v>4.0628592304970917E-5</c:v>
                </c:pt>
                <c:pt idx="155">
                  <c:v>3.5779391195187237E-5</c:v>
                </c:pt>
                <c:pt idx="156">
                  <c:v>3.1508963556721822E-5</c:v>
                </c:pt>
                <c:pt idx="157">
                  <c:v>2.7748230231272719E-5</c:v>
                </c:pt>
                <c:pt idx="158">
                  <c:v>2.443635696177828E-5</c:v>
                </c:pt>
                <c:pt idx="159">
                  <c:v>2.1519770327206955E-5</c:v>
                </c:pt>
                <c:pt idx="160">
                  <c:v>1.8951291129855665E-5</c:v>
                </c:pt>
                <c:pt idx="161">
                  <c:v>1.6689371216684357E-5</c:v>
                </c:pt>
                <c:pt idx="162">
                  <c:v>1.4697421389379223E-5</c:v>
                </c:pt>
                <c:pt idx="163">
                  <c:v>1.2943219531304557E-5</c:v>
                </c:pt>
                <c:pt idx="164">
                  <c:v>1.1398389377105532E-5</c:v>
                </c:pt>
                <c:pt idx="165">
                  <c:v>1.0037941493449828E-5</c:v>
                </c:pt>
                <c:pt idx="166">
                  <c:v>8.8398690457360455E-6</c:v>
                </c:pt>
                <c:pt idx="167">
                  <c:v>7.7847918118225762E-6</c:v>
                </c:pt>
                <c:pt idx="168">
                  <c:v>6.8556426842829737E-6</c:v>
                </c:pt>
                <c:pt idx="169">
                  <c:v>6.0373915899953974E-6</c:v>
                </c:pt>
                <c:pt idx="170">
                  <c:v>5.3168023611428301E-6</c:v>
                </c:pt>
                <c:pt idx="171">
                  <c:v>4.682218624728204E-6</c:v>
                </c:pt>
                <c:pt idx="172">
                  <c:v>4.1233752471173961E-6</c:v>
                </c:pt>
                <c:pt idx="173">
                  <c:v>3.6312322835047884E-6</c:v>
                </c:pt>
                <c:pt idx="174">
                  <c:v>3.1978287462402253E-6</c:v>
                </c:pt>
                <c:pt idx="175">
                  <c:v>2.8161538265490157E-6</c:v>
                </c:pt>
                <c:pt idx="176">
                  <c:v>2.4800334865058147E-6</c:v>
                </c:pt>
                <c:pt idx="177">
                  <c:v>2.1840305867550007E-6</c:v>
                </c:pt>
                <c:pt idx="178">
                  <c:v>1.9233569344267029E-6</c:v>
                </c:pt>
                <c:pt idx="179">
                  <c:v>1.693795828520728E-6</c:v>
                </c:pt>
                <c:pt idx="180">
                  <c:v>1.4916338498394E-6</c:v>
                </c:pt>
                <c:pt idx="181">
                  <c:v>1.3136007920918558E-6</c:v>
                </c:pt>
                <c:pt idx="182">
                  <c:v>1.1568167624850669E-6</c:v>
                </c:pt>
                <c:pt idx="183">
                  <c:v>1.0187455960919167E-6</c:v>
                </c:pt>
                <c:pt idx="184">
                  <c:v>8.9715383041925122E-7</c:v>
                </c:pt>
                <c:pt idx="185">
                  <c:v>7.9007457654159356E-7</c:v>
                </c:pt>
                <c:pt idx="186">
                  <c:v>6.9577570237388778E-7</c:v>
                </c:pt>
                <c:pt idx="187">
                  <c:v>6.1273181341051925E-7</c:v>
                </c:pt>
                <c:pt idx="188">
                  <c:v>5.3959957768630478E-7</c:v>
                </c:pt>
                <c:pt idx="189">
                  <c:v>4.7519599581189278E-7</c:v>
                </c:pt>
                <c:pt idx="190">
                  <c:v>4.1847926457594694E-7</c:v>
                </c:pt>
                <c:pt idx="191">
                  <c:v>3.6853192456055309E-7</c:v>
                </c:pt>
                <c:pt idx="192">
                  <c:v>3.2454601916281312E-7</c:v>
                </c:pt>
                <c:pt idx="193">
                  <c:v>2.8581002495245803E-7</c:v>
                </c:pt>
                <c:pt idx="194">
                  <c:v>2.5169734194873937E-7</c:v>
                </c:pt>
                <c:pt idx="195">
                  <c:v>2.2165615763337412E-7</c:v>
                </c:pt>
                <c:pt idx="196">
                  <c:v>1.9520052073810722E-7</c:v>
                </c:pt>
                <c:pt idx="197">
                  <c:v>1.7190248041496776E-7</c:v>
                </c:pt>
                <c:pt idx="198">
                  <c:v>1.5138516363112087E-7</c:v>
                </c:pt>
                <c:pt idx="199">
                  <c:v>1.3331667880707205E-7</c:v>
                </c:pt>
                <c:pt idx="200">
                  <c:v>1.1740474708245631E-7</c:v>
                </c:pt>
                <c:pt idx="201">
                  <c:v>1.0339197436385837E-7</c:v>
                </c:pt>
                <c:pt idx="202">
                  <c:v>9.1051687674510828E-8</c:v>
                </c:pt>
                <c:pt idx="203">
                  <c:v>8.018426845396092E-8</c:v>
                </c:pt>
                <c:pt idx="204">
                  <c:v>7.0613923494542368E-8</c:v>
                </c:pt>
                <c:pt idx="205">
                  <c:v>6.2185841280775399E-8</c:v>
                </c:pt>
                <c:pt idx="206">
                  <c:v>5.47636877321603E-8</c:v>
                </c:pt>
                <c:pt idx="207">
                  <c:v>4.822740084008025E-8</c:v>
                </c:pt>
                <c:pt idx="208">
                  <c:v>4.2471248524483228E-8</c:v>
                </c:pt>
                <c:pt idx="209">
                  <c:v>3.74021182939084E-8</c:v>
                </c:pt>
                <c:pt idx="210">
                  <c:v>3.2938011042107424E-8</c:v>
                </c:pt>
                <c:pt idx="211">
                  <c:v>2.9006714616660842E-8</c:v>
                </c:pt>
                <c:pt idx="212">
                  <c:v>2.5544635703011542E-8</c:v>
                </c:pt>
                <c:pt idx="213">
                  <c:v>2.2495771128274413E-8</c:v>
                </c:pt>
                <c:pt idx="214">
                  <c:v>1.9810801944458413E-8</c:v>
                </c:pt>
                <c:pt idx="215">
                  <c:v>1.7446295636839644E-8</c:v>
                </c:pt>
                <c:pt idx="216">
                  <c:v>1.5364003552271697E-8</c:v>
                </c:pt>
                <c:pt idx="217">
                  <c:v>1.3530242182516269E-8</c:v>
                </c:pt>
                <c:pt idx="218">
                  <c:v>1.1915348294128359E-8</c:v>
                </c:pt>
                <c:pt idx="219">
                  <c:v>1.0493199090985072E-8</c:v>
                </c:pt>
                <c:pt idx="220">
                  <c:v>9.2407896475261706E-9</c:v>
                </c:pt>
                <c:pt idx="221">
                  <c:v>8.1378607771951137E-9</c:v>
                </c:pt>
                <c:pt idx="222">
                  <c:v>7.1665713164177224E-9</c:v>
                </c:pt>
                <c:pt idx="223">
                  <c:v>6.3112095229286169E-9</c:v>
                </c:pt>
                <c:pt idx="224">
                  <c:v>5.5579389199764403E-9</c:v>
                </c:pt>
                <c:pt idx="225">
                  <c:v>4.8945744751403127E-9</c:v>
                </c:pt>
                <c:pt idx="226">
                  <c:v>4.3103854931886555E-9</c:v>
                </c:pt>
                <c:pt idx="227">
                  <c:v>3.7959220345418469E-9</c:v>
                </c:pt>
                <c:pt idx="228">
                  <c:v>3.3428620514544925E-9</c:v>
                </c:pt>
                <c:pt idx="229">
                  <c:v>2.9438767691663838E-9</c:v>
                </c:pt>
                <c:pt idx="230">
                  <c:v>2.5925121344049323E-9</c:v>
                </c:pt>
                <c:pt idx="231">
                  <c:v>2.2830844135299895E-9</c:v>
                </c:pt>
                <c:pt idx="232">
                  <c:v>2.0105882514991632E-9</c:v>
                </c:pt>
                <c:pt idx="233">
                  <c:v>1.7706157043997366E-9</c:v>
                </c:pt>
                <c:pt idx="234">
                  <c:v>1.5592849358039137E-9</c:v>
                </c:pt>
                <c:pt idx="235">
                  <c:v>1.3731774235275313E-9</c:v>
                </c:pt>
                <c:pt idx="236">
                  <c:v>1.2092826610381829E-9</c:v>
                </c:pt>
                <c:pt idx="237">
                  <c:v>1.064949458993395E-9</c:v>
                </c:pt>
                <c:pt idx="238">
                  <c:v>9.3784305915431921E-10</c:v>
                </c:pt>
                <c:pt idx="239">
                  <c:v>8.259073669423686E-10</c:v>
                </c:pt>
                <c:pt idx="240">
                  <c:v>7.2733169170624819E-10</c:v>
                </c:pt>
                <c:pt idx="241">
                  <c:v>6.4052145668436311E-10</c:v>
                </c:pt>
                <c:pt idx="242">
                  <c:v>5.6407240486195644E-10</c:v>
                </c:pt>
                <c:pt idx="243">
                  <c:v>4.9674788347261074E-10</c:v>
                </c:pt>
                <c:pt idx="244">
                  <c:v>4.3745883969435951E-10</c:v>
                </c:pt>
                <c:pt idx="245">
                  <c:v>3.8524620394741333E-10</c:v>
                </c:pt>
                <c:pt idx="246">
                  <c:v>3.3926537582275228E-10</c:v>
                </c:pt>
                <c:pt idx="247">
                  <c:v>2.9877256168334674E-10</c:v>
                </c:pt>
                <c:pt idx="248">
                  <c:v>2.6311274293273318E-10</c:v>
                </c:pt>
                <c:pt idx="249">
                  <c:v>2.3170908032364081E-10</c:v>
                </c:pt>
                <c:pt idx="250">
                  <c:v>2.0405358290895654E-10</c:v>
                </c:pt>
                <c:pt idx="251">
                  <c:v>1.7969889069441952E-10</c:v>
                </c:pt>
                <c:pt idx="252">
                  <c:v>1.5825103806784302E-10</c:v>
                </c:pt>
                <c:pt idx="253">
                  <c:v>1.3936308094486995E-10</c:v>
                </c:pt>
                <c:pt idx="254">
                  <c:v>1.2272948454290817E-10</c:v>
                </c:pt>
                <c:pt idx="255">
                  <c:v>1.0808118099890708E-10</c:v>
                </c:pt>
                <c:pt idx="256">
                  <c:v>9.5181216882195457E-11</c:v>
                </c:pt>
                <c:pt idx="257">
                  <c:v>8.3820920195783895E-11</c:v>
                </c:pt>
                <c:pt idx="258">
                  <c:v>7.3816524862924825E-11</c:v>
                </c:pt>
                <c:pt idx="259">
                  <c:v>6.5006198096031332E-11</c:v>
                </c:pt>
                <c:pt idx="260">
                  <c:v>5.7247422562193181E-11</c:v>
                </c:pt>
                <c:pt idx="261">
                  <c:v>5.0414690998740085E-11</c:v>
                </c:pt>
                <c:pt idx="262">
                  <c:v>4.4397475986577489E-11</c:v>
                </c:pt>
                <c:pt idx="263">
                  <c:v>3.9098442039999803E-11</c:v>
                </c:pt>
                <c:pt idx="264">
                  <c:v>3.4431871091441668E-11</c:v>
                </c:pt>
                <c:pt idx="265">
                  <c:v>3.0322275901550748E-11</c:v>
                </c:pt>
                <c:pt idx="266">
                  <c:v>2.6703178964860074E-11</c:v>
                </c:pt>
                <c:pt idx="267">
                  <c:v>2.3516037158440443E-11</c:v>
                </c:pt>
                <c:pt idx="268">
                  <c:v>2.0709294738460569E-11</c:v>
                </c:pt>
                <c:pt idx="269">
                  <c:v>1.8237549365774016E-11</c:v>
                </c:pt>
                <c:pt idx="270">
                  <c:v>1.6060817670016355E-11</c:v>
                </c:pt>
                <c:pt idx="271">
                  <c:v>1.4143888471857753E-11</c:v>
                </c:pt>
                <c:pt idx="272">
                  <c:v>1.2455753201022939E-11</c:v>
                </c:pt>
                <c:pt idx="273">
                  <c:v>1.0969104296423672E-11</c:v>
                </c:pt>
                <c:pt idx="274">
                  <c:v>9.6598934744419644E-12</c:v>
                </c:pt>
                <c:pt idx="275">
                  <c:v>8.5069427198344187E-12</c:v>
                </c:pt>
                <c:pt idx="276">
                  <c:v>7.4916017065835082E-12</c:v>
                </c:pt>
                <c:pt idx="277">
                  <c:v>6.5974461070753937E-12</c:v>
                </c:pt>
                <c:pt idx="278">
                  <c:v>5.8100119094043255E-12</c:v>
                </c:pt>
                <c:pt idx="279">
                  <c:v>5.1165614450747314E-12</c:v>
                </c:pt>
                <c:pt idx="280">
                  <c:v>4.5058773423252881E-12</c:v>
                </c:pt>
                <c:pt idx="281">
                  <c:v>3.9680810720302035E-12</c:v>
                </c:pt>
                <c:pt idx="282">
                  <c:v>3.4944731509443623E-12</c:v>
                </c:pt>
                <c:pt idx="283">
                  <c:v>3.0773924173941771E-12</c:v>
                </c:pt>
                <c:pt idx="284">
                  <c:v>2.7100921030329852E-12</c:v>
                </c:pt>
                <c:pt idx="285">
                  <c:v>2.386630695977648E-12</c:v>
                </c:pt>
                <c:pt idx="286">
                  <c:v>2.101775829909285E-12</c:v>
                </c:pt>
                <c:pt idx="287">
                  <c:v>1.8509196444325815E-12</c:v>
                </c:pt>
                <c:pt idx="288">
                  <c:v>1.6300042475482857E-12</c:v>
                </c:pt>
                <c:pt idx="289">
                  <c:v>1.4354560745071886E-12</c:v>
                </c:pt>
                <c:pt idx="290">
                  <c:v>1.2641280812236424E-12</c:v>
                </c:pt>
                <c:pt idx="291">
                  <c:v>1.1132488371591437E-12</c:v>
                </c:pt>
                <c:pt idx="292">
                  <c:v>9.8037769419421678E-13</c:v>
                </c:pt>
                <c:pt idx="293">
                  <c:v>8.6336530629240048E-13</c:v>
                </c:pt>
                <c:pt idx="294">
                  <c:v>7.6031886131602352E-13</c:v>
                </c:pt>
                <c:pt idx="295">
                  <c:v>6.6957146257752413E-13</c:v>
                </c:pt>
                <c:pt idx="296">
                  <c:v>5.8965516483729138E-13</c:v>
                </c:pt>
                <c:pt idx="297">
                  <c:v>5.1927722857370025E-13</c:v>
                </c:pt>
                <c:pt idx="298">
                  <c:v>4.5729920841037243E-13</c:v>
                </c:pt>
                <c:pt idx="299">
                  <c:v>4.0271853743163753E-13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9-4037-904F-6A1076F7B237}"/>
            </c:ext>
          </c:extLst>
        </c:ser>
        <c:ser>
          <c:idx val="2"/>
          <c:order val="2"/>
          <c:tx>
            <c:v>U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'A2'!$R$5:$R$304</c:f>
              <c:numCache>
                <c:formatCode>General</c:formatCode>
                <c:ptCount val="300"/>
                <c:pt idx="0">
                  <c:v>105.51797285500399</c:v>
                </c:pt>
                <c:pt idx="1">
                  <c:v>97.495994706036427</c:v>
                </c:pt>
                <c:pt idx="2">
                  <c:v>90.083885489169575</c:v>
                </c:pt>
                <c:pt idx="3">
                  <c:v>83.235280067596193</c:v>
                </c:pt>
                <c:pt idx="4">
                  <c:v>76.907338202725654</c:v>
                </c:pt>
                <c:pt idx="5">
                  <c:v>71.060476574656889</c:v>
                </c:pt>
                <c:pt idx="6">
                  <c:v>65.658121175729377</c:v>
                </c:pt>
                <c:pt idx="7">
                  <c:v>60.666478528294007</c:v>
                </c:pt>
                <c:pt idx="8">
                  <c:v>56.054324295597276</c:v>
                </c:pt>
                <c:pt idx="9">
                  <c:v>51.792807963471326</c:v>
                </c:pt>
                <c:pt idx="10">
                  <c:v>47.855272371050802</c:v>
                </c:pt>
                <c:pt idx="11">
                  <c:v>44.217086961623131</c:v>
                </c:pt>
                <c:pt idx="12">
                  <c:v>40.855493710542035</c:v>
                </c:pt>
                <c:pt idx="13">
                  <c:v>37.749464766433981</c:v>
                </c:pt>
                <c:pt idx="14">
                  <c:v>34.879570915197114</c:v>
                </c:pt>
                <c:pt idx="15">
                  <c:v>32.2278600439926</c:v>
                </c:pt>
                <c:pt idx="16">
                  <c:v>29.777744844981434</c:v>
                </c:pt>
                <c:pt idx="17">
                  <c:v>27.51389905635714</c:v>
                </c:pt>
                <c:pt idx="18">
                  <c:v>25.422161591628832</c:v>
                </c:pt>
                <c:pt idx="19">
                  <c:v>23.489447957451983</c:v>
                </c:pt>
                <c:pt idx="20">
                  <c:v>21.703668405897091</c:v>
                </c:pt>
                <c:pt idx="21">
                  <c:v>20.053652309172129</c:v>
                </c:pt>
                <c:pt idx="22">
                  <c:v>18.529078283738286</c:v>
                </c:pt>
                <c:pt idx="23">
                  <c:v>17.120409626722772</c:v>
                </c:pt>
                <c:pt idx="24">
                  <c:v>15.818834660762542</c:v>
                </c:pt>
                <c:pt idx="25">
                  <c:v>14.6162116141168</c:v>
                </c:pt>
                <c:pt idx="26">
                  <c:v>13.50501769125543</c:v>
                </c:pt>
                <c:pt idx="27">
                  <c:v>12.478302015343605</c:v>
                </c:pt>
                <c:pt idx="28">
                  <c:v>11.529642148262417</c:v>
                </c:pt>
                <c:pt idx="29">
                  <c:v>10.653103916184442</c:v>
                </c:pt>
                <c:pt idx="30">
                  <c:v>9.8432042894000578</c:v>
                </c:pt>
                <c:pt idx="31">
                  <c:v>9.0948770841959234</c:v>
                </c:pt>
                <c:pt idx="32">
                  <c:v>8.4034412722397835</c:v>
                </c:pt>
                <c:pt idx="33">
                  <c:v>7.7645716992365799</c:v>
                </c:pt>
                <c:pt idx="34">
                  <c:v>7.1742720296915756</c:v>
                </c:pt>
                <c:pt idx="35">
                  <c:v>6.628849748541243</c:v>
                </c:pt>
                <c:pt idx="36">
                  <c:v>6.1248930632791136</c:v>
                </c:pt>
                <c:pt idx="37">
                  <c:v>5.6592495620918362</c:v>
                </c:pt>
                <c:pt idx="38">
                  <c:v>5.2290064945052528</c:v>
                </c:pt>
                <c:pt idx="39">
                  <c:v>4.8314725511895347</c:v>
                </c:pt>
                <c:pt idx="40">
                  <c:v>4.4641610289502145</c:v>
                </c:pt>
                <c:pt idx="41">
                  <c:v>4.124774275596633</c:v>
                </c:pt>
                <c:pt idx="42">
                  <c:v>3.8111893173855034</c:v>
                </c:pt>
                <c:pt idx="43">
                  <c:v>3.5214445791345432</c:v>
                </c:pt>
                <c:pt idx="44">
                  <c:v>3.2537276139362499</c:v>
                </c:pt>
                <c:pt idx="45">
                  <c:v>3.0063637657171829</c:v>
                </c:pt>
                <c:pt idx="46">
                  <c:v>2.7778056937234097</c:v>
                </c:pt>
                <c:pt idx="47">
                  <c:v>2.5666236934043991</c:v>
                </c:pt>
                <c:pt idx="48">
                  <c:v>2.3714967531493487</c:v>
                </c:pt>
                <c:pt idx="49">
                  <c:v>2.1912042909329523</c:v>
                </c:pt>
                <c:pt idx="50">
                  <c:v>2.0246185191806618</c:v>
                </c:pt>
                <c:pt idx="51">
                  <c:v>1.8706973900932011</c:v>
                </c:pt>
                <c:pt idx="52">
                  <c:v>1.7284780773010617</c:v>
                </c:pt>
                <c:pt idx="53">
                  <c:v>1.5970709530746319</c:v>
                </c:pt>
                <c:pt idx="54">
                  <c:v>1.4756540234154503</c:v>
                </c:pt>
                <c:pt idx="55">
                  <c:v>1.363467786218292</c:v>
                </c:pt>
                <c:pt idx="56">
                  <c:v>1.2598104803402292</c:v>
                </c:pt>
                <c:pt idx="57">
                  <c:v>1.1640336958580551</c:v>
                </c:pt>
                <c:pt idx="58">
                  <c:v>1.0755383180548184</c:v>
                </c:pt>
                <c:pt idx="59">
                  <c:v>0.9937707797637918</c:v>
                </c:pt>
                <c:pt idx="60">
                  <c:v>0.91821959862707503</c:v>
                </c:pt>
                <c:pt idx="61">
                  <c:v>0.84841217760826959</c:v>
                </c:pt>
                <c:pt idx="62">
                  <c:v>0.7839118487453961</c:v>
                </c:pt>
                <c:pt idx="63">
                  <c:v>0.72431514165177524</c:v>
                </c:pt>
                <c:pt idx="64">
                  <c:v>0.66924925967846249</c:v>
                </c:pt>
                <c:pt idx="65">
                  <c:v>0.61836974795081912</c:v>
                </c:pt>
                <c:pt idx="66">
                  <c:v>0.57135833869203378</c:v>
                </c:pt>
                <c:pt idx="67">
                  <c:v>0.52792096035539593</c:v>
                </c:pt>
                <c:pt idx="68">
                  <c:v>0.48778589811180673</c:v>
                </c:pt>
                <c:pt idx="69">
                  <c:v>0.45070209418577389</c:v>
                </c:pt>
                <c:pt idx="70">
                  <c:v>0.41643757740795062</c:v>
                </c:pt>
                <c:pt idx="71">
                  <c:v>0.3847780121605584</c:v>
                </c:pt>
                <c:pt idx="72">
                  <c:v>0.35552535763888099</c:v>
                </c:pt>
                <c:pt idx="73">
                  <c:v>0.32849662904207566</c:v>
                </c:pt>
                <c:pt idx="74">
                  <c:v>0.30352275294415121</c:v>
                </c:pt>
                <c:pt idx="75">
                  <c:v>0.28044750968508791</c:v>
                </c:pt>
                <c:pt idx="76">
                  <c:v>0.25912655616641495</c:v>
                </c:pt>
                <c:pt idx="77">
                  <c:v>0.23942652293851527</c:v>
                </c:pt>
                <c:pt idx="78">
                  <c:v>0.22122417993164845</c:v>
                </c:pt>
                <c:pt idx="79">
                  <c:v>0.20440566561206838</c:v>
                </c:pt>
                <c:pt idx="80">
                  <c:v>0.18886577474135952</c:v>
                </c:pt>
                <c:pt idx="81">
                  <c:v>0.17450730028369599</c:v>
                </c:pt>
                <c:pt idx="82">
                  <c:v>0.16124042534444016</c:v>
                </c:pt>
                <c:pt idx="83">
                  <c:v>0.1489821613364618</c:v>
                </c:pt>
                <c:pt idx="84">
                  <c:v>0.13765582885972513</c:v>
                </c:pt>
                <c:pt idx="85">
                  <c:v>0.12719057804687875</c:v>
                </c:pt>
                <c:pt idx="86">
                  <c:v>0.11752094537445557</c:v>
                </c:pt>
                <c:pt idx="87">
                  <c:v>0.1085864441673924</c:v>
                </c:pt>
                <c:pt idx="88">
                  <c:v>0.10033118623534432</c:v>
                </c:pt>
                <c:pt idx="89">
                  <c:v>9.2703532274005379E-2</c:v>
                </c:pt>
                <c:pt idx="90">
                  <c:v>8.5655768844584049E-2</c:v>
                </c:pt>
                <c:pt idx="91">
                  <c:v>7.9143809910834667E-2</c:v>
                </c:pt>
                <c:pt idx="92">
                  <c:v>7.3126921066664186E-2</c:v>
                </c:pt>
                <c:pt idx="93">
                  <c:v>6.7567464729267016E-2</c:v>
                </c:pt>
                <c:pt idx="94">
                  <c:v>6.2430664703890013E-2</c:v>
                </c:pt>
                <c:pt idx="95">
                  <c:v>5.7684388647503713E-2</c:v>
                </c:pt>
                <c:pt idx="96">
                  <c:v>5.3298947070619961E-2</c:v>
                </c:pt>
                <c:pt idx="97">
                  <c:v>4.9246907619947225E-2</c:v>
                </c:pt>
                <c:pt idx="98">
                  <c:v>4.5502923480161842E-2</c:v>
                </c:pt>
                <c:pt idx="99">
                  <c:v>4.2043574821392662E-2</c:v>
                </c:pt>
                <c:pt idx="100">
                  <c:v>3.8847222300622083E-2</c:v>
                </c:pt>
                <c:pt idx="101">
                  <c:v>3.5893871700607254E-2</c:v>
                </c:pt>
                <c:pt idx="102">
                  <c:v>3.3165048859594336E-2</c:v>
                </c:pt>
                <c:pt idx="103">
                  <c:v>3.0643684109470729E-2</c:v>
                </c:pt>
                <c:pt idx="104">
                  <c:v>2.8314005499478549E-2</c:v>
                </c:pt>
                <c:pt idx="105">
                  <c:v>2.6161440137569283E-2</c:v>
                </c:pt>
                <c:pt idx="106">
                  <c:v>2.4172523032257864E-2</c:v>
                </c:pt>
                <c:pt idx="107">
                  <c:v>2.2334812864752585E-2</c:v>
                </c:pt>
                <c:pt idx="108">
                  <c:v>2.0636814164488249E-2</c:v>
                </c:pt>
                <c:pt idx="109">
                  <c:v>1.9067905401245477E-2</c:v>
                </c:pt>
                <c:pt idx="110">
                  <c:v>1.7618272544049077E-2</c:v>
                </c:pt>
                <c:pt idx="111">
                  <c:v>1.6278847671234969E-2</c:v>
                </c:pt>
                <c:pt idx="112">
                  <c:v>1.5041252247671777E-2</c:v>
                </c:pt>
                <c:pt idx="113">
                  <c:v>1.3897744714317853E-2</c:v>
                </c:pt>
                <c:pt idx="114">
                  <c:v>1.2841172062269412E-2</c:v>
                </c:pt>
                <c:pt idx="115">
                  <c:v>1.1864925088379857E-2</c:v>
                </c:pt>
                <c:pt idx="116">
                  <c:v>1.0962897052559737E-2</c:v>
                </c:pt>
                <c:pt idx="117">
                  <c:v>1.0129445478145377E-2</c:v>
                </c:pt>
                <c:pt idx="118">
                  <c:v>9.3593568563851773E-3</c:v>
                </c:pt>
                <c:pt idx="119">
                  <c:v>8.6478140342587297E-3</c:v>
                </c:pt>
                <c:pt idx="120">
                  <c:v>7.9903660816290304E-3</c:v>
                </c:pt>
                <c:pt idx="121">
                  <c:v>7.382900449237101E-3</c:v>
                </c:pt>
                <c:pt idx="122">
                  <c:v>6.8216172433782614E-3</c:v>
                </c:pt>
                <c:pt idx="123">
                  <c:v>6.3030054563398847E-3</c:v>
                </c:pt>
                <c:pt idx="124">
                  <c:v>5.8238210039143097E-3</c:v>
                </c:pt>
                <c:pt idx="125">
                  <c:v>5.3810664326044864E-3</c:v>
                </c:pt>
                <c:pt idx="126">
                  <c:v>4.9719721695843655E-3</c:v>
                </c:pt>
                <c:pt idx="127">
                  <c:v>4.5939791981264326E-3</c:v>
                </c:pt>
                <c:pt idx="128">
                  <c:v>4.2447230501257279E-3</c:v>
                </c:pt>
                <c:pt idx="129">
                  <c:v>3.9220190155882352E-3</c:v>
                </c:pt>
                <c:pt idx="130">
                  <c:v>3.6238484765643512E-3</c:v>
                </c:pt>
                <c:pt idx="131">
                  <c:v>3.3483462800417245E-3</c:v>
                </c:pt>
                <c:pt idx="132">
                  <c:v>3.0937890708108264E-3</c:v>
                </c:pt>
                <c:pt idx="133">
                  <c:v>2.858584511321584E-3</c:v>
                </c:pt>
                <c:pt idx="134">
                  <c:v>2.6412613210977745E-3</c:v>
                </c:pt>
                <c:pt idx="135">
                  <c:v>2.4404600734025134E-3</c:v>
                </c:pt>
                <c:pt idx="136">
                  <c:v>2.2549246915850047E-3</c:v>
                </c:pt>
                <c:pt idx="137">
                  <c:v>2.0834945919154541E-3</c:v>
                </c:pt>
                <c:pt idx="138">
                  <c:v>1.9250974237590417E-3</c:v>
                </c:pt>
                <c:pt idx="139">
                  <c:v>1.7787423616763987E-3</c:v>
                </c:pt>
                <c:pt idx="140">
                  <c:v>1.643513907490508E-3</c:v>
                </c:pt>
                <c:pt idx="141">
                  <c:v>1.5185661635499562E-3</c:v>
                </c:pt>
                <c:pt idx="142">
                  <c:v>1.4031175413659533E-3</c:v>
                </c:pt>
                <c:pt idx="143">
                  <c:v>1.2964458725239288E-3</c:v>
                </c:pt>
                <c:pt idx="144">
                  <c:v>1.1978838912868818E-3</c:v>
                </c:pt>
                <c:pt idx="145">
                  <c:v>1.106815060632713E-3</c:v>
                </c:pt>
                <c:pt idx="146">
                  <c:v>1.022669715616044E-3</c:v>
                </c:pt>
                <c:pt idx="147">
                  <c:v>9.4492149993002103E-4</c:v>
                </c:pt>
                <c:pt idx="148">
                  <c:v>8.7308407337763263E-4</c:v>
                </c:pt>
                <c:pt idx="149">
                  <c:v>8.0670806965671968E-4</c:v>
                </c:pt>
                <c:pt idx="150">
                  <c:v>7.4537828542863786E-4</c:v>
                </c:pt>
                <c:pt idx="151">
                  <c:v>6.8871108308728938E-4</c:v>
                </c:pt>
                <c:pt idx="152">
                  <c:v>6.363519909820055E-4</c:v>
                </c:pt>
                <c:pt idx="153">
                  <c:v>5.8797348608289853E-4</c:v>
                </c:pt>
                <c:pt idx="154">
                  <c:v>5.4327294521854094E-4</c:v>
                </c:pt>
                <c:pt idx="155">
                  <c:v>5.0197075207029853E-4</c:v>
                </c:pt>
                <c:pt idx="156">
                  <c:v>4.6380854808195901E-4</c:v>
                </c:pt>
                <c:pt idx="157">
                  <c:v>4.2854761634352872E-4</c:v>
                </c:pt>
                <c:pt idx="158">
                  <c:v>3.9596738833986992E-4</c:v>
                </c:pt>
                <c:pt idx="159">
                  <c:v>3.6586406422340825E-4</c:v>
                </c:pt>
                <c:pt idx="160">
                  <c:v>3.3804933798027185E-4</c:v>
                </c:pt>
                <c:pt idx="161">
                  <c:v>3.1234921951536201E-4</c:v>
                </c:pt>
                <c:pt idx="162">
                  <c:v>2.8860294628812311E-4</c:v>
                </c:pt>
                <c:pt idx="163">
                  <c:v>2.6666197769093089E-4</c:v>
                </c:pt>
                <c:pt idx="164">
                  <c:v>2.4638906587962593E-4</c:v>
                </c:pt>
                <c:pt idx="165">
                  <c:v>2.2765739724392399E-4</c:v>
                </c:pt>
                <c:pt idx="166">
                  <c:v>2.1034979914733137E-4</c:v>
                </c:pt>
                <c:pt idx="167">
                  <c:v>1.9435800697446254E-4</c:v>
                </c:pt>
                <c:pt idx="168">
                  <c:v>1.7958198690091052E-4</c:v>
                </c:pt>
                <c:pt idx="169">
                  <c:v>1.6592931014936893E-4</c:v>
                </c:pt>
                <c:pt idx="170">
                  <c:v>1.5331457481778158E-4</c:v>
                </c:pt>
                <c:pt idx="171">
                  <c:v>1.4165887166286455E-4</c:v>
                </c:pt>
                <c:pt idx="172">
                  <c:v>1.3088929049730834E-4</c:v>
                </c:pt>
                <c:pt idx="173">
                  <c:v>1.2093846411300955E-4</c:v>
                </c:pt>
                <c:pt idx="174">
                  <c:v>1.1174414687742908E-4</c:v>
                </c:pt>
                <c:pt idx="175">
                  <c:v>1.0324882536705904E-4</c:v>
                </c:pt>
                <c:pt idx="176">
                  <c:v>9.5399358602385009E-5</c:v>
                </c:pt>
                <c:pt idx="177">
                  <c:v>8.8146645633898753E-5</c:v>
                </c:pt>
                <c:pt idx="178">
                  <c:v>8.1445318399801848E-5</c:v>
                </c:pt>
                <c:pt idx="179">
                  <c:v>7.52534579341283E-5</c:v>
                </c:pt>
                <c:pt idx="180">
                  <c:v>6.9532332150074627E-5</c:v>
                </c:pt>
                <c:pt idx="181">
                  <c:v>6.4246153558289708E-5</c:v>
                </c:pt>
                <c:pt idx="182">
                  <c:v>5.9361855404571113E-5</c:v>
                </c:pt>
                <c:pt idx="183">
                  <c:v>5.4848884826639212E-5</c:v>
                </c:pt>
                <c:pt idx="184">
                  <c:v>5.0679011736116975E-5</c:v>
                </c:pt>
                <c:pt idx="185">
                  <c:v>4.6826152230210264E-5</c:v>
                </c:pt>
                <c:pt idx="186">
                  <c:v>4.3266205428472886E-5</c:v>
                </c:pt>
                <c:pt idx="187">
                  <c:v>3.9976902714015949E-5</c:v>
                </c:pt>
                <c:pt idx="188">
                  <c:v>3.6937668436117969E-5</c:v>
                </c:pt>
                <c:pt idx="189">
                  <c:v>3.4129491202884653E-5</c:v>
                </c:pt>
                <c:pt idx="190">
                  <c:v>3.1534804958853547E-5</c:v>
                </c:pt>
                <c:pt idx="191">
                  <c:v>2.9137379103644035E-5</c:v>
                </c:pt>
                <c:pt idx="192">
                  <c:v>2.6922216964310624E-5</c:v>
                </c:pt>
                <c:pt idx="193">
                  <c:v>2.4875461986310438E-5</c:v>
                </c:pt>
                <c:pt idx="194">
                  <c:v>2.2984311056280077E-5</c:v>
                </c:pt>
                <c:pt idx="195">
                  <c:v>2.1236934414426668E-5</c:v>
                </c:pt>
                <c:pt idx="196">
                  <c:v>1.962240165556016E-5</c:v>
                </c:pt>
                <c:pt idx="197">
                  <c:v>1.813061335587901E-5</c:v>
                </c:pt>
                <c:pt idx="198">
                  <c:v>1.6752237897812708E-5</c:v>
                </c:pt>
                <c:pt idx="199">
                  <c:v>1.5478653097740524E-5</c:v>
                </c:pt>
                <c:pt idx="200">
                  <c:v>1.4301892271448385E-5</c:v>
                </c:pt>
                <c:pt idx="201">
                  <c:v>1.3214594399946432E-5</c:v>
                </c:pt>
                <c:pt idx="202">
                  <c:v>1.2209958083917958E-5</c:v>
                </c:pt>
                <c:pt idx="203">
                  <c:v>1.1281698998770528E-5</c:v>
                </c:pt>
                <c:pt idx="204">
                  <c:v>1.0424010584155802E-5</c:v>
                </c:pt>
                <c:pt idx="205">
                  <c:v>9.6315277220597594E-6</c:v>
                </c:pt>
                <c:pt idx="206">
                  <c:v>8.8992931762567318E-6</c:v>
                </c:pt>
                <c:pt idx="207">
                  <c:v>8.2227265831959615E-6</c:v>
                </c:pt>
                <c:pt idx="208">
                  <c:v>7.597595800348421E-6</c:v>
                </c:pt>
                <c:pt idx="209">
                  <c:v>7.0199904327885806E-6</c:v>
                </c:pt>
                <c:pt idx="210">
                  <c:v>6.4862973724113144E-6</c:v>
                </c:pt>
                <c:pt idx="211">
                  <c:v>5.9931781967739033E-6</c:v>
                </c:pt>
                <c:pt idx="212">
                  <c:v>5.5375482861855671E-6</c:v>
                </c:pt>
                <c:pt idx="213">
                  <c:v>5.1165575284150762E-6</c:v>
                </c:pt>
                <c:pt idx="214">
                  <c:v>4.727572490318455E-6</c:v>
                </c:pt>
                <c:pt idx="215">
                  <c:v>4.3681599448641476E-6</c:v>
                </c:pt>
                <c:pt idx="216">
                  <c:v>4.0360716505121734E-6</c:v>
                </c:pt>
                <c:pt idx="217">
                  <c:v>3.7292302877372504E-6</c:v>
                </c:pt>
                <c:pt idx="218">
                  <c:v>3.4457164647243198E-6</c:v>
                </c:pt>
                <c:pt idx="219">
                  <c:v>3.1837567109528949E-6</c:v>
                </c:pt>
                <c:pt idx="220">
                  <c:v>2.9417123835662435E-6</c:v>
                </c:pt>
                <c:pt idx="221">
                  <c:v>2.7180694171310993E-6</c:v>
                </c:pt>
                <c:pt idx="222">
                  <c:v>2.5114288526694871E-6</c:v>
                </c:pt>
                <c:pt idx="223">
                  <c:v>2.3204980867184971E-6</c:v>
                </c:pt>
                <c:pt idx="224">
                  <c:v>2.1440827856782024E-6</c:v>
                </c:pt>
                <c:pt idx="225">
                  <c:v>1.9810794148692956E-6</c:v>
                </c:pt>
                <c:pt idx="226">
                  <c:v>1.8304683355672964E-6</c:v>
                </c:pt>
                <c:pt idx="227">
                  <c:v>1.6913074268330474E-6</c:v>
                </c:pt>
                <c:pt idx="228">
                  <c:v>1.5627261922419954E-6</c:v>
                </c:pt>
                <c:pt idx="229">
                  <c:v>1.4439203146479419E-6</c:v>
                </c:pt>
                <c:pt idx="230">
                  <c:v>1.3341466249195284E-6</c:v>
                </c:pt>
                <c:pt idx="231">
                  <c:v>1.2327184531773534E-6</c:v>
                </c:pt>
                <c:pt idx="232">
                  <c:v>1.1390013334521044E-6</c:v>
                </c:pt>
                <c:pt idx="233">
                  <c:v>1.052409034895029E-6</c:v>
                </c:pt>
                <c:pt idx="234">
                  <c:v>9.7239989471466249E-7</c:v>
                </c:pt>
                <c:pt idx="235">
                  <c:v>8.9847342990114143E-7</c:v>
                </c:pt>
                <c:pt idx="236">
                  <c:v>8.3016720654335221E-7</c:v>
                </c:pt>
                <c:pt idx="237">
                  <c:v>7.6705394715547994E-7</c:v>
                </c:pt>
                <c:pt idx="238">
                  <c:v>7.0873885791835165E-7</c:v>
                </c:pt>
                <c:pt idx="239">
                  <c:v>6.5485715911659418E-7</c:v>
                </c:pt>
                <c:pt idx="240">
                  <c:v>6.0507180332372777E-7</c:v>
                </c:pt>
                <c:pt idx="241">
                  <c:v>5.5907136706165783E-7</c:v>
                </c:pt>
                <c:pt idx="242">
                  <c:v>5.1656810274625135E-7</c:v>
                </c:pt>
                <c:pt idx="243">
                  <c:v>4.7729613873327297E-7</c:v>
                </c:pt>
                <c:pt idx="244">
                  <c:v>4.4100981620539096E-7</c:v>
                </c:pt>
                <c:pt idx="245">
                  <c:v>4.0748215249694112E-7</c:v>
                </c:pt>
                <c:pt idx="246">
                  <c:v>3.7650342124405225E-7</c:v>
                </c:pt>
                <c:pt idx="247">
                  <c:v>3.4787984047851243E-7</c:v>
                </c:pt>
                <c:pt idx="248">
                  <c:v>3.2143236045897319E-7</c:v>
                </c:pt>
                <c:pt idx="249">
                  <c:v>2.9699554365700302E-7</c:v>
                </c:pt>
                <c:pt idx="250">
                  <c:v>2.7441652989191548E-7</c:v>
                </c:pt>
                <c:pt idx="251">
                  <c:v>2.5355408014097621E-7</c:v>
                </c:pt>
                <c:pt idx="252">
                  <c:v>2.3427769304370401E-7</c:v>
                </c:pt>
                <c:pt idx="253">
                  <c:v>2.1646678857371702E-7</c:v>
                </c:pt>
                <c:pt idx="254">
                  <c:v>2.000099537717279E-7</c:v>
                </c:pt>
                <c:pt idx="255">
                  <c:v>1.8480424582150465E-7</c:v>
                </c:pt>
                <c:pt idx="256">
                  <c:v>1.7075454810930809E-7</c:v>
                </c:pt>
                <c:pt idx="257">
                  <c:v>1.5777297523876023E-7</c:v>
                </c:pt>
                <c:pt idx="258">
                  <c:v>1.4577832327930554E-7</c:v>
                </c:pt>
                <c:pt idx="259">
                  <c:v>1.3469556180940226E-7</c:v>
                </c:pt>
                <c:pt idx="260">
                  <c:v>1.2445536457700523E-7</c:v>
                </c:pt>
                <c:pt idx="261">
                  <c:v>1.1499367584147149E-7</c:v>
                </c:pt>
                <c:pt idx="262">
                  <c:v>1.0625130968421629E-7</c:v>
                </c:pt>
                <c:pt idx="263">
                  <c:v>9.817357978167898E-8</c:v>
                </c:pt>
                <c:pt idx="264">
                  <c:v>9.0709957324709219E-8</c:v>
                </c:pt>
                <c:pt idx="265">
                  <c:v>8.3813754944546616E-8</c:v>
                </c:pt>
                <c:pt idx="266">
                  <c:v>7.7441834668254064E-8</c:v>
                </c:pt>
                <c:pt idx="267">
                  <c:v>7.1554338076764679E-8</c:v>
                </c:pt>
                <c:pt idx="268">
                  <c:v>6.6114436977599144E-8</c:v>
                </c:pt>
                <c:pt idx="269">
                  <c:v>6.1088103032628464E-8</c:v>
                </c:pt>
                <c:pt idx="270">
                  <c:v>5.6443894899829839E-8</c:v>
                </c:pt>
                <c:pt idx="271">
                  <c:v>5.2152761557538821E-8</c:v>
                </c:pt>
                <c:pt idx="272">
                  <c:v>4.8187860580927048E-8</c:v>
                </c:pt>
                <c:pt idx="273">
                  <c:v>4.4524390233966621E-8</c:v>
                </c:pt>
                <c:pt idx="274">
                  <c:v>4.1139434326561186E-8</c:v>
                </c:pt>
                <c:pt idx="275">
                  <c:v>3.8011818866377378E-8</c:v>
                </c:pt>
                <c:pt idx="276">
                  <c:v>3.5121979608684154E-8</c:v>
                </c:pt>
                <c:pt idx="277">
                  <c:v>3.2451839675684181E-8</c:v>
                </c:pt>
                <c:pt idx="278">
                  <c:v>2.9984696479805422E-8</c:v>
                </c:pt>
                <c:pt idx="279">
                  <c:v>2.7705117243622048E-8</c:v>
                </c:pt>
                <c:pt idx="280">
                  <c:v>2.5598842462847723E-8</c:v>
                </c:pt>
                <c:pt idx="281">
                  <c:v>2.3652696708531482E-8</c:v>
                </c:pt>
                <c:pt idx="282">
                  <c:v>2.1854506210494425E-8</c:v>
                </c:pt>
                <c:pt idx="283">
                  <c:v>2.0193022706466405E-8</c:v>
                </c:pt>
                <c:pt idx="284">
                  <c:v>1.8657853080572666E-8</c:v>
                </c:pt>
                <c:pt idx="285">
                  <c:v>1.7239394351037796E-8</c:v>
                </c:pt>
                <c:pt idx="286">
                  <c:v>1.5928773600433559E-8</c:v>
                </c:pt>
                <c:pt idx="287">
                  <c:v>1.4717792472714974E-8</c:v>
                </c:pt>
                <c:pt idx="288">
                  <c:v>1.3598875889855679E-8</c:v>
                </c:pt>
                <c:pt idx="289">
                  <c:v>1.2565024667288595E-8</c:v>
                </c:pt>
                <c:pt idx="290">
                  <c:v>1.1609771731746204E-8</c:v>
                </c:pt>
                <c:pt idx="291">
                  <c:v>1.0727141667628606E-8</c:v>
                </c:pt>
                <c:pt idx="292">
                  <c:v>9.9116133388495256E-9</c:v>
                </c:pt>
                <c:pt idx="293">
                  <c:v>9.1580853523469181E-9</c:v>
                </c:pt>
                <c:pt idx="294">
                  <c:v>8.4618441472219825E-9</c:v>
                </c:pt>
                <c:pt idx="295">
                  <c:v>7.8185345098935393E-9</c:v>
                </c:pt>
                <c:pt idx="296">
                  <c:v>7.2241323308306235E-9</c:v>
                </c:pt>
                <c:pt idx="297">
                  <c:v>6.6749194324478223E-9</c:v>
                </c:pt>
                <c:pt idx="298">
                  <c:v>6.1674603107037389E-9</c:v>
                </c:pt>
                <c:pt idx="299">
                  <c:v>5.6985806449137737E-9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99-4037-904F-6A1076F7B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valAx>
        <c:axId val="547267775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</a:t>
                </a:r>
                <a:r>
                  <a:rPr lang="en-US" sz="2000" b="1" baseline="0"/>
                  <a:t> - Rsep (cm)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W</a:t>
                </a:r>
                <a:r>
                  <a:rPr lang="en-US" sz="2000" b="1" baseline="0"/>
                  <a:t> Areal Density (10^15 cm^-2)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'B2'!$F$2:$F$22</c:f>
              <c:numCache>
                <c:formatCode>General</c:formatCode>
                <c:ptCount val="21"/>
                <c:pt idx="0">
                  <c:v>16.055770792049</c:v>
                </c:pt>
                <c:pt idx="1">
                  <c:v>15.5745851203088</c:v>
                </c:pt>
                <c:pt idx="2">
                  <c:v>15.0934770627274</c:v>
                </c:pt>
                <c:pt idx="3">
                  <c:v>14.6124470912428</c:v>
                </c:pt>
                <c:pt idx="4">
                  <c:v>14.1314956815496</c:v>
                </c:pt>
                <c:pt idx="5">
                  <c:v>13.6506233131354</c:v>
                </c:pt>
                <c:pt idx="6">
                  <c:v>13.169830469317899</c:v>
                </c:pt>
                <c:pt idx="7">
                  <c:v>12.6891176372825</c:v>
                </c:pt>
                <c:pt idx="8">
                  <c:v>12.208485308120199</c:v>
                </c:pt>
                <c:pt idx="9">
                  <c:v>11.7279339768657</c:v>
                </c:pt>
                <c:pt idx="10">
                  <c:v>11.247464142536501</c:v>
                </c:pt>
                <c:pt idx="11">
                  <c:v>10.767076308171999</c:v>
                </c:pt>
                <c:pt idx="12">
                  <c:v>10.286770980873399</c:v>
                </c:pt>
                <c:pt idx="13">
                  <c:v>9.8065486718434798</c:v>
                </c:pt>
                <c:pt idx="14">
                  <c:v>9.3264098964274709</c:v>
                </c:pt>
                <c:pt idx="15">
                  <c:v>8.8463551741541</c:v>
                </c:pt>
                <c:pt idx="16">
                  <c:v>8.3663850287773105</c:v>
                </c:pt>
                <c:pt idx="17">
                  <c:v>7.8864999883179001</c:v>
                </c:pt>
                <c:pt idx="18">
                  <c:v>7.4067005851066501</c:v>
                </c:pt>
                <c:pt idx="19">
                  <c:v>6.9269873558267898</c:v>
                </c:pt>
                <c:pt idx="20">
                  <c:v>6.4473608415580097</c:v>
                </c:pt>
              </c:numCache>
            </c:numRef>
          </c:xVal>
          <c:yVal>
            <c:numRef>
              <c:f>'B2'!$C$2:$C$22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2.7275331049999899E-3</c:v>
                </c:pt>
                <c:pt idx="3">
                  <c:v>1.36376655199999E-3</c:v>
                </c:pt>
                <c:pt idx="4">
                  <c:v>1.36376655199999E-3</c:v>
                </c:pt>
                <c:pt idx="5">
                  <c:v>1.36376655199999E-3</c:v>
                </c:pt>
                <c:pt idx="6">
                  <c:v>2.7275331049999899E-3</c:v>
                </c:pt>
                <c:pt idx="7">
                  <c:v>5.4550662090000002E-3</c:v>
                </c:pt>
                <c:pt idx="8">
                  <c:v>4.091299657E-3</c:v>
                </c:pt>
                <c:pt idx="9">
                  <c:v>9.5463658660000002E-3</c:v>
                </c:pt>
                <c:pt idx="10">
                  <c:v>1.772896518E-2</c:v>
                </c:pt>
                <c:pt idx="11">
                  <c:v>4.0912996569999902E-2</c:v>
                </c:pt>
                <c:pt idx="12">
                  <c:v>6.9552094169999898E-2</c:v>
                </c:pt>
                <c:pt idx="13">
                  <c:v>0.2059287494</c:v>
                </c:pt>
                <c:pt idx="14">
                  <c:v>0.32730397259999899</c:v>
                </c:pt>
                <c:pt idx="15">
                  <c:v>0.45140672879999899</c:v>
                </c:pt>
                <c:pt idx="16">
                  <c:v>0.51277622369999898</c:v>
                </c:pt>
                <c:pt idx="17">
                  <c:v>0.59596598339999896</c:v>
                </c:pt>
                <c:pt idx="18">
                  <c:v>0.65188041200000002</c:v>
                </c:pt>
                <c:pt idx="19">
                  <c:v>0.55505298680000004</c:v>
                </c:pt>
                <c:pt idx="20">
                  <c:v>0.44595166260000002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6-4EDD-BB7F-8F4FA6EAFBB0}"/>
            </c:ext>
          </c:extLst>
        </c:ser>
        <c:ser>
          <c:idx val="3"/>
          <c:order val="3"/>
          <c:tx>
            <c:v>BU2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'B2'!$H$2:$H$22</c:f>
              <c:numCache>
                <c:formatCode>General</c:formatCode>
                <c:ptCount val="21"/>
                <c:pt idx="0">
                  <c:v>16.344072278484902</c:v>
                </c:pt>
                <c:pt idx="1">
                  <c:v>15.8628403348362</c:v>
                </c:pt>
                <c:pt idx="2">
                  <c:v>15.3816857244058</c:v>
                </c:pt>
                <c:pt idx="3">
                  <c:v>14.900608916898999</c:v>
                </c:pt>
                <c:pt idx="4">
                  <c:v>14.4196103857554</c:v>
                </c:pt>
                <c:pt idx="5">
                  <c:v>13.9386906081861</c:v>
                </c:pt>
                <c:pt idx="6">
                  <c:v>13.4578500652096</c:v>
                </c:pt>
                <c:pt idx="7">
                  <c:v>12.9770892416899</c:v>
                </c:pt>
                <c:pt idx="8">
                  <c:v>12.496408626373499</c:v>
                </c:pt>
                <c:pt idx="9">
                  <c:v>12.0158087119281</c:v>
                </c:pt>
                <c:pt idx="10">
                  <c:v>11.5352899949805</c:v>
                </c:pt>
                <c:pt idx="11">
                  <c:v>11.0548529761559</c:v>
                </c:pt>
                <c:pt idx="12">
                  <c:v>10.5744981601175</c:v>
                </c:pt>
                <c:pt idx="13">
                  <c:v>10.094226055606001</c:v>
                </c:pt>
                <c:pt idx="14">
                  <c:v>9.6140371754801297</c:v>
                </c:pt>
                <c:pt idx="15">
                  <c:v>9.1339320367574501</c:v>
                </c:pt>
                <c:pt idx="16">
                  <c:v>8.6539111606556691</c:v>
                </c:pt>
                <c:pt idx="17">
                  <c:v>8.1739750726343399</c:v>
                </c:pt>
                <c:pt idx="18">
                  <c:v>7.6941243024371602</c:v>
                </c:pt>
                <c:pt idx="19">
                  <c:v>7.2143593841347</c:v>
                </c:pt>
                <c:pt idx="20">
                  <c:v>6.7346808561676204</c:v>
                </c:pt>
              </c:numCache>
            </c:numRef>
          </c:xVal>
          <c:yVal>
            <c:numRef>
              <c:f>'B2'!$I$2:$I$22</c:f>
              <c:numCache>
                <c:formatCode>General</c:formatCode>
                <c:ptCount val="21"/>
                <c:pt idx="0">
                  <c:v>6.8188327619999904E-3</c:v>
                </c:pt>
                <c:pt idx="1">
                  <c:v>1.36376655199999E-3</c:v>
                </c:pt>
                <c:pt idx="2">
                  <c:v>8.1825993140000001E-3</c:v>
                </c:pt>
                <c:pt idx="3">
                  <c:v>1.091013242E-2</c:v>
                </c:pt>
                <c:pt idx="4">
                  <c:v>1.363766552E-2</c:v>
                </c:pt>
                <c:pt idx="5">
                  <c:v>1.363766552E-2</c:v>
                </c:pt>
                <c:pt idx="6">
                  <c:v>2.1820264839999898E-2</c:v>
                </c:pt>
                <c:pt idx="7">
                  <c:v>3.682169691E-2</c:v>
                </c:pt>
                <c:pt idx="8">
                  <c:v>4.0912996569999902E-2</c:v>
                </c:pt>
                <c:pt idx="9">
                  <c:v>5.0459362440000002E-2</c:v>
                </c:pt>
                <c:pt idx="10">
                  <c:v>8.3189759690000004E-2</c:v>
                </c:pt>
                <c:pt idx="11">
                  <c:v>9.5463658660000006E-2</c:v>
                </c:pt>
                <c:pt idx="12">
                  <c:v>0.1227389897</c:v>
                </c:pt>
                <c:pt idx="13">
                  <c:v>0.145923021099999</c:v>
                </c:pt>
                <c:pt idx="14">
                  <c:v>0.2250214811</c:v>
                </c:pt>
                <c:pt idx="15">
                  <c:v>0.24956927910000001</c:v>
                </c:pt>
                <c:pt idx="16">
                  <c:v>0.32866773910000002</c:v>
                </c:pt>
                <c:pt idx="17">
                  <c:v>0.36821696910000001</c:v>
                </c:pt>
                <c:pt idx="18">
                  <c:v>0.49368349189999899</c:v>
                </c:pt>
                <c:pt idx="19">
                  <c:v>0.52777765570000001</c:v>
                </c:pt>
                <c:pt idx="20">
                  <c:v>0.59460221680000003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6-4EDD-BB7F-8F4FA6EA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ser>
          <c:idx val="1"/>
          <c:order val="1"/>
          <c:tx>
            <c:v>D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'B2'!$Q$5:$Q$304</c:f>
              <c:numCache>
                <c:formatCode>0.00E+00</c:formatCode>
                <c:ptCount val="300"/>
                <c:pt idx="0">
                  <c:v>4754.9877425046425</c:v>
                </c:pt>
                <c:pt idx="1">
                  <c:v>4279.7479521804653</c:v>
                </c:pt>
                <c:pt idx="2">
                  <c:v>3852.0062566018273</c:v>
                </c:pt>
                <c:pt idx="3">
                  <c:v>3467.0154333130577</c:v>
                </c:pt>
                <c:pt idx="4">
                  <c:v>3120.5027235430643</c:v>
                </c:pt>
                <c:pt idx="5">
                  <c:v>2808.6224116788994</c:v>
                </c:pt>
                <c:pt idx="6">
                  <c:v>2527.9131442091602</c:v>
                </c:pt>
                <c:pt idx="7">
                  <c:v>2275.2595144484058</c:v>
                </c:pt>
                <c:pt idx="8">
                  <c:v>2047.8574866968074</c:v>
                </c:pt>
                <c:pt idx="9">
                  <c:v>1843.1832761006408</c:v>
                </c:pt>
                <c:pt idx="10">
                  <c:v>1658.9653388317422</c:v>
                </c:pt>
                <c:pt idx="11">
                  <c:v>1493.1591617234519</c:v>
                </c:pt>
                <c:pt idx="12">
                  <c:v>1343.9245715698503</c:v>
                </c:pt>
                <c:pt idx="13">
                  <c:v>1209.6053122592168</c:v>
                </c:pt>
                <c:pt idx="14">
                  <c:v>1088.7106630817859</c:v>
                </c:pt>
                <c:pt idx="15">
                  <c:v>979.89889420556358</c:v>
                </c:pt>
                <c:pt idx="16">
                  <c:v>881.96237570344658</c:v>
                </c:pt>
                <c:pt idx="17">
                  <c:v>793.8141748665837</c:v>
                </c:pt>
                <c:pt idx="18">
                  <c:v>714.47599305641529</c:v>
                </c:pt>
                <c:pt idx="19">
                  <c:v>643.06730821447809</c:v>
                </c:pt>
                <c:pt idx="20">
                  <c:v>578.79560252986892</c:v>
                </c:pt>
                <c:pt idx="21">
                  <c:v>520.94756680770683</c:v>
                </c:pt>
                <c:pt idx="22">
                  <c:v>468.88118392168559</c:v>
                </c:pt>
                <c:pt idx="23">
                  <c:v>422.01860349019108</c:v>
                </c:pt>
                <c:pt idx="24">
                  <c:v>379.83972869672255</c:v>
                </c:pt>
                <c:pt idx="25">
                  <c:v>341.87644407897108</c:v>
                </c:pt>
                <c:pt idx="26">
                  <c:v>307.70742022460365</c:v>
                </c:pt>
                <c:pt idx="27">
                  <c:v>276.95343771450217</c:v>
                </c:pt>
                <c:pt idx="28">
                  <c:v>249.27317841699434</c:v>
                </c:pt>
                <c:pt idx="29">
                  <c:v>224.35943742342999</c:v>
                </c:pt>
                <c:pt idx="30">
                  <c:v>201.93571358388166</c:v>
                </c:pt>
                <c:pt idx="31">
                  <c:v>181.75314080357475</c:v>
                </c:pt>
                <c:pt idx="32">
                  <c:v>163.58772604253608</c:v>
                </c:pt>
                <c:pt idx="33">
                  <c:v>147.23786336484324</c:v>
                </c:pt>
                <c:pt idx="34">
                  <c:v>132.52209644754927</c:v>
                </c:pt>
                <c:pt idx="35">
                  <c:v>119.27710471684928</c:v>
                </c:pt>
                <c:pt idx="36">
                  <c:v>107.3558907609428</c:v>
                </c:pt>
                <c:pt idx="37">
                  <c:v>96.626148902886683</c:v>
                </c:pt>
                <c:pt idx="38">
                  <c:v>86.968796827305454</c:v>
                </c:pt>
                <c:pt idx="39">
                  <c:v>78.276653964454695</c:v>
                </c:pt>
                <c:pt idx="40">
                  <c:v>70.45325196389544</c:v>
                </c:pt>
                <c:pt idx="41">
                  <c:v>63.411764056012494</c:v>
                </c:pt>
                <c:pt idx="42">
                  <c:v>57.074041419067946</c:v>
                </c:pt>
                <c:pt idx="43">
                  <c:v>51.369745857064252</c:v>
                </c:pt>
                <c:pt idx="44">
                  <c:v>46.235569162581719</c:v>
                </c:pt>
                <c:pt idx="45">
                  <c:v>41.614530500814297</c:v>
                </c:pt>
                <c:pt idx="46">
                  <c:v>37.455344016933111</c:v>
                </c:pt>
                <c:pt idx="47">
                  <c:v>33.711849648270224</c:v>
                </c:pt>
                <c:pt idx="48">
                  <c:v>30.342500824282492</c:v>
                </c:pt>
                <c:pt idx="49">
                  <c:v>27.309903368616371</c:v>
                </c:pt>
                <c:pt idx="50">
                  <c:v>24.580400485852188</c:v>
                </c:pt>
                <c:pt idx="51">
                  <c:v>22.123699226969968</c:v>
                </c:pt>
                <c:pt idx="52">
                  <c:v>19.912534287923844</c:v>
                </c:pt>
                <c:pt idx="53">
                  <c:v>17.922365410047586</c:v>
                </c:pt>
                <c:pt idx="54">
                  <c:v>16.131105023938193</c:v>
                </c:pt>
                <c:pt idx="55">
                  <c:v>14.518873114117204</c:v>
                </c:pt>
                <c:pt idx="56">
                  <c:v>13.067776583874224</c:v>
                </c:pt>
                <c:pt idx="57">
                  <c:v>11.761710671609153</c:v>
                </c:pt>
                <c:pt idx="58">
                  <c:v>10.586180214724129</c:v>
                </c:pt>
                <c:pt idx="59">
                  <c:v>9.5281387773913337</c:v>
                </c:pt>
                <c:pt idx="60">
                  <c:v>8.5758438567819368</c:v>
                </c:pt>
                <c:pt idx="61">
                  <c:v>7.718726560785897</c:v>
                </c:pt>
                <c:pt idx="62">
                  <c:v>6.9472743108616246</c:v>
                </c:pt>
                <c:pt idx="63">
                  <c:v>6.2529252682120804</c:v>
                </c:pt>
                <c:pt idx="64">
                  <c:v>5.6279733115930357</c:v>
                </c:pt>
                <c:pt idx="65">
                  <c:v>5.0654825121650857</c:v>
                </c:pt>
                <c:pt idx="66">
                  <c:v>4.5592101562022744</c:v>
                </c:pt>
                <c:pt idx="67">
                  <c:v>4.1035374613372131</c:v>
                </c:pt>
                <c:pt idx="68">
                  <c:v>3.6934072174081143</c:v>
                </c:pt>
                <c:pt idx="69">
                  <c:v>3.3242676598246801</c:v>
                </c:pt>
                <c:pt idx="70">
                  <c:v>2.9920219525404033</c:v>
                </c:pt>
                <c:pt idx="71">
                  <c:v>2.6929827199762308</c:v>
                </c:pt>
                <c:pt idx="72">
                  <c:v>2.4238311232753724</c:v>
                </c:pt>
                <c:pt idx="73">
                  <c:v>2.1815800267037022</c:v>
                </c:pt>
                <c:pt idx="74">
                  <c:v>1.9635408454039478</c:v>
                </c:pt>
                <c:pt idx="75">
                  <c:v>1.7672937065688015</c:v>
                </c:pt>
                <c:pt idx="76">
                  <c:v>1.5906605928715216</c:v>
                </c:pt>
                <c:pt idx="77">
                  <c:v>1.4316811700907166</c:v>
                </c:pt>
                <c:pt idx="78">
                  <c:v>1.2885910306560784</c:v>
                </c:pt>
                <c:pt idx="79">
                  <c:v>1.1598021116545671</c:v>
                </c:pt>
                <c:pt idx="80">
                  <c:v>1.0438850699694244</c:v>
                </c:pt>
                <c:pt idx="81">
                  <c:v>0.93955341894533706</c:v>
                </c:pt>
                <c:pt idx="82">
                  <c:v>0.84564925052307705</c:v>
                </c:pt>
                <c:pt idx="83">
                  <c:v>0.76113038438301528</c:v>
                </c:pt>
                <c:pt idx="84">
                  <c:v>0.68505880147436793</c:v>
                </c:pt>
                <c:pt idx="85">
                  <c:v>0.61659023356152587</c:v>
                </c:pt>
                <c:pt idx="86">
                  <c:v>0.55496479324874715</c:v>
                </c:pt>
                <c:pt idx="87">
                  <c:v>0.49949854049203418</c:v>
                </c:pt>
                <c:pt idx="88">
                  <c:v>0.44957589200048875</c:v>
                </c:pt>
                <c:pt idx="89">
                  <c:v>0.40464278928410286</c:v>
                </c:pt>
                <c:pt idx="90">
                  <c:v>0.36420054952466369</c:v>
                </c:pt>
                <c:pt idx="91">
                  <c:v>0.32780033102465106</c:v>
                </c:pt>
                <c:pt idx="92">
                  <c:v>0.29503815180980131</c:v>
                </c:pt>
                <c:pt idx="93">
                  <c:v>0.26555040610010022</c:v>
                </c:pt>
                <c:pt idx="94">
                  <c:v>0.239009828889477</c:v>
                </c:pt>
                <c:pt idx="95">
                  <c:v>0.21512186384773715</c:v>
                </c:pt>
                <c:pt idx="96">
                  <c:v>0.19362139423447719</c:v>
                </c:pt>
                <c:pt idx="97">
                  <c:v>0.17426980054355445</c:v>
                </c:pt>
                <c:pt idx="98">
                  <c:v>0.15685231222285292</c:v>
                </c:pt>
                <c:pt idx="99">
                  <c:v>0.14117562407783021</c:v>
                </c:pt>
                <c:pt idx="100">
                  <c:v>0.12706575090488853</c:v>
                </c:pt>
                <c:pt idx="101">
                  <c:v>0.11436609654455676</c:v>
                </c:pt>
                <c:pt idx="102">
                  <c:v>0.10293571592418511</c:v>
                </c:pt>
                <c:pt idx="103">
                  <c:v>9.2647750801711212E-2</c:v>
                </c:pt>
                <c:pt idx="104">
                  <c:v>8.3388021849850766E-2</c:v>
                </c:pt>
                <c:pt idx="105">
                  <c:v>7.5053761455186413E-2</c:v>
                </c:pt>
                <c:pt idx="106">
                  <c:v>6.7552473168328381E-2</c:v>
                </c:pt>
                <c:pt idx="107">
                  <c:v>6.0800905146938346E-2</c:v>
                </c:pt>
                <c:pt idx="108">
                  <c:v>5.4724126198538579E-2</c:v>
                </c:pt>
                <c:pt idx="109">
                  <c:v>4.92546941687163E-2</c:v>
                </c:pt>
                <c:pt idx="110">
                  <c:v>4.4331907445213134E-2</c:v>
                </c:pt>
                <c:pt idx="111">
                  <c:v>3.990113127083831E-2</c:v>
                </c:pt>
                <c:pt idx="112">
                  <c:v>3.5913191388397672E-2</c:v>
                </c:pt>
                <c:pt idx="113">
                  <c:v>3.2323828288104157E-2</c:v>
                </c:pt>
                <c:pt idx="114">
                  <c:v>2.9093206000522454E-2</c:v>
                </c:pt>
                <c:pt idx="115">
                  <c:v>2.6185469983465277E-2</c:v>
                </c:pt>
                <c:pt idx="116">
                  <c:v>2.3568349196119755E-2</c:v>
                </c:pt>
                <c:pt idx="117">
                  <c:v>2.1212797944088323E-2</c:v>
                </c:pt>
                <c:pt idx="118">
                  <c:v>1.9092673520417883E-2</c:v>
                </c:pt>
                <c:pt idx="119">
                  <c:v>1.7184446064968772E-2</c:v>
                </c:pt>
                <c:pt idx="120">
                  <c:v>1.546693742204404E-2</c:v>
                </c:pt>
                <c:pt idx="121">
                  <c:v>1.3921086098032515E-2</c:v>
                </c:pt>
                <c:pt idx="122">
                  <c:v>1.2529735710485787E-2</c:v>
                </c:pt>
                <c:pt idx="123">
                  <c:v>1.1277444580765216E-2</c:v>
                </c:pt>
                <c:pt idx="124">
                  <c:v>1.0150314357053573E-2</c:v>
                </c:pt>
                <c:pt idx="125">
                  <c:v>9.1358357657313326E-3</c:v>
                </c:pt>
                <c:pt idx="126">
                  <c:v>8.2227497792140853E-3</c:v>
                </c:pt>
                <c:pt idx="127">
                  <c:v>7.4009226594445856E-3</c:v>
                </c:pt>
                <c:pt idx="128">
                  <c:v>6.6612334902297699E-3</c:v>
                </c:pt>
                <c:pt idx="129">
                  <c:v>5.9954729502184325E-3</c:v>
                </c:pt>
                <c:pt idx="130">
                  <c:v>5.3962522030677274E-3</c:v>
                </c:pt>
                <c:pt idx="131">
                  <c:v>4.856920893630658E-3</c:v>
                </c:pt>
                <c:pt idx="132">
                  <c:v>4.3714933400583909E-3</c:v>
                </c:pt>
                <c:pt idx="133">
                  <c:v>3.9345821026724086E-3</c:v>
                </c:pt>
                <c:pt idx="134">
                  <c:v>3.5413381923311464E-3</c:v>
                </c:pt>
                <c:pt idx="135">
                  <c:v>3.1873972547034174E-3</c:v>
                </c:pt>
                <c:pt idx="136">
                  <c:v>2.8688311331833624E-3</c:v>
                </c:pt>
                <c:pt idx="137">
                  <c:v>2.5821042728757511E-3</c:v>
                </c:pt>
                <c:pt idx="138">
                  <c:v>2.3240344818082647E-3</c:v>
                </c:pt>
                <c:pt idx="139">
                  <c:v>2.091757613885374E-3</c:v>
                </c:pt>
                <c:pt idx="140">
                  <c:v>1.8826957816232661E-3</c:v>
                </c:pt>
                <c:pt idx="141">
                  <c:v>1.6945287458799601E-3</c:v>
                </c:pt>
                <c:pt idx="142">
                  <c:v>1.5251681650541315E-3</c:v>
                </c:pt>
                <c:pt idx="143">
                  <c:v>1.372734417961517E-3</c:v>
                </c:pt>
                <c:pt idx="144">
                  <c:v>1.2355357431613212E-3</c:v>
                </c:pt>
                <c:pt idx="145">
                  <c:v>1.1120494632137891E-3</c:v>
                </c:pt>
                <c:pt idx="146">
                  <c:v>1.0009050854893878E-3</c:v>
                </c:pt>
                <c:pt idx="147">
                  <c:v>9.0086909197664234E-4</c:v>
                </c:pt>
                <c:pt idx="148">
                  <c:v>8.1083124928075536E-4</c:v>
                </c:pt>
                <c:pt idx="149">
                  <c:v>7.2979228687672132E-4</c:v>
                </c:pt>
                <c:pt idx="150">
                  <c:v>6.5685280686603111E-4</c:v>
                </c:pt>
                <c:pt idx="151">
                  <c:v>5.912033021536529E-4</c:v>
                </c:pt>
                <c:pt idx="152">
                  <c:v>5.3211517226365494E-4</c:v>
                </c:pt>
                <c:pt idx="153">
                  <c:v>4.7893263708393449E-4</c:v>
                </c:pt>
                <c:pt idx="154">
                  <c:v>4.310654587960502E-4</c:v>
                </c:pt>
                <c:pt idx="155">
                  <c:v>3.8798239121566521E-4</c:v>
                </c:pt>
                <c:pt idx="156">
                  <c:v>3.4920528384215968E-4</c:v>
                </c:pt>
                <c:pt idx="157">
                  <c:v>3.1430377518215484E-4</c:v>
                </c:pt>
                <c:pt idx="158">
                  <c:v>2.8289051645165276E-4</c:v>
                </c:pt>
                <c:pt idx="159">
                  <c:v>2.5461687264781701E-4</c:v>
                </c:pt>
                <c:pt idx="160">
                  <c:v>2.2916905327943131E-4</c:v>
                </c:pt>
                <c:pt idx="161">
                  <c:v>2.0626462981356987E-4</c:v>
                </c:pt>
                <c:pt idx="162">
                  <c:v>1.8564940118791958E-4</c:v>
                </c:pt>
                <c:pt idx="163">
                  <c:v>1.6709457260115172E-4</c:v>
                </c:pt>
                <c:pt idx="164">
                  <c:v>1.503942162705898E-4</c:v>
                </c:pt>
                <c:pt idx="165">
                  <c:v>1.3536298597581809E-4</c:v>
                </c:pt>
                <c:pt idx="166">
                  <c:v>1.2183406002344135E-4</c:v>
                </c:pt>
                <c:pt idx="167">
                  <c:v>1.0965728980333875E-4</c:v>
                </c:pt>
                <c:pt idx="168">
                  <c:v>9.8697533388444707E-5</c:v>
                </c:pt>
                <c:pt idx="169">
                  <c:v>8.8833155683796592E-5</c:v>
                </c:pt>
                <c:pt idx="170">
                  <c:v>7.9954678478981264E-5</c:v>
                </c:pt>
                <c:pt idx="171">
                  <c:v>7.1963565421816344E-5</c:v>
                </c:pt>
                <c:pt idx="172">
                  <c:v>6.4771128428481263E-5</c:v>
                </c:pt>
                <c:pt idx="173">
                  <c:v>5.8297543393076366E-5</c:v>
                </c:pt>
                <c:pt idx="174">
                  <c:v>5.2470964272612107E-5</c:v>
                </c:pt>
                <c:pt idx="175">
                  <c:v>4.7226725715250729E-5</c:v>
                </c:pt>
                <c:pt idx="176">
                  <c:v>4.2506625382291365E-5</c:v>
                </c:pt>
                <c:pt idx="177">
                  <c:v>3.8258277998870382E-5</c:v>
                </c:pt>
                <c:pt idx="178">
                  <c:v>3.4434533964407178E-5</c:v>
                </c:pt>
                <c:pt idx="179">
                  <c:v>3.0992956070341844E-5</c:v>
                </c:pt>
                <c:pt idx="180">
                  <c:v>2.7895348517596025E-5</c:v>
                </c:pt>
                <c:pt idx="181">
                  <c:v>2.5107333006637174E-5</c:v>
                </c:pt>
                <c:pt idx="182">
                  <c:v>2.2597967195446076E-5</c:v>
                </c:pt>
                <c:pt idx="183">
                  <c:v>2.0339401290908217E-5</c:v>
                </c:pt>
                <c:pt idx="184">
                  <c:v>1.8306568962360658E-5</c:v>
                </c:pt>
                <c:pt idx="185">
                  <c:v>1.6476909146950763E-5</c:v>
                </c:pt>
                <c:pt idx="186">
                  <c:v>1.4830115659305935E-5</c:v>
                </c:pt>
                <c:pt idx="187">
                  <c:v>1.3347911826599639E-5</c:v>
                </c:pt>
                <c:pt idx="188">
                  <c:v>1.2013847647835288E-5</c:v>
                </c:pt>
                <c:pt idx="189">
                  <c:v>1.0813117226154654E-5</c:v>
                </c:pt>
                <c:pt idx="190">
                  <c:v>9.732394447971042E-6</c:v>
                </c:pt>
                <c:pt idx="191">
                  <c:v>8.7596850852399299E-6</c:v>
                </c:pt>
                <c:pt idx="192">
                  <c:v>7.8841936794466137E-6</c:v>
                </c:pt>
                <c:pt idx="193">
                  <c:v>7.0962037299453407E-6</c:v>
                </c:pt>
                <c:pt idx="194">
                  <c:v>6.386969856938426E-6</c:v>
                </c:pt>
                <c:pt idx="195">
                  <c:v>5.7486207422844705E-6</c:v>
                </c:pt>
                <c:pt idx="196">
                  <c:v>5.1740717709389564E-6</c:v>
                </c:pt>
                <c:pt idx="197">
                  <c:v>4.656946403493097E-6</c:v>
                </c:pt>
                <c:pt idx="198">
                  <c:v>4.1915054071759764E-6</c:v>
                </c:pt>
                <c:pt idx="199">
                  <c:v>3.7725831599022719E-6</c:v>
                </c:pt>
                <c:pt idx="200">
                  <c:v>3.3955303204457081E-6</c:v>
                </c:pt>
                <c:pt idx="201">
                  <c:v>3.0561622284728763E-6</c:v>
                </c:pt>
                <c:pt idx="202">
                  <c:v>2.7507124617630424E-6</c:v>
                </c:pt>
                <c:pt idx="203">
                  <c:v>2.4757910351766117E-6</c:v>
                </c:pt>
                <c:pt idx="204">
                  <c:v>2.2283467774498635E-6</c:v>
                </c:pt>
                <c:pt idx="205">
                  <c:v>2.0056334682611819E-6</c:v>
                </c:pt>
                <c:pt idx="206">
                  <c:v>1.8051793597461599E-6</c:v>
                </c:pt>
                <c:pt idx="207">
                  <c:v>1.6247597442012817E-6</c:v>
                </c:pt>
                <c:pt idx="208">
                  <c:v>1.4623722635230073E-6</c:v>
                </c:pt>
                <c:pt idx="209">
                  <c:v>1.3162146863582567E-6</c:v>
                </c:pt>
                <c:pt idx="210">
                  <c:v>1.1846649063293739E-6</c:v>
                </c:pt>
                <c:pt idx="211">
                  <c:v>1.0662629393472619E-6</c:v>
                </c:pt>
                <c:pt idx="212">
                  <c:v>9.5969472021260358E-7</c:v>
                </c:pt>
                <c:pt idx="213">
                  <c:v>8.6377751867449431E-7</c:v>
                </c:pt>
                <c:pt idx="214">
                  <c:v>7.7744681308882871E-7</c:v>
                </c:pt>
                <c:pt idx="215">
                  <c:v>6.9974447599596434E-7</c:v>
                </c:pt>
                <c:pt idx="216">
                  <c:v>6.2980814049709132E-7</c:v>
                </c:pt>
                <c:pt idx="217">
                  <c:v>5.6686162941383898E-7</c:v>
                </c:pt>
                <c:pt idx="218">
                  <c:v>5.1020634101060096E-7</c:v>
                </c:pt>
                <c:pt idx="219">
                  <c:v>4.5921349567547825E-7</c:v>
                </c:pt>
                <c:pt idx="220">
                  <c:v>4.1331715751080831E-7</c:v>
                </c:pt>
                <c:pt idx="221">
                  <c:v>3.7200795338458355E-7</c:v>
                </c:pt>
                <c:pt idx="222">
                  <c:v>3.3482741973460674E-7</c:v>
                </c:pt>
                <c:pt idx="223">
                  <c:v>3.0136291438434838E-7</c:v>
                </c:pt>
                <c:pt idx="224">
                  <c:v>2.7124303690006583E-7</c:v>
                </c:pt>
                <c:pt idx="225">
                  <c:v>2.4413350666279536E-7</c:v>
                </c:pt>
                <c:pt idx="226">
                  <c:v>2.1973345290862455E-7</c:v>
                </c:pt>
                <c:pt idx="227">
                  <c:v>1.9777207556288681E-7</c:v>
                </c:pt>
                <c:pt idx="228">
                  <c:v>1.7800563980905273E-7</c:v>
                </c:pt>
                <c:pt idx="229">
                  <c:v>1.6021477103705136E-7</c:v>
                </c:pt>
                <c:pt idx="230">
                  <c:v>1.4420202014941598E-7</c:v>
                </c:pt>
                <c:pt idx="231">
                  <c:v>1.2978967220421742E-7</c:v>
                </c:pt>
                <c:pt idx="232">
                  <c:v>1.1681777407434172E-7</c:v>
                </c:pt>
                <c:pt idx="233">
                  <c:v>1.0514235923342261E-7</c:v>
                </c:pt>
                <c:pt idx="234">
                  <c:v>9.4633849966485458E-8</c:v>
                </c:pt>
                <c:pt idx="235">
                  <c:v>8.5175619272508395E-8</c:v>
                </c:pt>
                <c:pt idx="236">
                  <c:v>7.6662696498394516E-8</c:v>
                </c:pt>
                <c:pt idx="237">
                  <c:v>6.9000602339053494E-8</c:v>
                </c:pt>
                <c:pt idx="238">
                  <c:v>6.2104300274017687E-8</c:v>
                </c:pt>
                <c:pt idx="239">
                  <c:v>5.5897252803290156E-8</c:v>
                </c:pt>
                <c:pt idx="240">
                  <c:v>5.031057200820122E-8</c:v>
                </c:pt>
                <c:pt idx="241">
                  <c:v>4.5282255009917479E-8</c:v>
                </c:pt>
                <c:pt idx="242">
                  <c:v>4.0756495840455492E-8</c:v>
                </c:pt>
                <c:pt idx="243">
                  <c:v>3.6683066089117421E-8</c:v>
                </c:pt>
                <c:pt idx="244">
                  <c:v>3.301675745054713E-8</c:v>
                </c:pt>
                <c:pt idx="245">
                  <c:v>2.9716879987620758E-8</c:v>
                </c:pt>
                <c:pt idx="246">
                  <c:v>2.6746810540718861E-8</c:v>
                </c:pt>
                <c:pt idx="247">
                  <c:v>2.407358627147685E-8</c:v>
                </c:pt>
                <c:pt idx="248">
                  <c:v>2.1667538830020834E-8</c:v>
                </c:pt>
                <c:pt idx="249">
                  <c:v>1.9501965085556026E-8</c:v>
                </c:pt>
                <c:pt idx="250">
                  <c:v>1.7552830765961026E-8</c:v>
                </c:pt>
                <c:pt idx="251">
                  <c:v>1.5798503717282427E-8</c:v>
                </c:pt>
                <c:pt idx="252">
                  <c:v>1.4219513822750658E-8</c:v>
                </c:pt>
                <c:pt idx="253">
                  <c:v>1.279833691681899E-8</c:v>
                </c:pt>
                <c:pt idx="254">
                  <c:v>1.1519200296028539E-8</c:v>
                </c:pt>
                <c:pt idx="255">
                  <c:v>1.0367907668194503E-8</c:v>
                </c:pt>
                <c:pt idx="256">
                  <c:v>9.3316815971388913E-9</c:v>
                </c:pt>
                <c:pt idx="257">
                  <c:v>8.3990216943689994E-9</c:v>
                </c:pt>
                <c:pt idx="258">
                  <c:v>7.5595769838643155E-9</c:v>
                </c:pt>
                <c:pt idx="259">
                  <c:v>6.8040310234326934E-9</c:v>
                </c:pt>
                <c:pt idx="260">
                  <c:v>6.123998507674386E-9</c:v>
                </c:pt>
                <c:pt idx="261">
                  <c:v>5.5119322050176659E-9</c:v>
                </c:pt>
                <c:pt idx="262">
                  <c:v>4.9610391959825085E-9</c:v>
                </c:pt>
                <c:pt idx="263">
                  <c:v>4.4652054830554309E-9</c:v>
                </c:pt>
                <c:pt idx="264">
                  <c:v>4.0189281354709635E-9</c:v>
                </c:pt>
                <c:pt idx="265">
                  <c:v>3.6172542158189299E-9</c:v>
                </c:pt>
                <c:pt idx="266">
                  <c:v>3.2557258106648225E-9</c:v>
                </c:pt>
                <c:pt idx="267">
                  <c:v>2.9303305551139824E-9</c:v>
                </c:pt>
                <c:pt idx="268">
                  <c:v>2.6374571022248375E-9</c:v>
                </c:pt>
                <c:pt idx="269">
                  <c:v>2.3738550430552476E-9</c:v>
                </c:pt>
                <c:pt idx="270">
                  <c:v>2.136598832521396E-9</c:v>
                </c:pt>
                <c:pt idx="271">
                  <c:v>1.9230553207058365E-9</c:v>
                </c:pt>
                <c:pt idx="272">
                  <c:v>1.7308545292664376E-9</c:v>
                </c:pt>
                <c:pt idx="273">
                  <c:v>1.5578633486126304E-9</c:v>
                </c:pt>
                <c:pt idx="274">
                  <c:v>1.4021618639315343E-9</c:v>
                </c:pt>
                <c:pt idx="275">
                  <c:v>1.2620220473219546E-9</c:v>
                </c:pt>
                <c:pt idx="276">
                  <c:v>1.1358885795545163E-9</c:v>
                </c:pt>
                <c:pt idx="277">
                  <c:v>1.0223615886111522E-9</c:v>
                </c:pt>
                <c:pt idx="278">
                  <c:v>9.2018111343055148E-10</c:v>
                </c:pt>
                <c:pt idx="279">
                  <c:v>8.2821312043280935E-10</c:v>
                </c:pt>
                <c:pt idx="280">
                  <c:v>7.4543691763004554E-10</c:v>
                </c:pt>
                <c:pt idx="281">
                  <c:v>6.7093382664041223E-10</c:v>
                </c:pt>
                <c:pt idx="282">
                  <c:v>6.0387698688375847E-10</c:v>
                </c:pt>
                <c:pt idx="283">
                  <c:v>5.4352217880236582E-10</c:v>
                </c:pt>
                <c:pt idx="284">
                  <c:v>4.8919956425982716E-10</c:v>
                </c:pt>
                <c:pt idx="285">
                  <c:v>4.4030625245013865E-10</c:v>
                </c:pt>
                <c:pt idx="286">
                  <c:v>3.9629960881100975E-10</c:v>
                </c:pt>
                <c:pt idx="287">
                  <c:v>3.5669123268137987E-10</c:v>
                </c:pt>
                <c:pt idx="288">
                  <c:v>3.2104153686519651E-10</c:v>
                </c:pt>
                <c:pt idx="289">
                  <c:v>2.8895486894356551E-10</c:v>
                </c:pt>
                <c:pt idx="290">
                  <c:v>2.600751201899848E-10</c:v>
                </c:pt>
                <c:pt idx="291">
                  <c:v>2.3408177335487324E-10</c:v>
                </c:pt>
                <c:pt idx="292">
                  <c:v>2.1068634545640213E-10</c:v>
                </c:pt>
                <c:pt idx="293">
                  <c:v>1.8962918609848333E-10</c:v>
                </c:pt>
                <c:pt idx="294">
                  <c:v>1.7067659578258948E-10</c:v>
                </c:pt>
                <c:pt idx="295">
                  <c:v>1.5361823223142717E-10</c:v>
                </c:pt>
                <c:pt idx="296">
                  <c:v>1.3826477593898694E-10</c:v>
                </c:pt>
                <c:pt idx="297">
                  <c:v>1.2444582903843111E-10</c:v>
                </c:pt>
                <c:pt idx="298">
                  <c:v>1.1200802416876176E-10</c:v>
                </c:pt>
                <c:pt idx="299">
                  <c:v>1.0081332235181226E-10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16-4EDD-BB7F-8F4FA6EAFBB0}"/>
            </c:ext>
          </c:extLst>
        </c:ser>
        <c:ser>
          <c:idx val="2"/>
          <c:order val="2"/>
          <c:tx>
            <c:v>U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'B2'!$R$5:$R$304</c:f>
              <c:numCache>
                <c:formatCode>General</c:formatCode>
                <c:ptCount val="300"/>
                <c:pt idx="0">
                  <c:v>19.173408502282019</c:v>
                </c:pt>
                <c:pt idx="1">
                  <c:v>18.27135157034694</c:v>
                </c:pt>
                <c:pt idx="2">
                  <c:v>17.411733973512622</c:v>
                </c:pt>
                <c:pt idx="3">
                  <c:v>16.592559056024829</c:v>
                </c:pt>
                <c:pt idx="4">
                  <c:v>15.811924099373906</c:v>
                </c:pt>
                <c:pt idx="5">
                  <c:v>15.068015902801868</c:v>
                </c:pt>
                <c:pt idx="6">
                  <c:v>14.359106571734692</c:v>
                </c:pt>
                <c:pt idx="7">
                  <c:v>13.683549504357435</c:v>
                </c:pt>
                <c:pt idx="8">
                  <c:v>13.039775567010127</c:v>
                </c:pt>
                <c:pt idx="9">
                  <c:v>12.426289449520938</c:v>
                </c:pt>
                <c:pt idx="10">
                  <c:v>11.84166619201104</c:v>
                </c:pt>
                <c:pt idx="11">
                  <c:v>11.284547875103877</c:v>
                </c:pt>
                <c:pt idx="12">
                  <c:v>10.753640465851152</c:v>
                </c:pt>
                <c:pt idx="13">
                  <c:v>10.247710812049425</c:v>
                </c:pt>
                <c:pt idx="14">
                  <c:v>9.7655837779659951</c:v>
                </c:pt>
                <c:pt idx="15">
                  <c:v>9.3061395148211012</c:v>
                </c:pt>
                <c:pt idx="16">
                  <c:v>8.8683108596865576</c:v>
                </c:pt>
                <c:pt idx="17">
                  <c:v>8.4510808567591553</c:v>
                </c:pt>
                <c:pt idx="18">
                  <c:v>8.053480395251432</c:v>
                </c:pt>
                <c:pt idx="19">
                  <c:v>7.6745859584132878</c:v>
                </c:pt>
                <c:pt idx="20">
                  <c:v>7.3135174784560411</c:v>
                </c:pt>
                <c:pt idx="21">
                  <c:v>6.9694362923964803</c:v>
                </c:pt>
                <c:pt idx="22">
                  <c:v>6.6415431940729395</c:v>
                </c:pt>
                <c:pt idx="23">
                  <c:v>6.3290765778087152</c:v>
                </c:pt>
                <c:pt idx="24">
                  <c:v>6.0313106694111136</c:v>
                </c:pt>
                <c:pt idx="25">
                  <c:v>5.747553840397182</c:v>
                </c:pt>
                <c:pt idx="26">
                  <c:v>5.4771470015305663</c:v>
                </c:pt>
                <c:pt idx="27">
                  <c:v>5.2194620719381026</c:v>
                </c:pt>
                <c:pt idx="28">
                  <c:v>4.973900520250325</c:v>
                </c:pt>
                <c:pt idx="29">
                  <c:v>4.739891974377362</c:v>
                </c:pt>
                <c:pt idx="30">
                  <c:v>4.5168928966911146</c:v>
                </c:pt>
                <c:pt idx="31">
                  <c:v>4.3043853215365138</c:v>
                </c:pt>
                <c:pt idx="32">
                  <c:v>4.1018756521394693</c:v>
                </c:pt>
                <c:pt idx="33">
                  <c:v>3.9088935141170231</c:v>
                </c:pt>
                <c:pt idx="34">
                  <c:v>3.7249906629267571</c:v>
                </c:pt>
                <c:pt idx="35">
                  <c:v>3.5497399427177445</c:v>
                </c:pt>
                <c:pt idx="36">
                  <c:v>3.3827342941647358</c:v>
                </c:pt>
                <c:pt idx="37">
                  <c:v>3.2235858089810692</c:v>
                </c:pt>
                <c:pt idx="38">
                  <c:v>3.0719248289141796</c:v>
                </c:pt>
                <c:pt idx="39">
                  <c:v>2.927399087130933</c:v>
                </c:pt>
                <c:pt idx="40">
                  <c:v>2.7896728899984526</c:v>
                </c:pt>
                <c:pt idx="41">
                  <c:v>2.6584263373599399</c:v>
                </c:pt>
                <c:pt idx="42">
                  <c:v>2.5333545794944099</c:v>
                </c:pt>
                <c:pt idx="43">
                  <c:v>2.4141671090344534</c:v>
                </c:pt>
                <c:pt idx="44">
                  <c:v>2.300587086197357</c:v>
                </c:pt>
                <c:pt idx="45">
                  <c:v>2.1923506957622574</c:v>
                </c:pt>
                <c:pt idx="46">
                  <c:v>2.0892065342997994</c:v>
                </c:pt>
                <c:pt idx="47">
                  <c:v>1.9909150262309609</c:v>
                </c:pt>
                <c:pt idx="48">
                  <c:v>1.897247867358735</c:v>
                </c:pt>
                <c:pt idx="49">
                  <c:v>1.8079874945801393</c:v>
                </c:pt>
                <c:pt idx="50">
                  <c:v>1.7229265805468394</c:v>
                </c:pt>
                <c:pt idx="51">
                  <c:v>1.6418675521006192</c:v>
                </c:pt>
                <c:pt idx="52">
                  <c:v>1.5646221313651587</c:v>
                </c:pt>
                <c:pt idx="53">
                  <c:v>1.4910108984281982</c:v>
                </c:pt>
                <c:pt idx="54">
                  <c:v>1.4208628745983287</c:v>
                </c:pt>
                <c:pt idx="55">
                  <c:v>1.3540151252684134</c:v>
                </c:pt>
                <c:pt idx="56">
                  <c:v>1.2903123814632134</c:v>
                </c:pt>
                <c:pt idx="57">
                  <c:v>1.2296066791921736</c:v>
                </c:pt>
                <c:pt idx="58">
                  <c:v>1.1717570157696811</c:v>
                </c:pt>
                <c:pt idx="59">
                  <c:v>1.1166290223045239</c:v>
                </c:pt>
                <c:pt idx="60">
                  <c:v>1.0640946515978338</c:v>
                </c:pt>
                <c:pt idx="61">
                  <c:v>1.0140318807245889</c:v>
                </c:pt>
                <c:pt idx="62">
                  <c:v>0.96632442760784643</c:v>
                </c:pt>
                <c:pt idx="63">
                  <c:v>0.92086148092739006</c:v>
                </c:pt>
                <c:pt idx="64">
                  <c:v>0.87753744273544887</c:v>
                </c:pt>
                <c:pt idx="65">
                  <c:v>0.836251683181644</c:v>
                </c:pt>
                <c:pt idx="66">
                  <c:v>0.79690830677746471</c:v>
                </c:pt>
                <c:pt idx="67">
                  <c:v>0.75941592965736626</c:v>
                </c:pt>
                <c:pt idx="68">
                  <c:v>0.7236874673191328</c:v>
                </c:pt>
                <c:pt idx="69">
                  <c:v>0.6896399323504776</c:v>
                </c:pt>
                <c:pt idx="70">
                  <c:v>0.65719424167205986</c:v>
                </c:pt>
                <c:pt idx="71">
                  <c:v>0.62627503284919761</c:v>
                </c:pt>
                <c:pt idx="72">
                  <c:v>0.59681048904561418</c:v>
                </c:pt>
                <c:pt idx="73">
                  <c:v>0.56873217221263783</c:v>
                </c:pt>
                <c:pt idx="74">
                  <c:v>0.54197486412639728</c:v>
                </c:pt>
                <c:pt idx="75">
                  <c:v>0.51647641490378771</c:v>
                </c:pt>
                <c:pt idx="76">
                  <c:v>0.49217759864534905</c:v>
                </c:pt>
                <c:pt idx="77">
                  <c:v>0.46902197586975558</c:v>
                </c:pt>
                <c:pt idx="78">
                  <c:v>0.44695576242039192</c:v>
                </c:pt>
                <c:pt idx="79">
                  <c:v>0.42592770453951712</c:v>
                </c:pt>
                <c:pt idx="80">
                  <c:v>0.40588895981985312</c:v>
                </c:pt>
                <c:pt idx="81">
                  <c:v>0.38679298375707638</c:v>
                </c:pt>
                <c:pt idx="82">
                  <c:v>0.36859542163970976</c:v>
                </c:pt>
                <c:pt idx="83">
                  <c:v>0.35125400552530006</c:v>
                </c:pt>
                <c:pt idx="84">
                  <c:v>0.33472845606358864</c:v>
                </c:pt>
                <c:pt idx="85">
                  <c:v>0.31898038893863567</c:v>
                </c:pt>
                <c:pt idx="86">
                  <c:v>0.30397322571258761</c:v>
                </c:pt>
                <c:pt idx="87">
                  <c:v>0.28967210886400691</c:v>
                </c:pt>
                <c:pt idx="88">
                  <c:v>0.27604382082341511</c:v>
                </c:pt>
                <c:pt idx="89">
                  <c:v>0.26305670681799609</c:v>
                </c:pt>
                <c:pt idx="90">
                  <c:v>0.25068060134624631</c:v>
                </c:pt>
                <c:pt idx="91">
                  <c:v>0.23888675811179366</c:v>
                </c:pt>
                <c:pt idx="92">
                  <c:v>0.22764778325364099</c:v>
                </c:pt>
                <c:pt idx="93">
                  <c:v>0.21693757171774428</c:v>
                </c:pt>
                <c:pt idx="94">
                  <c:v>0.20673124662213782</c:v>
                </c:pt>
                <c:pt idx="95">
                  <c:v>0.19700510147476435</c:v>
                </c:pt>
                <c:pt idx="96">
                  <c:v>0.18773654510980015</c:v>
                </c:pt>
                <c:pt idx="97">
                  <c:v>0.17890404921457725</c:v>
                </c:pt>
                <c:pt idx="98">
                  <c:v>0.17048709832522146</c:v>
                </c:pt>
                <c:pt idx="99">
                  <c:v>0.16246614217486058</c:v>
                </c:pt>
                <c:pt idx="100">
                  <c:v>0.15482255028371927</c:v>
                </c:pt>
                <c:pt idx="101">
                  <c:v>0.14753856868562865</c:v>
                </c:pt>
                <c:pt idx="102">
                  <c:v>0.14059727869043498</c:v>
                </c:pt>
                <c:pt idx="103">
                  <c:v>0.13398255758652589</c:v>
                </c:pt>
                <c:pt idx="104">
                  <c:v>0.12767904119219611</c:v>
                </c:pt>
                <c:pt idx="105">
                  <c:v>0.12167208816887023</c:v>
                </c:pt>
                <c:pt idx="106">
                  <c:v>0.11594774601329157</c:v>
                </c:pt>
                <c:pt idx="107">
                  <c:v>0.11049271864968592</c:v>
                </c:pt>
                <c:pt idx="108">
                  <c:v>0.10529433554662739</c:v>
                </c:pt>
                <c:pt idx="109">
                  <c:v>0.10034052228687085</c:v>
                </c:pt>
                <c:pt idx="110">
                  <c:v>9.5619772521794641E-2</c:v>
                </c:pt>
                <c:pt idx="111">
                  <c:v>9.1121121245310632E-2</c:v>
                </c:pt>
                <c:pt idx="112">
                  <c:v>8.6834119325164494E-2</c:v>
                </c:pt>
                <c:pt idx="113">
                  <c:v>8.2748809232469273E-2</c:v>
                </c:pt>
                <c:pt idx="114">
                  <c:v>7.8855701913098375E-2</c:v>
                </c:pt>
                <c:pt idx="115">
                  <c:v>7.5145754747217547E-2</c:v>
                </c:pt>
                <c:pt idx="116">
                  <c:v>7.1610350545760454E-2</c:v>
                </c:pt>
                <c:pt idx="117">
                  <c:v>6.824127753506358E-2</c:v>
                </c:pt>
                <c:pt idx="118">
                  <c:v>6.5030710283169743E-2</c:v>
                </c:pt>
                <c:pt idx="119">
                  <c:v>6.1971191523497282E-2</c:v>
                </c:pt>
                <c:pt idx="120">
                  <c:v>5.9055614833656629E-2</c:v>
                </c:pt>
                <c:pt idx="121">
                  <c:v>5.6277208129181126E-2</c:v>
                </c:pt>
                <c:pt idx="122">
                  <c:v>5.3629517933833804E-2</c:v>
                </c:pt>
                <c:pt idx="123">
                  <c:v>5.1106394389953042E-2</c:v>
                </c:pt>
                <c:pt idx="124">
                  <c:v>4.8701976974021052E-2</c:v>
                </c:pt>
                <c:pt idx="125">
                  <c:v>4.6410680884276266E-2</c:v>
                </c:pt>
                <c:pt idx="126">
                  <c:v>4.42271840687515E-2</c:v>
                </c:pt>
                <c:pt idx="127">
                  <c:v>4.2146414863607984E-2</c:v>
                </c:pt>
                <c:pt idx="128">
                  <c:v>4.0163540213052025E-2</c:v>
                </c:pt>
                <c:pt idx="129">
                  <c:v>3.8273954443473035E-2</c:v>
                </c:pt>
                <c:pt idx="130">
                  <c:v>3.6473268565727662E-2</c:v>
                </c:pt>
                <c:pt idx="131">
                  <c:v>3.4757300080722579E-2</c:v>
                </c:pt>
                <c:pt idx="132">
                  <c:v>3.3122063264616988E-2</c:v>
                </c:pt>
                <c:pt idx="133">
                  <c:v>3.1563759911080035E-2</c:v>
                </c:pt>
                <c:pt idx="134">
                  <c:v>3.0078770509099944E-2</c:v>
                </c:pt>
                <c:pt idx="135">
                  <c:v>2.8663645835853208E-2</c:v>
                </c:pt>
                <c:pt idx="136">
                  <c:v>2.7315098945106784E-2</c:v>
                </c:pt>
                <c:pt idx="137">
                  <c:v>2.6029997532543991E-2</c:v>
                </c:pt>
                <c:pt idx="138">
                  <c:v>2.4805356660281257E-2</c:v>
                </c:pt>
                <c:pt idx="139">
                  <c:v>2.3638331823676671E-2</c:v>
                </c:pt>
                <c:pt idx="140">
                  <c:v>2.2526212344326339E-2</c:v>
                </c:pt>
                <c:pt idx="141">
                  <c:v>2.1466415073902446E-2</c:v>
                </c:pt>
                <c:pt idx="142">
                  <c:v>2.0456478394208551E-2</c:v>
                </c:pt>
                <c:pt idx="143">
                  <c:v>1.9494056499516237E-2</c:v>
                </c:pt>
                <c:pt idx="144">
                  <c:v>1.8576913947902122E-2</c:v>
                </c:pt>
                <c:pt idx="145">
                  <c:v>1.7702920468929819E-2</c:v>
                </c:pt>
                <c:pt idx="146">
                  <c:v>1.6870046015616372E-2</c:v>
                </c:pt>
                <c:pt idx="147">
                  <c:v>1.6076356049190249E-2</c:v>
                </c:pt>
                <c:pt idx="148">
                  <c:v>1.532000704568875E-2</c:v>
                </c:pt>
                <c:pt idx="149">
                  <c:v>1.4599242213957709E-2</c:v>
                </c:pt>
                <c:pt idx="150">
                  <c:v>1.3912387415107917E-2</c:v>
                </c:pt>
                <c:pt idx="151">
                  <c:v>1.3257847273949876E-2</c:v>
                </c:pt>
                <c:pt idx="152">
                  <c:v>1.2634101473375103E-2</c:v>
                </c:pt>
                <c:pt idx="153">
                  <c:v>1.2039701223076739E-2</c:v>
                </c:pt>
                <c:pt idx="154">
                  <c:v>1.1473265894407296E-2</c:v>
                </c:pt>
                <c:pt idx="155">
                  <c:v>1.0933479813557224E-2</c:v>
                </c:pt>
                <c:pt idx="156">
                  <c:v>1.0419089205605712E-2</c:v>
                </c:pt>
                <c:pt idx="157">
                  <c:v>9.9288992823456951E-3</c:v>
                </c:pt>
                <c:pt idx="158">
                  <c:v>9.4617714671187264E-3</c:v>
                </c:pt>
                <c:pt idx="159">
                  <c:v>9.0166207502138974E-3</c:v>
                </c:pt>
                <c:pt idx="160">
                  <c:v>8.5924131686880532E-3</c:v>
                </c:pt>
                <c:pt idx="161">
                  <c:v>8.1881634047536456E-3</c:v>
                </c:pt>
                <c:pt idx="162">
                  <c:v>7.802932497155966E-3</c:v>
                </c:pt>
                <c:pt idx="163">
                  <c:v>7.435825660223795E-3</c:v>
                </c:pt>
                <c:pt idx="164">
                  <c:v>7.0859902055279119E-3</c:v>
                </c:pt>
                <c:pt idx="165">
                  <c:v>6.7526135613198745E-3</c:v>
                </c:pt>
                <c:pt idx="166">
                  <c:v>6.4349213851508614E-3</c:v>
                </c:pt>
                <c:pt idx="167">
                  <c:v>6.1321757652866658E-3</c:v>
                </c:pt>
                <c:pt idx="168">
                  <c:v>5.8436735067413067E-3</c:v>
                </c:pt>
                <c:pt idx="169">
                  <c:v>5.5687444979480001E-3</c:v>
                </c:pt>
                <c:pt idx="170">
                  <c:v>5.3067501542739762E-3</c:v>
                </c:pt>
                <c:pt idx="171">
                  <c:v>5.0570819347635727E-3</c:v>
                </c:pt>
                <c:pt idx="172">
                  <c:v>4.8191599286646382E-3</c:v>
                </c:pt>
                <c:pt idx="173">
                  <c:v>4.5924315084550386E-3</c:v>
                </c:pt>
                <c:pt idx="174">
                  <c:v>4.3763700462405332E-3</c:v>
                </c:pt>
                <c:pt idx="175">
                  <c:v>4.1704736905427732E-3</c:v>
                </c:pt>
                <c:pt idx="176">
                  <c:v>3.9742642006359982E-3</c:v>
                </c:pt>
                <c:pt idx="177">
                  <c:v>3.7872858357251077E-3</c:v>
                </c:pt>
                <c:pt idx="178">
                  <c:v>3.6091042963848929E-3</c:v>
                </c:pt>
                <c:pt idx="179">
                  <c:v>3.4393057158016178E-3</c:v>
                </c:pt>
                <c:pt idx="180">
                  <c:v>3.2774956984740499E-3</c:v>
                </c:pt>
                <c:pt idx="181">
                  <c:v>3.1232984041409096E-3</c:v>
                </c:pt>
                <c:pt idx="182">
                  <c:v>2.9763556748071112E-3</c:v>
                </c:pt>
                <c:pt idx="183">
                  <c:v>2.8363262028410535E-3</c:v>
                </c:pt>
                <c:pt idx="184">
                  <c:v>2.7028847382106281E-3</c:v>
                </c:pt>
                <c:pt idx="185">
                  <c:v>2.5757213330166984E-3</c:v>
                </c:pt>
                <c:pt idx="186">
                  <c:v>2.4545406215691575E-3</c:v>
                </c:pt>
                <c:pt idx="187">
                  <c:v>2.3390611343335329E-3</c:v>
                </c:pt>
                <c:pt idx="188">
                  <c:v>2.2290146441544725E-3</c:v>
                </c:pt>
                <c:pt idx="189">
                  <c:v>2.1241455432376944E-3</c:v>
                </c:pt>
                <c:pt idx="190">
                  <c:v>2.0242102494432441E-3</c:v>
                </c:pt>
                <c:pt idx="191">
                  <c:v>1.9289766405110058E-3</c:v>
                </c:pt>
                <c:pt idx="192">
                  <c:v>1.8382235149044298E-3</c:v>
                </c:pt>
                <c:pt idx="193">
                  <c:v>1.7517400780200463E-3</c:v>
                </c:pt>
                <c:pt idx="194">
                  <c:v>1.6693254525694664E-3</c:v>
                </c:pt>
                <c:pt idx="195">
                  <c:v>1.5907882119965801E-3</c:v>
                </c:pt>
                <c:pt idx="196">
                  <c:v>1.5159459358461821E-3</c:v>
                </c:pt>
                <c:pt idx="197">
                  <c:v>1.4446247860513451E-3</c:v>
                </c:pt>
                <c:pt idx="198">
                  <c:v>1.3766591031552785E-3</c:v>
                </c:pt>
                <c:pt idx="199">
                  <c:v>1.3118910215298861E-3</c:v>
                </c:pt>
                <c:pt idx="200">
                  <c:v>1.2501701026972447E-3</c:v>
                </c:pt>
                <c:pt idx="201">
                  <c:v>1.1913529859022911E-3</c:v>
                </c:pt>
                <c:pt idx="202">
                  <c:v>1.1353030551251519E-3</c:v>
                </c:pt>
                <c:pt idx="203">
                  <c:v>1.0818901217596094E-3</c:v>
                </c:pt>
                <c:pt idx="204">
                  <c:v>1.0309901222207052E-3</c:v>
                </c:pt>
                <c:pt idx="205">
                  <c:v>9.8248482977908772E-4</c:v>
                </c:pt>
                <c:pt idx="206">
                  <c:v>9.3626157995275517E-4</c:v>
                </c:pt>
                <c:pt idx="207">
                  <c:v>8.9221300881839717E-4</c:v>
                </c:pt>
                <c:pt idx="208">
                  <c:v>8.5023680363445573E-4</c:v>
                </c:pt>
                <c:pt idx="209">
                  <c:v>8.1023546519671771E-4</c:v>
                </c:pt>
                <c:pt idx="210">
                  <c:v>7.721160813744123E-4</c:v>
                </c:pt>
                <c:pt idx="211">
                  <c:v>7.3579011130083536E-4</c:v>
                </c:pt>
                <c:pt idx="212">
                  <c:v>7.0117317971722009E-4</c:v>
                </c:pt>
                <c:pt idx="213">
                  <c:v>6.6818488099215927E-4</c:v>
                </c:pt>
                <c:pt idx="214">
                  <c:v>6.3674859236139986E-4</c:v>
                </c:pt>
                <c:pt idx="215">
                  <c:v>6.0679129595418344E-4</c:v>
                </c:pt>
                <c:pt idx="216">
                  <c:v>5.7824340919277568E-4</c:v>
                </c:pt>
                <c:pt idx="217">
                  <c:v>5.5103862317123792E-4</c:v>
                </c:pt>
                <c:pt idx="218">
                  <c:v>5.2511374863803038E-4</c:v>
                </c:pt>
                <c:pt idx="219">
                  <c:v>5.0040856922473141E-4</c:v>
                </c:pt>
                <c:pt idx="220">
                  <c:v>4.7686570157993269E-4</c:v>
                </c:pt>
                <c:pt idx="221">
                  <c:v>4.5443046208346651E-4</c:v>
                </c:pt>
                <c:pt idx="222">
                  <c:v>4.3305073983136597E-4</c:v>
                </c:pt>
                <c:pt idx="223">
                  <c:v>4.1267687559653164E-4</c:v>
                </c:pt>
                <c:pt idx="224">
                  <c:v>3.9326154648398209E-4</c:v>
                </c:pt>
                <c:pt idx="225">
                  <c:v>3.7475965601275064E-4</c:v>
                </c:pt>
                <c:pt idx="226">
                  <c:v>3.571282293691431E-4</c:v>
                </c:pt>
                <c:pt idx="227">
                  <c:v>3.403263135880344E-4</c:v>
                </c:pt>
                <c:pt idx="228">
                  <c:v>3.2431488243037294E-4</c:v>
                </c:pt>
                <c:pt idx="229">
                  <c:v>3.0905674573593968E-4</c:v>
                </c:pt>
                <c:pt idx="230">
                  <c:v>2.9451646304080853E-4</c:v>
                </c:pt>
                <c:pt idx="231">
                  <c:v>2.8066026125888005E-4</c:v>
                </c:pt>
                <c:pt idx="232">
                  <c:v>2.6745595623626757E-4</c:v>
                </c:pt>
                <c:pt idx="233">
                  <c:v>2.5487287799634252E-4</c:v>
                </c:pt>
                <c:pt idx="234">
                  <c:v>2.4288179950179728E-4</c:v>
                </c:pt>
                <c:pt idx="235">
                  <c:v>2.314548687682559E-4</c:v>
                </c:pt>
                <c:pt idx="236">
                  <c:v>2.2056554417176176E-4</c:v>
                </c:pt>
                <c:pt idx="237">
                  <c:v>2.1018853279986666E-4</c:v>
                </c:pt>
                <c:pt idx="238">
                  <c:v>2.0029973170313818E-4</c:v>
                </c:pt>
                <c:pt idx="239">
                  <c:v>1.9087617191062409E-4</c:v>
                </c:pt>
                <c:pt idx="240">
                  <c:v>1.818959650792345E-4</c:v>
                </c:pt>
                <c:pt idx="241">
                  <c:v>1.7333825265313061E-4</c:v>
                </c:pt>
                <c:pt idx="242">
                  <c:v>1.6518315741502175E-4</c:v>
                </c:pt>
                <c:pt idx="243">
                  <c:v>1.5741173731684729E-4</c:v>
                </c:pt>
                <c:pt idx="244">
                  <c:v>1.5000594148259559E-4</c:v>
                </c:pt>
                <c:pt idx="245">
                  <c:v>1.4294856828107416E-4</c:v>
                </c:pt>
                <c:pt idx="246">
                  <c:v>1.3622322537124203E-4</c:v>
                </c:pt>
                <c:pt idx="247">
                  <c:v>1.2981429162729855E-4</c:v>
                </c:pt>
                <c:pt idx="248">
                  <c:v>1.2370688085509759E-4</c:v>
                </c:pt>
                <c:pt idx="249">
                  <c:v>1.1788680721560225E-4</c:v>
                </c:pt>
                <c:pt idx="250">
                  <c:v>1.1234055227507482E-4</c:v>
                </c:pt>
                <c:pt idx="251">
                  <c:v>1.0705523360546608E-4</c:v>
                </c:pt>
                <c:pt idx="252">
                  <c:v>1.0201857486206894E-4</c:v>
                </c:pt>
                <c:pt idx="253">
                  <c:v>9.7218877268940735E-5</c:v>
                </c:pt>
                <c:pt idx="254">
                  <c:v>9.2644992445855873E-5</c:v>
                </c:pt>
                <c:pt idx="255">
                  <c:v>8.8286296513679103E-5</c:v>
                </c:pt>
                <c:pt idx="256">
                  <c:v>8.4132665418010257E-5</c:v>
                </c:pt>
                <c:pt idx="257">
                  <c:v>8.0174451413783464E-5</c:v>
                </c:pt>
                <c:pt idx="258">
                  <c:v>7.6402460656204403E-5</c:v>
                </c:pt>
                <c:pt idx="259">
                  <c:v>7.2807931845971028E-5</c:v>
                </c:pt>
                <c:pt idx="260">
                  <c:v>6.9382515879180337E-5</c:v>
                </c:pt>
                <c:pt idx="261">
                  <c:v>6.6118256454651765E-5</c:v>
                </c:pt>
                <c:pt idx="262">
                  <c:v>6.3007571593622316E-5</c:v>
                </c:pt>
                <c:pt idx="263">
                  <c:v>6.0043236028891704E-5</c:v>
                </c:pt>
                <c:pt idx="264">
                  <c:v>5.7218364422508764E-5</c:v>
                </c:pt>
                <c:pt idx="265">
                  <c:v>5.4526395373021892E-5</c:v>
                </c:pt>
                <c:pt idx="266">
                  <c:v>5.1961076175143592E-5</c:v>
                </c:pt>
                <c:pt idx="267">
                  <c:v>4.9516448296432411E-5</c:v>
                </c:pt>
                <c:pt idx="268">
                  <c:v>4.7186833537257708E-5</c:v>
                </c:pt>
                <c:pt idx="269">
                  <c:v>4.496682084189969E-5</c:v>
                </c:pt>
                <c:pt idx="270">
                  <c:v>4.2851253730152672E-5</c:v>
                </c:pt>
                <c:pt idx="271">
                  <c:v>4.083521832023625E-5</c:v>
                </c:pt>
                <c:pt idx="272">
                  <c:v>3.8914031915196764E-5</c:v>
                </c:pt>
                <c:pt idx="273">
                  <c:v>3.7083232126287644E-5</c:v>
                </c:pt>
                <c:pt idx="274">
                  <c:v>3.5338566508064613E-5</c:v>
                </c:pt>
                <c:pt idx="275">
                  <c:v>3.3675982681122501E-5</c:v>
                </c:pt>
                <c:pt idx="276">
                  <c:v>3.2091618919529635E-5</c:v>
                </c:pt>
                <c:pt idx="277">
                  <c:v>3.058179518109855E-5</c:v>
                </c:pt>
                <c:pt idx="278">
                  <c:v>2.9143004559658168E-5</c:v>
                </c:pt>
                <c:pt idx="279">
                  <c:v>2.7771905139472795E-5</c:v>
                </c:pt>
                <c:pt idx="280">
                  <c:v>2.6465312232889532E-5</c:v>
                </c:pt>
                <c:pt idx="281">
                  <c:v>2.5220190983182481E-5</c:v>
                </c:pt>
                <c:pt idx="282">
                  <c:v>2.4033649315413884E-5</c:v>
                </c:pt>
                <c:pt idx="283">
                  <c:v>2.2902931218937426E-5</c:v>
                </c:pt>
                <c:pt idx="284">
                  <c:v>2.1825410345942069E-5</c:v>
                </c:pt>
                <c:pt idx="285">
                  <c:v>2.0798583911166976E-5</c:v>
                </c:pt>
                <c:pt idx="286">
                  <c:v>1.9820066878618003E-5</c:v>
                </c:pt>
                <c:pt idx="287">
                  <c:v>1.8887586421783932E-5</c:v>
                </c:pt>
                <c:pt idx="288">
                  <c:v>1.7998976644484018E-5</c:v>
                </c:pt>
                <c:pt idx="289">
                  <c:v>1.7152173550085725E-5</c:v>
                </c:pt>
                <c:pt idx="290">
                  <c:v>1.6345210247407077E-5</c:v>
                </c:pt>
                <c:pt idx="291">
                  <c:v>1.5576212382168067E-5</c:v>
                </c:pt>
                <c:pt idx="292">
                  <c:v>1.4843393783380302E-5</c:v>
                </c:pt>
                <c:pt idx="293">
                  <c:v>1.4145052314561828E-5</c:v>
                </c:pt>
                <c:pt idx="294">
                  <c:v>1.3479565920141313E-5</c:v>
                </c:pt>
                <c:pt idx="295">
                  <c:v>1.2845388857868211E-5</c:v>
                </c:pt>
                <c:pt idx="296">
                  <c:v>1.2241048108477566E-5</c:v>
                </c:pt>
                <c:pt idx="297">
                  <c:v>1.1665139954270726E-5</c:v>
                </c:pt>
                <c:pt idx="298">
                  <c:v>1.1116326718664218E-5</c:v>
                </c:pt>
                <c:pt idx="299">
                  <c:v>1.059333365913424E-5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16-4EDD-BB7F-8F4FA6EA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valAx>
        <c:axId val="547267775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- Rsep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Areal Density (10^15 cm^-2)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B2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'B2'!$F$2:$F$22</c:f>
              <c:numCache>
                <c:formatCode>General</c:formatCode>
                <c:ptCount val="21"/>
                <c:pt idx="0">
                  <c:v>16.055770792049</c:v>
                </c:pt>
                <c:pt idx="1">
                  <c:v>15.5745851203088</c:v>
                </c:pt>
                <c:pt idx="2">
                  <c:v>15.0934770627274</c:v>
                </c:pt>
                <c:pt idx="3">
                  <c:v>14.6124470912428</c:v>
                </c:pt>
                <c:pt idx="4">
                  <c:v>14.1314956815496</c:v>
                </c:pt>
                <c:pt idx="5">
                  <c:v>13.6506233131354</c:v>
                </c:pt>
                <c:pt idx="6">
                  <c:v>13.169830469317899</c:v>
                </c:pt>
                <c:pt idx="7">
                  <c:v>12.6891176372825</c:v>
                </c:pt>
                <c:pt idx="8">
                  <c:v>12.208485308120199</c:v>
                </c:pt>
                <c:pt idx="9">
                  <c:v>11.7279339768657</c:v>
                </c:pt>
                <c:pt idx="10">
                  <c:v>11.247464142536501</c:v>
                </c:pt>
                <c:pt idx="11">
                  <c:v>10.767076308171999</c:v>
                </c:pt>
                <c:pt idx="12">
                  <c:v>10.286770980873399</c:v>
                </c:pt>
                <c:pt idx="13">
                  <c:v>9.8065486718434798</c:v>
                </c:pt>
                <c:pt idx="14">
                  <c:v>9.3264098964274709</c:v>
                </c:pt>
                <c:pt idx="15">
                  <c:v>8.8463551741541</c:v>
                </c:pt>
                <c:pt idx="16">
                  <c:v>8.3663850287773105</c:v>
                </c:pt>
                <c:pt idx="17">
                  <c:v>7.8864999883179001</c:v>
                </c:pt>
                <c:pt idx="18">
                  <c:v>7.4067005851066501</c:v>
                </c:pt>
                <c:pt idx="19">
                  <c:v>6.9269873558267898</c:v>
                </c:pt>
                <c:pt idx="20">
                  <c:v>6.4473608415580097</c:v>
                </c:pt>
              </c:numCache>
            </c:numRef>
          </c:xVal>
          <c:yVal>
            <c:numRef>
              <c:f>'B2'!$C$2:$C$22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2.7275331049999899E-3</c:v>
                </c:pt>
                <c:pt idx="3">
                  <c:v>1.36376655199999E-3</c:v>
                </c:pt>
                <c:pt idx="4">
                  <c:v>1.36376655199999E-3</c:v>
                </c:pt>
                <c:pt idx="5">
                  <c:v>1.36376655199999E-3</c:v>
                </c:pt>
                <c:pt idx="6">
                  <c:v>2.7275331049999899E-3</c:v>
                </c:pt>
                <c:pt idx="7">
                  <c:v>5.4550662090000002E-3</c:v>
                </c:pt>
                <c:pt idx="8">
                  <c:v>4.091299657E-3</c:v>
                </c:pt>
                <c:pt idx="9">
                  <c:v>9.5463658660000002E-3</c:v>
                </c:pt>
                <c:pt idx="10">
                  <c:v>1.772896518E-2</c:v>
                </c:pt>
                <c:pt idx="11">
                  <c:v>4.0912996569999902E-2</c:v>
                </c:pt>
                <c:pt idx="12">
                  <c:v>6.9552094169999898E-2</c:v>
                </c:pt>
                <c:pt idx="13">
                  <c:v>0.2059287494</c:v>
                </c:pt>
                <c:pt idx="14">
                  <c:v>0.32730397259999899</c:v>
                </c:pt>
                <c:pt idx="15">
                  <c:v>0.45140672879999899</c:v>
                </c:pt>
                <c:pt idx="16">
                  <c:v>0.51277622369999898</c:v>
                </c:pt>
                <c:pt idx="17">
                  <c:v>0.59596598339999896</c:v>
                </c:pt>
                <c:pt idx="18">
                  <c:v>0.65188041200000002</c:v>
                </c:pt>
                <c:pt idx="19">
                  <c:v>0.55505298680000004</c:v>
                </c:pt>
                <c:pt idx="20">
                  <c:v>0.44595166260000002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3-4C54-B5BE-CE2A6E870C8A}"/>
            </c:ext>
          </c:extLst>
        </c:ser>
        <c:ser>
          <c:idx val="3"/>
          <c:order val="3"/>
          <c:tx>
            <c:v>BU2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'B2'!$H$2:$H$22</c:f>
              <c:numCache>
                <c:formatCode>General</c:formatCode>
                <c:ptCount val="21"/>
                <c:pt idx="0">
                  <c:v>16.344072278484902</c:v>
                </c:pt>
                <c:pt idx="1">
                  <c:v>15.8628403348362</c:v>
                </c:pt>
                <c:pt idx="2">
                  <c:v>15.3816857244058</c:v>
                </c:pt>
                <c:pt idx="3">
                  <c:v>14.900608916898999</c:v>
                </c:pt>
                <c:pt idx="4">
                  <c:v>14.4196103857554</c:v>
                </c:pt>
                <c:pt idx="5">
                  <c:v>13.9386906081861</c:v>
                </c:pt>
                <c:pt idx="6">
                  <c:v>13.4578500652096</c:v>
                </c:pt>
                <c:pt idx="7">
                  <c:v>12.9770892416899</c:v>
                </c:pt>
                <c:pt idx="8">
                  <c:v>12.496408626373499</c:v>
                </c:pt>
                <c:pt idx="9">
                  <c:v>12.0158087119281</c:v>
                </c:pt>
                <c:pt idx="10">
                  <c:v>11.5352899949805</c:v>
                </c:pt>
                <c:pt idx="11">
                  <c:v>11.0548529761559</c:v>
                </c:pt>
                <c:pt idx="12">
                  <c:v>10.5744981601175</c:v>
                </c:pt>
                <c:pt idx="13">
                  <c:v>10.094226055606001</c:v>
                </c:pt>
                <c:pt idx="14">
                  <c:v>9.6140371754801297</c:v>
                </c:pt>
                <c:pt idx="15">
                  <c:v>9.1339320367574501</c:v>
                </c:pt>
                <c:pt idx="16">
                  <c:v>8.6539111606556691</c:v>
                </c:pt>
                <c:pt idx="17">
                  <c:v>8.1739750726343399</c:v>
                </c:pt>
                <c:pt idx="18">
                  <c:v>7.6941243024371602</c:v>
                </c:pt>
                <c:pt idx="19">
                  <c:v>7.2143593841347</c:v>
                </c:pt>
                <c:pt idx="20">
                  <c:v>6.7346808561676204</c:v>
                </c:pt>
              </c:numCache>
            </c:numRef>
          </c:xVal>
          <c:yVal>
            <c:numRef>
              <c:f>'B2'!$I$2:$I$22</c:f>
              <c:numCache>
                <c:formatCode>General</c:formatCode>
                <c:ptCount val="21"/>
                <c:pt idx="0">
                  <c:v>6.8188327619999904E-3</c:v>
                </c:pt>
                <c:pt idx="1">
                  <c:v>1.36376655199999E-3</c:v>
                </c:pt>
                <c:pt idx="2">
                  <c:v>8.1825993140000001E-3</c:v>
                </c:pt>
                <c:pt idx="3">
                  <c:v>1.091013242E-2</c:v>
                </c:pt>
                <c:pt idx="4">
                  <c:v>1.363766552E-2</c:v>
                </c:pt>
                <c:pt idx="5">
                  <c:v>1.363766552E-2</c:v>
                </c:pt>
                <c:pt idx="6">
                  <c:v>2.1820264839999898E-2</c:v>
                </c:pt>
                <c:pt idx="7">
                  <c:v>3.682169691E-2</c:v>
                </c:pt>
                <c:pt idx="8">
                  <c:v>4.0912996569999902E-2</c:v>
                </c:pt>
                <c:pt idx="9">
                  <c:v>5.0459362440000002E-2</c:v>
                </c:pt>
                <c:pt idx="10">
                  <c:v>8.3189759690000004E-2</c:v>
                </c:pt>
                <c:pt idx="11">
                  <c:v>9.5463658660000006E-2</c:v>
                </c:pt>
                <c:pt idx="12">
                  <c:v>0.1227389897</c:v>
                </c:pt>
                <c:pt idx="13">
                  <c:v>0.145923021099999</c:v>
                </c:pt>
                <c:pt idx="14">
                  <c:v>0.2250214811</c:v>
                </c:pt>
                <c:pt idx="15">
                  <c:v>0.24956927910000001</c:v>
                </c:pt>
                <c:pt idx="16">
                  <c:v>0.32866773910000002</c:v>
                </c:pt>
                <c:pt idx="17">
                  <c:v>0.36821696910000001</c:v>
                </c:pt>
                <c:pt idx="18">
                  <c:v>0.49368349189999899</c:v>
                </c:pt>
                <c:pt idx="19">
                  <c:v>0.52777765570000001</c:v>
                </c:pt>
                <c:pt idx="20">
                  <c:v>0.59460221680000003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3-4C54-B5BE-CE2A6E87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D Fit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'B2'!$P$5:$P$304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  <c:pt idx="100">
                        <c:v>10.09999999999998</c:v>
                      </c:pt>
                      <c:pt idx="101">
                        <c:v>10.19999999999998</c:v>
                      </c:pt>
                      <c:pt idx="102">
                        <c:v>10.299999999999979</c:v>
                      </c:pt>
                      <c:pt idx="103">
                        <c:v>10.399999999999979</c:v>
                      </c:pt>
                      <c:pt idx="104">
                        <c:v>10.499999999999979</c:v>
                      </c:pt>
                      <c:pt idx="105">
                        <c:v>10.599999999999978</c:v>
                      </c:pt>
                      <c:pt idx="106">
                        <c:v>10.699999999999978</c:v>
                      </c:pt>
                      <c:pt idx="107">
                        <c:v>10.799999999999978</c:v>
                      </c:pt>
                      <c:pt idx="108">
                        <c:v>10.899999999999977</c:v>
                      </c:pt>
                      <c:pt idx="109">
                        <c:v>10.999999999999977</c:v>
                      </c:pt>
                      <c:pt idx="110">
                        <c:v>11.099999999999977</c:v>
                      </c:pt>
                      <c:pt idx="111">
                        <c:v>11.199999999999976</c:v>
                      </c:pt>
                      <c:pt idx="112">
                        <c:v>11.299999999999976</c:v>
                      </c:pt>
                      <c:pt idx="113">
                        <c:v>11.399999999999975</c:v>
                      </c:pt>
                      <c:pt idx="114">
                        <c:v>11.499999999999975</c:v>
                      </c:pt>
                      <c:pt idx="115">
                        <c:v>11.599999999999975</c:v>
                      </c:pt>
                      <c:pt idx="116">
                        <c:v>11.699999999999974</c:v>
                      </c:pt>
                      <c:pt idx="117">
                        <c:v>11.799999999999974</c:v>
                      </c:pt>
                      <c:pt idx="118">
                        <c:v>11.899999999999974</c:v>
                      </c:pt>
                      <c:pt idx="119">
                        <c:v>11.999999999999973</c:v>
                      </c:pt>
                      <c:pt idx="120">
                        <c:v>12.099999999999973</c:v>
                      </c:pt>
                      <c:pt idx="121">
                        <c:v>12.199999999999973</c:v>
                      </c:pt>
                      <c:pt idx="122">
                        <c:v>12.299999999999972</c:v>
                      </c:pt>
                      <c:pt idx="123">
                        <c:v>12.399999999999972</c:v>
                      </c:pt>
                      <c:pt idx="124">
                        <c:v>12.499999999999972</c:v>
                      </c:pt>
                      <c:pt idx="125">
                        <c:v>12.599999999999971</c:v>
                      </c:pt>
                      <c:pt idx="126">
                        <c:v>12.699999999999971</c:v>
                      </c:pt>
                      <c:pt idx="127">
                        <c:v>12.799999999999971</c:v>
                      </c:pt>
                      <c:pt idx="128">
                        <c:v>12.89999999999997</c:v>
                      </c:pt>
                      <c:pt idx="129">
                        <c:v>12.99999999999997</c:v>
                      </c:pt>
                      <c:pt idx="130">
                        <c:v>13.099999999999969</c:v>
                      </c:pt>
                      <c:pt idx="131">
                        <c:v>13.199999999999969</c:v>
                      </c:pt>
                      <c:pt idx="132">
                        <c:v>13.299999999999969</c:v>
                      </c:pt>
                      <c:pt idx="133">
                        <c:v>13.399999999999968</c:v>
                      </c:pt>
                      <c:pt idx="134">
                        <c:v>13.499999999999968</c:v>
                      </c:pt>
                      <c:pt idx="135">
                        <c:v>13.599999999999968</c:v>
                      </c:pt>
                      <c:pt idx="136">
                        <c:v>13.699999999999967</c:v>
                      </c:pt>
                      <c:pt idx="137">
                        <c:v>13.799999999999967</c:v>
                      </c:pt>
                      <c:pt idx="138">
                        <c:v>13.899999999999967</c:v>
                      </c:pt>
                      <c:pt idx="139">
                        <c:v>13.999999999999966</c:v>
                      </c:pt>
                      <c:pt idx="140">
                        <c:v>14.099999999999966</c:v>
                      </c:pt>
                      <c:pt idx="141">
                        <c:v>14.199999999999966</c:v>
                      </c:pt>
                      <c:pt idx="142">
                        <c:v>14.299999999999965</c:v>
                      </c:pt>
                      <c:pt idx="143">
                        <c:v>14.399999999999965</c:v>
                      </c:pt>
                      <c:pt idx="144">
                        <c:v>14.499999999999964</c:v>
                      </c:pt>
                      <c:pt idx="145">
                        <c:v>14.599999999999964</c:v>
                      </c:pt>
                      <c:pt idx="146">
                        <c:v>14.699999999999964</c:v>
                      </c:pt>
                      <c:pt idx="147">
                        <c:v>14.799999999999963</c:v>
                      </c:pt>
                      <c:pt idx="148">
                        <c:v>14.899999999999963</c:v>
                      </c:pt>
                      <c:pt idx="149">
                        <c:v>14.999999999999963</c:v>
                      </c:pt>
                      <c:pt idx="150">
                        <c:v>15.099999999999962</c:v>
                      </c:pt>
                      <c:pt idx="151">
                        <c:v>15.199999999999962</c:v>
                      </c:pt>
                      <c:pt idx="152">
                        <c:v>15.299999999999962</c:v>
                      </c:pt>
                      <c:pt idx="153">
                        <c:v>15.399999999999961</c:v>
                      </c:pt>
                      <c:pt idx="154">
                        <c:v>15.499999999999961</c:v>
                      </c:pt>
                      <c:pt idx="155">
                        <c:v>15.599999999999961</c:v>
                      </c:pt>
                      <c:pt idx="156">
                        <c:v>15.69999999999996</c:v>
                      </c:pt>
                      <c:pt idx="157">
                        <c:v>15.79999999999996</c:v>
                      </c:pt>
                      <c:pt idx="158">
                        <c:v>15.899999999999959</c:v>
                      </c:pt>
                      <c:pt idx="159">
                        <c:v>15.999999999999959</c:v>
                      </c:pt>
                      <c:pt idx="160">
                        <c:v>16.099999999999959</c:v>
                      </c:pt>
                      <c:pt idx="161">
                        <c:v>16.19999999999996</c:v>
                      </c:pt>
                      <c:pt idx="162">
                        <c:v>16.299999999999962</c:v>
                      </c:pt>
                      <c:pt idx="163">
                        <c:v>16.399999999999963</c:v>
                      </c:pt>
                      <c:pt idx="164">
                        <c:v>16.499999999999964</c:v>
                      </c:pt>
                      <c:pt idx="165">
                        <c:v>16.599999999999966</c:v>
                      </c:pt>
                      <c:pt idx="166">
                        <c:v>16.699999999999967</c:v>
                      </c:pt>
                      <c:pt idx="167">
                        <c:v>16.799999999999969</c:v>
                      </c:pt>
                      <c:pt idx="168">
                        <c:v>16.89999999999997</c:v>
                      </c:pt>
                      <c:pt idx="169">
                        <c:v>16.999999999999972</c:v>
                      </c:pt>
                      <c:pt idx="170">
                        <c:v>17.099999999999973</c:v>
                      </c:pt>
                      <c:pt idx="171">
                        <c:v>17.199999999999974</c:v>
                      </c:pt>
                      <c:pt idx="172">
                        <c:v>17.299999999999976</c:v>
                      </c:pt>
                      <c:pt idx="173">
                        <c:v>17.399999999999977</c:v>
                      </c:pt>
                      <c:pt idx="174">
                        <c:v>17.499999999999979</c:v>
                      </c:pt>
                      <c:pt idx="175">
                        <c:v>17.59999999999998</c:v>
                      </c:pt>
                      <c:pt idx="176">
                        <c:v>17.699999999999982</c:v>
                      </c:pt>
                      <c:pt idx="177">
                        <c:v>17.799999999999983</c:v>
                      </c:pt>
                      <c:pt idx="178">
                        <c:v>17.899999999999984</c:v>
                      </c:pt>
                      <c:pt idx="179">
                        <c:v>17.999999999999986</c:v>
                      </c:pt>
                      <c:pt idx="180">
                        <c:v>18.099999999999987</c:v>
                      </c:pt>
                      <c:pt idx="181">
                        <c:v>18.199999999999989</c:v>
                      </c:pt>
                      <c:pt idx="182">
                        <c:v>18.29999999999999</c:v>
                      </c:pt>
                      <c:pt idx="183">
                        <c:v>18.399999999999991</c:v>
                      </c:pt>
                      <c:pt idx="184">
                        <c:v>18.499999999999993</c:v>
                      </c:pt>
                      <c:pt idx="185">
                        <c:v>18.599999999999994</c:v>
                      </c:pt>
                      <c:pt idx="186">
                        <c:v>18.699999999999996</c:v>
                      </c:pt>
                      <c:pt idx="187">
                        <c:v>18.799999999999997</c:v>
                      </c:pt>
                      <c:pt idx="188">
                        <c:v>18.899999999999999</c:v>
                      </c:pt>
                      <c:pt idx="189">
                        <c:v>19</c:v>
                      </c:pt>
                      <c:pt idx="190">
                        <c:v>19.100000000000001</c:v>
                      </c:pt>
                      <c:pt idx="191">
                        <c:v>19.200000000000003</c:v>
                      </c:pt>
                      <c:pt idx="192">
                        <c:v>19.300000000000004</c:v>
                      </c:pt>
                      <c:pt idx="193">
                        <c:v>19.400000000000006</c:v>
                      </c:pt>
                      <c:pt idx="194">
                        <c:v>19.500000000000007</c:v>
                      </c:pt>
                      <c:pt idx="195">
                        <c:v>19.600000000000009</c:v>
                      </c:pt>
                      <c:pt idx="196">
                        <c:v>19.70000000000001</c:v>
                      </c:pt>
                      <c:pt idx="197">
                        <c:v>19.800000000000011</c:v>
                      </c:pt>
                      <c:pt idx="198">
                        <c:v>19.900000000000013</c:v>
                      </c:pt>
                      <c:pt idx="199">
                        <c:v>20.000000000000014</c:v>
                      </c:pt>
                      <c:pt idx="200">
                        <c:v>20.100000000000016</c:v>
                      </c:pt>
                      <c:pt idx="201">
                        <c:v>20.200000000000017</c:v>
                      </c:pt>
                      <c:pt idx="202">
                        <c:v>20.300000000000018</c:v>
                      </c:pt>
                      <c:pt idx="203">
                        <c:v>20.40000000000002</c:v>
                      </c:pt>
                      <c:pt idx="204">
                        <c:v>20.500000000000021</c:v>
                      </c:pt>
                      <c:pt idx="205">
                        <c:v>20.600000000000023</c:v>
                      </c:pt>
                      <c:pt idx="206">
                        <c:v>20.700000000000024</c:v>
                      </c:pt>
                      <c:pt idx="207">
                        <c:v>20.800000000000026</c:v>
                      </c:pt>
                      <c:pt idx="208">
                        <c:v>20.900000000000027</c:v>
                      </c:pt>
                      <c:pt idx="209">
                        <c:v>21.000000000000028</c:v>
                      </c:pt>
                      <c:pt idx="210">
                        <c:v>21.10000000000003</c:v>
                      </c:pt>
                      <c:pt idx="211">
                        <c:v>21.200000000000031</c:v>
                      </c:pt>
                      <c:pt idx="212">
                        <c:v>21.300000000000033</c:v>
                      </c:pt>
                      <c:pt idx="213">
                        <c:v>21.400000000000034</c:v>
                      </c:pt>
                      <c:pt idx="214">
                        <c:v>21.500000000000036</c:v>
                      </c:pt>
                      <c:pt idx="215">
                        <c:v>21.600000000000037</c:v>
                      </c:pt>
                      <c:pt idx="216">
                        <c:v>21.700000000000038</c:v>
                      </c:pt>
                      <c:pt idx="217">
                        <c:v>21.80000000000004</c:v>
                      </c:pt>
                      <c:pt idx="218">
                        <c:v>21.900000000000041</c:v>
                      </c:pt>
                      <c:pt idx="219">
                        <c:v>22.000000000000043</c:v>
                      </c:pt>
                      <c:pt idx="220">
                        <c:v>22.100000000000044</c:v>
                      </c:pt>
                      <c:pt idx="221">
                        <c:v>22.200000000000045</c:v>
                      </c:pt>
                      <c:pt idx="222">
                        <c:v>22.300000000000047</c:v>
                      </c:pt>
                      <c:pt idx="223">
                        <c:v>22.400000000000048</c:v>
                      </c:pt>
                      <c:pt idx="224">
                        <c:v>22.50000000000005</c:v>
                      </c:pt>
                      <c:pt idx="225">
                        <c:v>22.600000000000051</c:v>
                      </c:pt>
                      <c:pt idx="226">
                        <c:v>22.700000000000053</c:v>
                      </c:pt>
                      <c:pt idx="227">
                        <c:v>22.800000000000054</c:v>
                      </c:pt>
                      <c:pt idx="228">
                        <c:v>22.900000000000055</c:v>
                      </c:pt>
                      <c:pt idx="229">
                        <c:v>23.000000000000057</c:v>
                      </c:pt>
                      <c:pt idx="230">
                        <c:v>23.100000000000058</c:v>
                      </c:pt>
                      <c:pt idx="231">
                        <c:v>23.20000000000006</c:v>
                      </c:pt>
                      <c:pt idx="232">
                        <c:v>23.300000000000061</c:v>
                      </c:pt>
                      <c:pt idx="233">
                        <c:v>23.400000000000063</c:v>
                      </c:pt>
                      <c:pt idx="234">
                        <c:v>23.500000000000064</c:v>
                      </c:pt>
                      <c:pt idx="235">
                        <c:v>23.600000000000065</c:v>
                      </c:pt>
                      <c:pt idx="236">
                        <c:v>23.700000000000067</c:v>
                      </c:pt>
                      <c:pt idx="237">
                        <c:v>23.800000000000068</c:v>
                      </c:pt>
                      <c:pt idx="238">
                        <c:v>23.90000000000007</c:v>
                      </c:pt>
                      <c:pt idx="239">
                        <c:v>24.000000000000071</c:v>
                      </c:pt>
                      <c:pt idx="240">
                        <c:v>24.100000000000072</c:v>
                      </c:pt>
                      <c:pt idx="241">
                        <c:v>24.200000000000074</c:v>
                      </c:pt>
                      <c:pt idx="242">
                        <c:v>24.300000000000075</c:v>
                      </c:pt>
                      <c:pt idx="243">
                        <c:v>24.400000000000077</c:v>
                      </c:pt>
                      <c:pt idx="244">
                        <c:v>24.500000000000078</c:v>
                      </c:pt>
                      <c:pt idx="245">
                        <c:v>24.60000000000008</c:v>
                      </c:pt>
                      <c:pt idx="246">
                        <c:v>24.700000000000081</c:v>
                      </c:pt>
                      <c:pt idx="247">
                        <c:v>24.800000000000082</c:v>
                      </c:pt>
                      <c:pt idx="248">
                        <c:v>24.900000000000084</c:v>
                      </c:pt>
                      <c:pt idx="249">
                        <c:v>25.000000000000085</c:v>
                      </c:pt>
                      <c:pt idx="250">
                        <c:v>25.100000000000087</c:v>
                      </c:pt>
                      <c:pt idx="251">
                        <c:v>25.200000000000088</c:v>
                      </c:pt>
                      <c:pt idx="252">
                        <c:v>25.30000000000009</c:v>
                      </c:pt>
                      <c:pt idx="253">
                        <c:v>25.400000000000091</c:v>
                      </c:pt>
                      <c:pt idx="254">
                        <c:v>25.500000000000092</c:v>
                      </c:pt>
                      <c:pt idx="255">
                        <c:v>25.600000000000094</c:v>
                      </c:pt>
                      <c:pt idx="256">
                        <c:v>25.700000000000095</c:v>
                      </c:pt>
                      <c:pt idx="257">
                        <c:v>25.800000000000097</c:v>
                      </c:pt>
                      <c:pt idx="258">
                        <c:v>25.900000000000098</c:v>
                      </c:pt>
                      <c:pt idx="259">
                        <c:v>26.000000000000099</c:v>
                      </c:pt>
                      <c:pt idx="260">
                        <c:v>26.100000000000101</c:v>
                      </c:pt>
                      <c:pt idx="261">
                        <c:v>26.200000000000102</c:v>
                      </c:pt>
                      <c:pt idx="262">
                        <c:v>26.300000000000104</c:v>
                      </c:pt>
                      <c:pt idx="263">
                        <c:v>26.400000000000105</c:v>
                      </c:pt>
                      <c:pt idx="264">
                        <c:v>26.500000000000107</c:v>
                      </c:pt>
                      <c:pt idx="265">
                        <c:v>26.600000000000108</c:v>
                      </c:pt>
                      <c:pt idx="266">
                        <c:v>26.700000000000109</c:v>
                      </c:pt>
                      <c:pt idx="267">
                        <c:v>26.800000000000111</c:v>
                      </c:pt>
                      <c:pt idx="268">
                        <c:v>26.900000000000112</c:v>
                      </c:pt>
                      <c:pt idx="269">
                        <c:v>27.000000000000114</c:v>
                      </c:pt>
                      <c:pt idx="270">
                        <c:v>27.100000000000115</c:v>
                      </c:pt>
                      <c:pt idx="271">
                        <c:v>27.200000000000117</c:v>
                      </c:pt>
                      <c:pt idx="272">
                        <c:v>27.300000000000118</c:v>
                      </c:pt>
                      <c:pt idx="273">
                        <c:v>27.400000000000119</c:v>
                      </c:pt>
                      <c:pt idx="274">
                        <c:v>27.500000000000121</c:v>
                      </c:pt>
                      <c:pt idx="275">
                        <c:v>27.600000000000122</c:v>
                      </c:pt>
                      <c:pt idx="276">
                        <c:v>27.700000000000124</c:v>
                      </c:pt>
                      <c:pt idx="277">
                        <c:v>27.800000000000125</c:v>
                      </c:pt>
                      <c:pt idx="278">
                        <c:v>27.900000000000126</c:v>
                      </c:pt>
                      <c:pt idx="279">
                        <c:v>28.000000000000128</c:v>
                      </c:pt>
                      <c:pt idx="280">
                        <c:v>28.100000000000129</c:v>
                      </c:pt>
                      <c:pt idx="281">
                        <c:v>28.200000000000131</c:v>
                      </c:pt>
                      <c:pt idx="282">
                        <c:v>28.300000000000132</c:v>
                      </c:pt>
                      <c:pt idx="283">
                        <c:v>28.400000000000134</c:v>
                      </c:pt>
                      <c:pt idx="284">
                        <c:v>28.500000000000135</c:v>
                      </c:pt>
                      <c:pt idx="285">
                        <c:v>28.600000000000136</c:v>
                      </c:pt>
                      <c:pt idx="286">
                        <c:v>28.700000000000138</c:v>
                      </c:pt>
                      <c:pt idx="287">
                        <c:v>28.800000000000139</c:v>
                      </c:pt>
                      <c:pt idx="288">
                        <c:v>28.900000000000141</c:v>
                      </c:pt>
                      <c:pt idx="289">
                        <c:v>29.000000000000142</c:v>
                      </c:pt>
                      <c:pt idx="290">
                        <c:v>29.100000000000144</c:v>
                      </c:pt>
                      <c:pt idx="291">
                        <c:v>29.200000000000145</c:v>
                      </c:pt>
                      <c:pt idx="292">
                        <c:v>29.300000000000146</c:v>
                      </c:pt>
                      <c:pt idx="293">
                        <c:v>29.400000000000148</c:v>
                      </c:pt>
                      <c:pt idx="294">
                        <c:v>29.500000000000149</c:v>
                      </c:pt>
                      <c:pt idx="295">
                        <c:v>29.600000000000151</c:v>
                      </c:pt>
                      <c:pt idx="296">
                        <c:v>29.700000000000152</c:v>
                      </c:pt>
                      <c:pt idx="297">
                        <c:v>29.800000000000153</c:v>
                      </c:pt>
                      <c:pt idx="298">
                        <c:v>29.900000000000155</c:v>
                      </c:pt>
                      <c:pt idx="299">
                        <c:v>30.000000000000156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'B2'!$Q$5:$Q$304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4754.9877425046425</c:v>
                      </c:pt>
                      <c:pt idx="1">
                        <c:v>4279.7479521804653</c:v>
                      </c:pt>
                      <c:pt idx="2">
                        <c:v>3852.0062566018273</c:v>
                      </c:pt>
                      <c:pt idx="3">
                        <c:v>3467.0154333130577</c:v>
                      </c:pt>
                      <c:pt idx="4">
                        <c:v>3120.5027235430643</c:v>
                      </c:pt>
                      <c:pt idx="5">
                        <c:v>2808.6224116788994</c:v>
                      </c:pt>
                      <c:pt idx="6">
                        <c:v>2527.9131442091602</c:v>
                      </c:pt>
                      <c:pt idx="7">
                        <c:v>2275.2595144484058</c:v>
                      </c:pt>
                      <c:pt idx="8">
                        <c:v>2047.8574866968074</c:v>
                      </c:pt>
                      <c:pt idx="9">
                        <c:v>1843.1832761006408</c:v>
                      </c:pt>
                      <c:pt idx="10">
                        <c:v>1658.9653388317422</c:v>
                      </c:pt>
                      <c:pt idx="11">
                        <c:v>1493.1591617234519</c:v>
                      </c:pt>
                      <c:pt idx="12">
                        <c:v>1343.9245715698503</c:v>
                      </c:pt>
                      <c:pt idx="13">
                        <c:v>1209.6053122592168</c:v>
                      </c:pt>
                      <c:pt idx="14">
                        <c:v>1088.7106630817859</c:v>
                      </c:pt>
                      <c:pt idx="15">
                        <c:v>979.89889420556358</c:v>
                      </c:pt>
                      <c:pt idx="16">
                        <c:v>881.96237570344658</c:v>
                      </c:pt>
                      <c:pt idx="17">
                        <c:v>793.8141748665837</c:v>
                      </c:pt>
                      <c:pt idx="18">
                        <c:v>714.47599305641529</c:v>
                      </c:pt>
                      <c:pt idx="19">
                        <c:v>643.06730821447809</c:v>
                      </c:pt>
                      <c:pt idx="20">
                        <c:v>578.79560252986892</c:v>
                      </c:pt>
                      <c:pt idx="21">
                        <c:v>520.94756680770683</c:v>
                      </c:pt>
                      <c:pt idx="22">
                        <c:v>468.88118392168559</c:v>
                      </c:pt>
                      <c:pt idx="23">
                        <c:v>422.01860349019108</c:v>
                      </c:pt>
                      <c:pt idx="24">
                        <c:v>379.83972869672255</c:v>
                      </c:pt>
                      <c:pt idx="25">
                        <c:v>341.87644407897108</c:v>
                      </c:pt>
                      <c:pt idx="26">
                        <c:v>307.70742022460365</c:v>
                      </c:pt>
                      <c:pt idx="27">
                        <c:v>276.95343771450217</c:v>
                      </c:pt>
                      <c:pt idx="28">
                        <c:v>249.27317841699434</c:v>
                      </c:pt>
                      <c:pt idx="29">
                        <c:v>224.35943742342999</c:v>
                      </c:pt>
                      <c:pt idx="30">
                        <c:v>201.93571358388166</c:v>
                      </c:pt>
                      <c:pt idx="31">
                        <c:v>181.75314080357475</c:v>
                      </c:pt>
                      <c:pt idx="32">
                        <c:v>163.58772604253608</c:v>
                      </c:pt>
                      <c:pt idx="33">
                        <c:v>147.23786336484324</c:v>
                      </c:pt>
                      <c:pt idx="34">
                        <c:v>132.52209644754927</c:v>
                      </c:pt>
                      <c:pt idx="35">
                        <c:v>119.27710471684928</c:v>
                      </c:pt>
                      <c:pt idx="36">
                        <c:v>107.3558907609428</c:v>
                      </c:pt>
                      <c:pt idx="37">
                        <c:v>96.626148902886683</c:v>
                      </c:pt>
                      <c:pt idx="38">
                        <c:v>86.968796827305454</c:v>
                      </c:pt>
                      <c:pt idx="39">
                        <c:v>78.276653964454695</c:v>
                      </c:pt>
                      <c:pt idx="40">
                        <c:v>70.45325196389544</c:v>
                      </c:pt>
                      <c:pt idx="41">
                        <c:v>63.411764056012494</c:v>
                      </c:pt>
                      <c:pt idx="42">
                        <c:v>57.074041419067946</c:v>
                      </c:pt>
                      <c:pt idx="43">
                        <c:v>51.369745857064252</c:v>
                      </c:pt>
                      <c:pt idx="44">
                        <c:v>46.235569162581719</c:v>
                      </c:pt>
                      <c:pt idx="45">
                        <c:v>41.614530500814297</c:v>
                      </c:pt>
                      <c:pt idx="46">
                        <c:v>37.455344016933111</c:v>
                      </c:pt>
                      <c:pt idx="47">
                        <c:v>33.711849648270224</c:v>
                      </c:pt>
                      <c:pt idx="48">
                        <c:v>30.342500824282492</c:v>
                      </c:pt>
                      <c:pt idx="49">
                        <c:v>27.309903368616371</c:v>
                      </c:pt>
                      <c:pt idx="50">
                        <c:v>24.580400485852188</c:v>
                      </c:pt>
                      <c:pt idx="51">
                        <c:v>22.123699226969968</c:v>
                      </c:pt>
                      <c:pt idx="52">
                        <c:v>19.912534287923844</c:v>
                      </c:pt>
                      <c:pt idx="53">
                        <c:v>17.922365410047586</c:v>
                      </c:pt>
                      <c:pt idx="54">
                        <c:v>16.131105023938193</c:v>
                      </c:pt>
                      <c:pt idx="55">
                        <c:v>14.518873114117204</c:v>
                      </c:pt>
                      <c:pt idx="56">
                        <c:v>13.067776583874224</c:v>
                      </c:pt>
                      <c:pt idx="57">
                        <c:v>11.761710671609153</c:v>
                      </c:pt>
                      <c:pt idx="58">
                        <c:v>10.586180214724129</c:v>
                      </c:pt>
                      <c:pt idx="59">
                        <c:v>9.5281387773913337</c:v>
                      </c:pt>
                      <c:pt idx="60">
                        <c:v>8.5758438567819368</c:v>
                      </c:pt>
                      <c:pt idx="61">
                        <c:v>7.718726560785897</c:v>
                      </c:pt>
                      <c:pt idx="62">
                        <c:v>6.9472743108616246</c:v>
                      </c:pt>
                      <c:pt idx="63">
                        <c:v>6.2529252682120804</c:v>
                      </c:pt>
                      <c:pt idx="64">
                        <c:v>5.6279733115930357</c:v>
                      </c:pt>
                      <c:pt idx="65">
                        <c:v>5.0654825121650857</c:v>
                      </c:pt>
                      <c:pt idx="66">
                        <c:v>4.5592101562022744</c:v>
                      </c:pt>
                      <c:pt idx="67">
                        <c:v>4.1035374613372131</c:v>
                      </c:pt>
                      <c:pt idx="68">
                        <c:v>3.6934072174081143</c:v>
                      </c:pt>
                      <c:pt idx="69">
                        <c:v>3.3242676598246801</c:v>
                      </c:pt>
                      <c:pt idx="70">
                        <c:v>2.9920219525404033</c:v>
                      </c:pt>
                      <c:pt idx="71">
                        <c:v>2.6929827199762308</c:v>
                      </c:pt>
                      <c:pt idx="72">
                        <c:v>2.4238311232753724</c:v>
                      </c:pt>
                      <c:pt idx="73">
                        <c:v>2.1815800267037022</c:v>
                      </c:pt>
                      <c:pt idx="74">
                        <c:v>1.9635408454039478</c:v>
                      </c:pt>
                      <c:pt idx="75">
                        <c:v>1.7672937065688015</c:v>
                      </c:pt>
                      <c:pt idx="76">
                        <c:v>1.5906605928715216</c:v>
                      </c:pt>
                      <c:pt idx="77">
                        <c:v>1.4316811700907166</c:v>
                      </c:pt>
                      <c:pt idx="78">
                        <c:v>1.2885910306560784</c:v>
                      </c:pt>
                      <c:pt idx="79">
                        <c:v>1.1598021116545671</c:v>
                      </c:pt>
                      <c:pt idx="80">
                        <c:v>1.0438850699694244</c:v>
                      </c:pt>
                      <c:pt idx="81">
                        <c:v>0.93955341894533706</c:v>
                      </c:pt>
                      <c:pt idx="82">
                        <c:v>0.84564925052307705</c:v>
                      </c:pt>
                      <c:pt idx="83">
                        <c:v>0.76113038438301528</c:v>
                      </c:pt>
                      <c:pt idx="84">
                        <c:v>0.68505880147436793</c:v>
                      </c:pt>
                      <c:pt idx="85">
                        <c:v>0.61659023356152587</c:v>
                      </c:pt>
                      <c:pt idx="86">
                        <c:v>0.55496479324874715</c:v>
                      </c:pt>
                      <c:pt idx="87">
                        <c:v>0.49949854049203418</c:v>
                      </c:pt>
                      <c:pt idx="88">
                        <c:v>0.44957589200048875</c:v>
                      </c:pt>
                      <c:pt idx="89">
                        <c:v>0.40464278928410286</c:v>
                      </c:pt>
                      <c:pt idx="90">
                        <c:v>0.36420054952466369</c:v>
                      </c:pt>
                      <c:pt idx="91">
                        <c:v>0.32780033102465106</c:v>
                      </c:pt>
                      <c:pt idx="92">
                        <c:v>0.29503815180980131</c:v>
                      </c:pt>
                      <c:pt idx="93">
                        <c:v>0.26555040610010022</c:v>
                      </c:pt>
                      <c:pt idx="94">
                        <c:v>0.239009828889477</c:v>
                      </c:pt>
                      <c:pt idx="95">
                        <c:v>0.21512186384773715</c:v>
                      </c:pt>
                      <c:pt idx="96">
                        <c:v>0.19362139423447719</c:v>
                      </c:pt>
                      <c:pt idx="97">
                        <c:v>0.17426980054355445</c:v>
                      </c:pt>
                      <c:pt idx="98">
                        <c:v>0.15685231222285292</c:v>
                      </c:pt>
                      <c:pt idx="99">
                        <c:v>0.14117562407783021</c:v>
                      </c:pt>
                      <c:pt idx="100">
                        <c:v>0.12706575090488853</c:v>
                      </c:pt>
                      <c:pt idx="101">
                        <c:v>0.11436609654455676</c:v>
                      </c:pt>
                      <c:pt idx="102">
                        <c:v>0.10293571592418511</c:v>
                      </c:pt>
                      <c:pt idx="103">
                        <c:v>9.2647750801711212E-2</c:v>
                      </c:pt>
                      <c:pt idx="104">
                        <c:v>8.3388021849850766E-2</c:v>
                      </c:pt>
                      <c:pt idx="105">
                        <c:v>7.5053761455186413E-2</c:v>
                      </c:pt>
                      <c:pt idx="106">
                        <c:v>6.7552473168328381E-2</c:v>
                      </c:pt>
                      <c:pt idx="107">
                        <c:v>6.0800905146938346E-2</c:v>
                      </c:pt>
                      <c:pt idx="108">
                        <c:v>5.4724126198538579E-2</c:v>
                      </c:pt>
                      <c:pt idx="109">
                        <c:v>4.92546941687163E-2</c:v>
                      </c:pt>
                      <c:pt idx="110">
                        <c:v>4.4331907445213134E-2</c:v>
                      </c:pt>
                      <c:pt idx="111">
                        <c:v>3.990113127083831E-2</c:v>
                      </c:pt>
                      <c:pt idx="112">
                        <c:v>3.5913191388397672E-2</c:v>
                      </c:pt>
                      <c:pt idx="113">
                        <c:v>3.2323828288104157E-2</c:v>
                      </c:pt>
                      <c:pt idx="114">
                        <c:v>2.9093206000522454E-2</c:v>
                      </c:pt>
                      <c:pt idx="115">
                        <c:v>2.6185469983465277E-2</c:v>
                      </c:pt>
                      <c:pt idx="116">
                        <c:v>2.3568349196119755E-2</c:v>
                      </c:pt>
                      <c:pt idx="117">
                        <c:v>2.1212797944088323E-2</c:v>
                      </c:pt>
                      <c:pt idx="118">
                        <c:v>1.9092673520417883E-2</c:v>
                      </c:pt>
                      <c:pt idx="119">
                        <c:v>1.7184446064968772E-2</c:v>
                      </c:pt>
                      <c:pt idx="120">
                        <c:v>1.546693742204404E-2</c:v>
                      </c:pt>
                      <c:pt idx="121">
                        <c:v>1.3921086098032515E-2</c:v>
                      </c:pt>
                      <c:pt idx="122">
                        <c:v>1.2529735710485787E-2</c:v>
                      </c:pt>
                      <c:pt idx="123">
                        <c:v>1.1277444580765216E-2</c:v>
                      </c:pt>
                      <c:pt idx="124">
                        <c:v>1.0150314357053573E-2</c:v>
                      </c:pt>
                      <c:pt idx="125">
                        <c:v>9.1358357657313326E-3</c:v>
                      </c:pt>
                      <c:pt idx="126">
                        <c:v>8.2227497792140853E-3</c:v>
                      </c:pt>
                      <c:pt idx="127">
                        <c:v>7.4009226594445856E-3</c:v>
                      </c:pt>
                      <c:pt idx="128">
                        <c:v>6.6612334902297699E-3</c:v>
                      </c:pt>
                      <c:pt idx="129">
                        <c:v>5.9954729502184325E-3</c:v>
                      </c:pt>
                      <c:pt idx="130">
                        <c:v>5.3962522030677274E-3</c:v>
                      </c:pt>
                      <c:pt idx="131">
                        <c:v>4.856920893630658E-3</c:v>
                      </c:pt>
                      <c:pt idx="132">
                        <c:v>4.3714933400583909E-3</c:v>
                      </c:pt>
                      <c:pt idx="133">
                        <c:v>3.9345821026724086E-3</c:v>
                      </c:pt>
                      <c:pt idx="134">
                        <c:v>3.5413381923311464E-3</c:v>
                      </c:pt>
                      <c:pt idx="135">
                        <c:v>3.1873972547034174E-3</c:v>
                      </c:pt>
                      <c:pt idx="136">
                        <c:v>2.8688311331833624E-3</c:v>
                      </c:pt>
                      <c:pt idx="137">
                        <c:v>2.5821042728757511E-3</c:v>
                      </c:pt>
                      <c:pt idx="138">
                        <c:v>2.3240344818082647E-3</c:v>
                      </c:pt>
                      <c:pt idx="139">
                        <c:v>2.091757613885374E-3</c:v>
                      </c:pt>
                      <c:pt idx="140">
                        <c:v>1.8826957816232661E-3</c:v>
                      </c:pt>
                      <c:pt idx="141">
                        <c:v>1.6945287458799601E-3</c:v>
                      </c:pt>
                      <c:pt idx="142">
                        <c:v>1.5251681650541315E-3</c:v>
                      </c:pt>
                      <c:pt idx="143">
                        <c:v>1.372734417961517E-3</c:v>
                      </c:pt>
                      <c:pt idx="144">
                        <c:v>1.2355357431613212E-3</c:v>
                      </c:pt>
                      <c:pt idx="145">
                        <c:v>1.1120494632137891E-3</c:v>
                      </c:pt>
                      <c:pt idx="146">
                        <c:v>1.0009050854893878E-3</c:v>
                      </c:pt>
                      <c:pt idx="147">
                        <c:v>9.0086909197664234E-4</c:v>
                      </c:pt>
                      <c:pt idx="148">
                        <c:v>8.1083124928075536E-4</c:v>
                      </c:pt>
                      <c:pt idx="149">
                        <c:v>7.2979228687672132E-4</c:v>
                      </c:pt>
                      <c:pt idx="150">
                        <c:v>6.5685280686603111E-4</c:v>
                      </c:pt>
                      <c:pt idx="151">
                        <c:v>5.912033021536529E-4</c:v>
                      </c:pt>
                      <c:pt idx="152">
                        <c:v>5.3211517226365494E-4</c:v>
                      </c:pt>
                      <c:pt idx="153">
                        <c:v>4.7893263708393449E-4</c:v>
                      </c:pt>
                      <c:pt idx="154">
                        <c:v>4.310654587960502E-4</c:v>
                      </c:pt>
                      <c:pt idx="155">
                        <c:v>3.8798239121566521E-4</c:v>
                      </c:pt>
                      <c:pt idx="156">
                        <c:v>3.4920528384215968E-4</c:v>
                      </c:pt>
                      <c:pt idx="157">
                        <c:v>3.1430377518215484E-4</c:v>
                      </c:pt>
                      <c:pt idx="158">
                        <c:v>2.8289051645165276E-4</c:v>
                      </c:pt>
                      <c:pt idx="159">
                        <c:v>2.5461687264781701E-4</c:v>
                      </c:pt>
                      <c:pt idx="160">
                        <c:v>2.2916905327943131E-4</c:v>
                      </c:pt>
                      <c:pt idx="161">
                        <c:v>2.0626462981356987E-4</c:v>
                      </c:pt>
                      <c:pt idx="162">
                        <c:v>1.8564940118791958E-4</c:v>
                      </c:pt>
                      <c:pt idx="163">
                        <c:v>1.6709457260115172E-4</c:v>
                      </c:pt>
                      <c:pt idx="164">
                        <c:v>1.503942162705898E-4</c:v>
                      </c:pt>
                      <c:pt idx="165">
                        <c:v>1.3536298597581809E-4</c:v>
                      </c:pt>
                      <c:pt idx="166">
                        <c:v>1.2183406002344135E-4</c:v>
                      </c:pt>
                      <c:pt idx="167">
                        <c:v>1.0965728980333875E-4</c:v>
                      </c:pt>
                      <c:pt idx="168">
                        <c:v>9.8697533388444707E-5</c:v>
                      </c:pt>
                      <c:pt idx="169">
                        <c:v>8.8833155683796592E-5</c:v>
                      </c:pt>
                      <c:pt idx="170">
                        <c:v>7.9954678478981264E-5</c:v>
                      </c:pt>
                      <c:pt idx="171">
                        <c:v>7.1963565421816344E-5</c:v>
                      </c:pt>
                      <c:pt idx="172">
                        <c:v>6.4771128428481263E-5</c:v>
                      </c:pt>
                      <c:pt idx="173">
                        <c:v>5.8297543393076366E-5</c:v>
                      </c:pt>
                      <c:pt idx="174">
                        <c:v>5.2470964272612107E-5</c:v>
                      </c:pt>
                      <c:pt idx="175">
                        <c:v>4.7226725715250729E-5</c:v>
                      </c:pt>
                      <c:pt idx="176">
                        <c:v>4.2506625382291365E-5</c:v>
                      </c:pt>
                      <c:pt idx="177">
                        <c:v>3.8258277998870382E-5</c:v>
                      </c:pt>
                      <c:pt idx="178">
                        <c:v>3.4434533964407178E-5</c:v>
                      </c:pt>
                      <c:pt idx="179">
                        <c:v>3.0992956070341844E-5</c:v>
                      </c:pt>
                      <c:pt idx="180">
                        <c:v>2.7895348517596025E-5</c:v>
                      </c:pt>
                      <c:pt idx="181">
                        <c:v>2.5107333006637174E-5</c:v>
                      </c:pt>
                      <c:pt idx="182">
                        <c:v>2.2597967195446076E-5</c:v>
                      </c:pt>
                      <c:pt idx="183">
                        <c:v>2.0339401290908217E-5</c:v>
                      </c:pt>
                      <c:pt idx="184">
                        <c:v>1.8306568962360658E-5</c:v>
                      </c:pt>
                      <c:pt idx="185">
                        <c:v>1.6476909146950763E-5</c:v>
                      </c:pt>
                      <c:pt idx="186">
                        <c:v>1.4830115659305935E-5</c:v>
                      </c:pt>
                      <c:pt idx="187">
                        <c:v>1.3347911826599639E-5</c:v>
                      </c:pt>
                      <c:pt idx="188">
                        <c:v>1.2013847647835288E-5</c:v>
                      </c:pt>
                      <c:pt idx="189">
                        <c:v>1.0813117226154654E-5</c:v>
                      </c:pt>
                      <c:pt idx="190">
                        <c:v>9.732394447971042E-6</c:v>
                      </c:pt>
                      <c:pt idx="191">
                        <c:v>8.7596850852399299E-6</c:v>
                      </c:pt>
                      <c:pt idx="192">
                        <c:v>7.8841936794466137E-6</c:v>
                      </c:pt>
                      <c:pt idx="193">
                        <c:v>7.0962037299453407E-6</c:v>
                      </c:pt>
                      <c:pt idx="194">
                        <c:v>6.386969856938426E-6</c:v>
                      </c:pt>
                      <c:pt idx="195">
                        <c:v>5.7486207422844705E-6</c:v>
                      </c:pt>
                      <c:pt idx="196">
                        <c:v>5.1740717709389564E-6</c:v>
                      </c:pt>
                      <c:pt idx="197">
                        <c:v>4.656946403493097E-6</c:v>
                      </c:pt>
                      <c:pt idx="198">
                        <c:v>4.1915054071759764E-6</c:v>
                      </c:pt>
                      <c:pt idx="199">
                        <c:v>3.7725831599022719E-6</c:v>
                      </c:pt>
                      <c:pt idx="200">
                        <c:v>3.3955303204457081E-6</c:v>
                      </c:pt>
                      <c:pt idx="201">
                        <c:v>3.0561622284728763E-6</c:v>
                      </c:pt>
                      <c:pt idx="202">
                        <c:v>2.7507124617630424E-6</c:v>
                      </c:pt>
                      <c:pt idx="203">
                        <c:v>2.4757910351766117E-6</c:v>
                      </c:pt>
                      <c:pt idx="204">
                        <c:v>2.2283467774498635E-6</c:v>
                      </c:pt>
                      <c:pt idx="205">
                        <c:v>2.0056334682611819E-6</c:v>
                      </c:pt>
                      <c:pt idx="206">
                        <c:v>1.8051793597461599E-6</c:v>
                      </c:pt>
                      <c:pt idx="207">
                        <c:v>1.6247597442012817E-6</c:v>
                      </c:pt>
                      <c:pt idx="208">
                        <c:v>1.4623722635230073E-6</c:v>
                      </c:pt>
                      <c:pt idx="209">
                        <c:v>1.3162146863582567E-6</c:v>
                      </c:pt>
                      <c:pt idx="210">
                        <c:v>1.1846649063293739E-6</c:v>
                      </c:pt>
                      <c:pt idx="211">
                        <c:v>1.0662629393472619E-6</c:v>
                      </c:pt>
                      <c:pt idx="212">
                        <c:v>9.5969472021260358E-7</c:v>
                      </c:pt>
                      <c:pt idx="213">
                        <c:v>8.6377751867449431E-7</c:v>
                      </c:pt>
                      <c:pt idx="214">
                        <c:v>7.7744681308882871E-7</c:v>
                      </c:pt>
                      <c:pt idx="215">
                        <c:v>6.9974447599596434E-7</c:v>
                      </c:pt>
                      <c:pt idx="216">
                        <c:v>6.2980814049709132E-7</c:v>
                      </c:pt>
                      <c:pt idx="217">
                        <c:v>5.6686162941383898E-7</c:v>
                      </c:pt>
                      <c:pt idx="218">
                        <c:v>5.1020634101060096E-7</c:v>
                      </c:pt>
                      <c:pt idx="219">
                        <c:v>4.5921349567547825E-7</c:v>
                      </c:pt>
                      <c:pt idx="220">
                        <c:v>4.1331715751080831E-7</c:v>
                      </c:pt>
                      <c:pt idx="221">
                        <c:v>3.7200795338458355E-7</c:v>
                      </c:pt>
                      <c:pt idx="222">
                        <c:v>3.3482741973460674E-7</c:v>
                      </c:pt>
                      <c:pt idx="223">
                        <c:v>3.0136291438434838E-7</c:v>
                      </c:pt>
                      <c:pt idx="224">
                        <c:v>2.7124303690006583E-7</c:v>
                      </c:pt>
                      <c:pt idx="225">
                        <c:v>2.4413350666279536E-7</c:v>
                      </c:pt>
                      <c:pt idx="226">
                        <c:v>2.1973345290862455E-7</c:v>
                      </c:pt>
                      <c:pt idx="227">
                        <c:v>1.9777207556288681E-7</c:v>
                      </c:pt>
                      <c:pt idx="228">
                        <c:v>1.7800563980905273E-7</c:v>
                      </c:pt>
                      <c:pt idx="229">
                        <c:v>1.6021477103705136E-7</c:v>
                      </c:pt>
                      <c:pt idx="230">
                        <c:v>1.4420202014941598E-7</c:v>
                      </c:pt>
                      <c:pt idx="231">
                        <c:v>1.2978967220421742E-7</c:v>
                      </c:pt>
                      <c:pt idx="232">
                        <c:v>1.1681777407434172E-7</c:v>
                      </c:pt>
                      <c:pt idx="233">
                        <c:v>1.0514235923342261E-7</c:v>
                      </c:pt>
                      <c:pt idx="234">
                        <c:v>9.4633849966485458E-8</c:v>
                      </c:pt>
                      <c:pt idx="235">
                        <c:v>8.5175619272508395E-8</c:v>
                      </c:pt>
                      <c:pt idx="236">
                        <c:v>7.6662696498394516E-8</c:v>
                      </c:pt>
                      <c:pt idx="237">
                        <c:v>6.9000602339053494E-8</c:v>
                      </c:pt>
                      <c:pt idx="238">
                        <c:v>6.2104300274017687E-8</c:v>
                      </c:pt>
                      <c:pt idx="239">
                        <c:v>5.5897252803290156E-8</c:v>
                      </c:pt>
                      <c:pt idx="240">
                        <c:v>5.031057200820122E-8</c:v>
                      </c:pt>
                      <c:pt idx="241">
                        <c:v>4.5282255009917479E-8</c:v>
                      </c:pt>
                      <c:pt idx="242">
                        <c:v>4.0756495840455492E-8</c:v>
                      </c:pt>
                      <c:pt idx="243">
                        <c:v>3.6683066089117421E-8</c:v>
                      </c:pt>
                      <c:pt idx="244">
                        <c:v>3.301675745054713E-8</c:v>
                      </c:pt>
                      <c:pt idx="245">
                        <c:v>2.9716879987620758E-8</c:v>
                      </c:pt>
                      <c:pt idx="246">
                        <c:v>2.6746810540718861E-8</c:v>
                      </c:pt>
                      <c:pt idx="247">
                        <c:v>2.407358627147685E-8</c:v>
                      </c:pt>
                      <c:pt idx="248">
                        <c:v>2.1667538830020834E-8</c:v>
                      </c:pt>
                      <c:pt idx="249">
                        <c:v>1.9501965085556026E-8</c:v>
                      </c:pt>
                      <c:pt idx="250">
                        <c:v>1.7552830765961026E-8</c:v>
                      </c:pt>
                      <c:pt idx="251">
                        <c:v>1.5798503717282427E-8</c:v>
                      </c:pt>
                      <c:pt idx="252">
                        <c:v>1.4219513822750658E-8</c:v>
                      </c:pt>
                      <c:pt idx="253">
                        <c:v>1.279833691681899E-8</c:v>
                      </c:pt>
                      <c:pt idx="254">
                        <c:v>1.1519200296028539E-8</c:v>
                      </c:pt>
                      <c:pt idx="255">
                        <c:v>1.0367907668194503E-8</c:v>
                      </c:pt>
                      <c:pt idx="256">
                        <c:v>9.3316815971388913E-9</c:v>
                      </c:pt>
                      <c:pt idx="257">
                        <c:v>8.3990216943689994E-9</c:v>
                      </c:pt>
                      <c:pt idx="258">
                        <c:v>7.5595769838643155E-9</c:v>
                      </c:pt>
                      <c:pt idx="259">
                        <c:v>6.8040310234326934E-9</c:v>
                      </c:pt>
                      <c:pt idx="260">
                        <c:v>6.123998507674386E-9</c:v>
                      </c:pt>
                      <c:pt idx="261">
                        <c:v>5.5119322050176659E-9</c:v>
                      </c:pt>
                      <c:pt idx="262">
                        <c:v>4.9610391959825085E-9</c:v>
                      </c:pt>
                      <c:pt idx="263">
                        <c:v>4.4652054830554309E-9</c:v>
                      </c:pt>
                      <c:pt idx="264">
                        <c:v>4.0189281354709635E-9</c:v>
                      </c:pt>
                      <c:pt idx="265">
                        <c:v>3.6172542158189299E-9</c:v>
                      </c:pt>
                      <c:pt idx="266">
                        <c:v>3.2557258106648225E-9</c:v>
                      </c:pt>
                      <c:pt idx="267">
                        <c:v>2.9303305551139824E-9</c:v>
                      </c:pt>
                      <c:pt idx="268">
                        <c:v>2.6374571022248375E-9</c:v>
                      </c:pt>
                      <c:pt idx="269">
                        <c:v>2.3738550430552476E-9</c:v>
                      </c:pt>
                      <c:pt idx="270">
                        <c:v>2.136598832521396E-9</c:v>
                      </c:pt>
                      <c:pt idx="271">
                        <c:v>1.9230553207058365E-9</c:v>
                      </c:pt>
                      <c:pt idx="272">
                        <c:v>1.7308545292664376E-9</c:v>
                      </c:pt>
                      <c:pt idx="273">
                        <c:v>1.5578633486126304E-9</c:v>
                      </c:pt>
                      <c:pt idx="274">
                        <c:v>1.4021618639315343E-9</c:v>
                      </c:pt>
                      <c:pt idx="275">
                        <c:v>1.2620220473219546E-9</c:v>
                      </c:pt>
                      <c:pt idx="276">
                        <c:v>1.1358885795545163E-9</c:v>
                      </c:pt>
                      <c:pt idx="277">
                        <c:v>1.0223615886111522E-9</c:v>
                      </c:pt>
                      <c:pt idx="278">
                        <c:v>9.2018111343055148E-10</c:v>
                      </c:pt>
                      <c:pt idx="279">
                        <c:v>8.2821312043280935E-10</c:v>
                      </c:pt>
                      <c:pt idx="280">
                        <c:v>7.4543691763004554E-10</c:v>
                      </c:pt>
                      <c:pt idx="281">
                        <c:v>6.7093382664041223E-10</c:v>
                      </c:pt>
                      <c:pt idx="282">
                        <c:v>6.0387698688375847E-10</c:v>
                      </c:pt>
                      <c:pt idx="283">
                        <c:v>5.4352217880236582E-10</c:v>
                      </c:pt>
                      <c:pt idx="284">
                        <c:v>4.8919956425982716E-10</c:v>
                      </c:pt>
                      <c:pt idx="285">
                        <c:v>4.4030625245013865E-10</c:v>
                      </c:pt>
                      <c:pt idx="286">
                        <c:v>3.9629960881100975E-10</c:v>
                      </c:pt>
                      <c:pt idx="287">
                        <c:v>3.5669123268137987E-10</c:v>
                      </c:pt>
                      <c:pt idx="288">
                        <c:v>3.2104153686519651E-10</c:v>
                      </c:pt>
                      <c:pt idx="289">
                        <c:v>2.8895486894356551E-10</c:v>
                      </c:pt>
                      <c:pt idx="290">
                        <c:v>2.600751201899848E-10</c:v>
                      </c:pt>
                      <c:pt idx="291">
                        <c:v>2.3408177335487324E-10</c:v>
                      </c:pt>
                      <c:pt idx="292">
                        <c:v>2.1068634545640213E-10</c:v>
                      </c:pt>
                      <c:pt idx="293">
                        <c:v>1.8962918609848333E-10</c:v>
                      </c:pt>
                      <c:pt idx="294">
                        <c:v>1.7067659578258948E-10</c:v>
                      </c:pt>
                      <c:pt idx="295">
                        <c:v>1.5361823223142717E-10</c:v>
                      </c:pt>
                      <c:pt idx="296">
                        <c:v>1.3826477593898694E-10</c:v>
                      </c:pt>
                      <c:pt idx="297">
                        <c:v>1.2444582903843111E-10</c:v>
                      </c:pt>
                      <c:pt idx="298">
                        <c:v>1.1200802416876176E-10</c:v>
                      </c:pt>
                      <c:pt idx="299">
                        <c:v>1.0081332235181226E-10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C13-4C54-B5BE-CE2A6E870C8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U Fit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'B2'!$P$5:$P$304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0.30000000000000004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0.79999999999999993</c:v>
                      </c:pt>
                      <c:pt idx="8">
                        <c:v>0.89999999999999991</c:v>
                      </c:pt>
                      <c:pt idx="9">
                        <c:v>0.99999999999999989</c:v>
                      </c:pt>
                      <c:pt idx="10">
                        <c:v>1.0999999999999999</c:v>
                      </c:pt>
                      <c:pt idx="11">
                        <c:v>1.2</c:v>
                      </c:pt>
                      <c:pt idx="12">
                        <c:v>1.3</c:v>
                      </c:pt>
                      <c:pt idx="13">
                        <c:v>1.4000000000000001</c:v>
                      </c:pt>
                      <c:pt idx="14">
                        <c:v>1.5000000000000002</c:v>
                      </c:pt>
                      <c:pt idx="15">
                        <c:v>1.6000000000000003</c:v>
                      </c:pt>
                      <c:pt idx="16">
                        <c:v>1.7000000000000004</c:v>
                      </c:pt>
                      <c:pt idx="17">
                        <c:v>1.8000000000000005</c:v>
                      </c:pt>
                      <c:pt idx="18">
                        <c:v>1.9000000000000006</c:v>
                      </c:pt>
                      <c:pt idx="19">
                        <c:v>2.0000000000000004</c:v>
                      </c:pt>
                      <c:pt idx="20">
                        <c:v>2.1000000000000005</c:v>
                      </c:pt>
                      <c:pt idx="21">
                        <c:v>2.2000000000000006</c:v>
                      </c:pt>
                      <c:pt idx="22">
                        <c:v>2.3000000000000007</c:v>
                      </c:pt>
                      <c:pt idx="23">
                        <c:v>2.4000000000000008</c:v>
                      </c:pt>
                      <c:pt idx="24">
                        <c:v>2.5000000000000009</c:v>
                      </c:pt>
                      <c:pt idx="25">
                        <c:v>2.600000000000001</c:v>
                      </c:pt>
                      <c:pt idx="26">
                        <c:v>2.7000000000000011</c:v>
                      </c:pt>
                      <c:pt idx="27">
                        <c:v>2.8000000000000012</c:v>
                      </c:pt>
                      <c:pt idx="28">
                        <c:v>2.9000000000000012</c:v>
                      </c:pt>
                      <c:pt idx="29">
                        <c:v>3.0000000000000013</c:v>
                      </c:pt>
                      <c:pt idx="30">
                        <c:v>3.1000000000000014</c:v>
                      </c:pt>
                      <c:pt idx="31">
                        <c:v>3.2000000000000015</c:v>
                      </c:pt>
                      <c:pt idx="32">
                        <c:v>3.3000000000000016</c:v>
                      </c:pt>
                      <c:pt idx="33">
                        <c:v>3.4000000000000017</c:v>
                      </c:pt>
                      <c:pt idx="34">
                        <c:v>3.5000000000000018</c:v>
                      </c:pt>
                      <c:pt idx="35">
                        <c:v>3.6000000000000019</c:v>
                      </c:pt>
                      <c:pt idx="36">
                        <c:v>3.700000000000002</c:v>
                      </c:pt>
                      <c:pt idx="37">
                        <c:v>3.800000000000002</c:v>
                      </c:pt>
                      <c:pt idx="38">
                        <c:v>3.9000000000000021</c:v>
                      </c:pt>
                      <c:pt idx="39">
                        <c:v>4.0000000000000018</c:v>
                      </c:pt>
                      <c:pt idx="40">
                        <c:v>4.1000000000000014</c:v>
                      </c:pt>
                      <c:pt idx="41">
                        <c:v>4.2000000000000011</c:v>
                      </c:pt>
                      <c:pt idx="42">
                        <c:v>4.3000000000000007</c:v>
                      </c:pt>
                      <c:pt idx="43">
                        <c:v>4.4000000000000004</c:v>
                      </c:pt>
                      <c:pt idx="44">
                        <c:v>4.5</c:v>
                      </c:pt>
                      <c:pt idx="45">
                        <c:v>4.5999999999999996</c:v>
                      </c:pt>
                      <c:pt idx="46">
                        <c:v>4.6999999999999993</c:v>
                      </c:pt>
                      <c:pt idx="47">
                        <c:v>4.7999999999999989</c:v>
                      </c:pt>
                      <c:pt idx="48">
                        <c:v>4.8999999999999986</c:v>
                      </c:pt>
                      <c:pt idx="49">
                        <c:v>4.9999999999999982</c:v>
                      </c:pt>
                      <c:pt idx="50">
                        <c:v>5.0999999999999979</c:v>
                      </c:pt>
                      <c:pt idx="51">
                        <c:v>5.1999999999999975</c:v>
                      </c:pt>
                      <c:pt idx="52">
                        <c:v>5.2999999999999972</c:v>
                      </c:pt>
                      <c:pt idx="53">
                        <c:v>5.3999999999999968</c:v>
                      </c:pt>
                      <c:pt idx="54">
                        <c:v>5.4999999999999964</c:v>
                      </c:pt>
                      <c:pt idx="55">
                        <c:v>5.5999999999999961</c:v>
                      </c:pt>
                      <c:pt idx="56">
                        <c:v>5.6999999999999957</c:v>
                      </c:pt>
                      <c:pt idx="57">
                        <c:v>5.7999999999999954</c:v>
                      </c:pt>
                      <c:pt idx="58">
                        <c:v>5.899999999999995</c:v>
                      </c:pt>
                      <c:pt idx="59">
                        <c:v>5.9999999999999947</c:v>
                      </c:pt>
                      <c:pt idx="60">
                        <c:v>6.0999999999999943</c:v>
                      </c:pt>
                      <c:pt idx="61">
                        <c:v>6.199999999999994</c:v>
                      </c:pt>
                      <c:pt idx="62">
                        <c:v>6.2999999999999936</c:v>
                      </c:pt>
                      <c:pt idx="63">
                        <c:v>6.3999999999999932</c:v>
                      </c:pt>
                      <c:pt idx="64">
                        <c:v>6.4999999999999929</c:v>
                      </c:pt>
                      <c:pt idx="65">
                        <c:v>6.5999999999999925</c:v>
                      </c:pt>
                      <c:pt idx="66">
                        <c:v>6.6999999999999922</c:v>
                      </c:pt>
                      <c:pt idx="67">
                        <c:v>6.7999999999999918</c:v>
                      </c:pt>
                      <c:pt idx="68">
                        <c:v>6.8999999999999915</c:v>
                      </c:pt>
                      <c:pt idx="69">
                        <c:v>6.9999999999999911</c:v>
                      </c:pt>
                      <c:pt idx="70">
                        <c:v>7.0999999999999908</c:v>
                      </c:pt>
                      <c:pt idx="71">
                        <c:v>7.1999999999999904</c:v>
                      </c:pt>
                      <c:pt idx="72">
                        <c:v>7.2999999999999901</c:v>
                      </c:pt>
                      <c:pt idx="73">
                        <c:v>7.3999999999999897</c:v>
                      </c:pt>
                      <c:pt idx="74">
                        <c:v>7.4999999999999893</c:v>
                      </c:pt>
                      <c:pt idx="75">
                        <c:v>7.599999999999989</c:v>
                      </c:pt>
                      <c:pt idx="76">
                        <c:v>7.6999999999999886</c:v>
                      </c:pt>
                      <c:pt idx="77">
                        <c:v>7.7999999999999883</c:v>
                      </c:pt>
                      <c:pt idx="78">
                        <c:v>7.8999999999999879</c:v>
                      </c:pt>
                      <c:pt idx="79">
                        <c:v>7.9999999999999876</c:v>
                      </c:pt>
                      <c:pt idx="80">
                        <c:v>8.0999999999999872</c:v>
                      </c:pt>
                      <c:pt idx="81">
                        <c:v>8.1999999999999869</c:v>
                      </c:pt>
                      <c:pt idx="82">
                        <c:v>8.2999999999999865</c:v>
                      </c:pt>
                      <c:pt idx="83">
                        <c:v>8.3999999999999861</c:v>
                      </c:pt>
                      <c:pt idx="84">
                        <c:v>8.4999999999999858</c:v>
                      </c:pt>
                      <c:pt idx="85">
                        <c:v>8.5999999999999854</c:v>
                      </c:pt>
                      <c:pt idx="86">
                        <c:v>8.6999999999999851</c:v>
                      </c:pt>
                      <c:pt idx="87">
                        <c:v>8.7999999999999847</c:v>
                      </c:pt>
                      <c:pt idx="88">
                        <c:v>8.8999999999999844</c:v>
                      </c:pt>
                      <c:pt idx="89">
                        <c:v>8.999999999999984</c:v>
                      </c:pt>
                      <c:pt idx="90">
                        <c:v>9.0999999999999837</c:v>
                      </c:pt>
                      <c:pt idx="91">
                        <c:v>9.1999999999999833</c:v>
                      </c:pt>
                      <c:pt idx="92">
                        <c:v>9.2999999999999829</c:v>
                      </c:pt>
                      <c:pt idx="93">
                        <c:v>9.3999999999999826</c:v>
                      </c:pt>
                      <c:pt idx="94">
                        <c:v>9.4999999999999822</c:v>
                      </c:pt>
                      <c:pt idx="95">
                        <c:v>9.5999999999999819</c:v>
                      </c:pt>
                      <c:pt idx="96">
                        <c:v>9.6999999999999815</c:v>
                      </c:pt>
                      <c:pt idx="97">
                        <c:v>9.7999999999999812</c:v>
                      </c:pt>
                      <c:pt idx="98">
                        <c:v>9.8999999999999808</c:v>
                      </c:pt>
                      <c:pt idx="99">
                        <c:v>9.9999999999999805</c:v>
                      </c:pt>
                      <c:pt idx="100">
                        <c:v>10.09999999999998</c:v>
                      </c:pt>
                      <c:pt idx="101">
                        <c:v>10.19999999999998</c:v>
                      </c:pt>
                      <c:pt idx="102">
                        <c:v>10.299999999999979</c:v>
                      </c:pt>
                      <c:pt idx="103">
                        <c:v>10.399999999999979</c:v>
                      </c:pt>
                      <c:pt idx="104">
                        <c:v>10.499999999999979</c:v>
                      </c:pt>
                      <c:pt idx="105">
                        <c:v>10.599999999999978</c:v>
                      </c:pt>
                      <c:pt idx="106">
                        <c:v>10.699999999999978</c:v>
                      </c:pt>
                      <c:pt idx="107">
                        <c:v>10.799999999999978</c:v>
                      </c:pt>
                      <c:pt idx="108">
                        <c:v>10.899999999999977</c:v>
                      </c:pt>
                      <c:pt idx="109">
                        <c:v>10.999999999999977</c:v>
                      </c:pt>
                      <c:pt idx="110">
                        <c:v>11.099999999999977</c:v>
                      </c:pt>
                      <c:pt idx="111">
                        <c:v>11.199999999999976</c:v>
                      </c:pt>
                      <c:pt idx="112">
                        <c:v>11.299999999999976</c:v>
                      </c:pt>
                      <c:pt idx="113">
                        <c:v>11.399999999999975</c:v>
                      </c:pt>
                      <c:pt idx="114">
                        <c:v>11.499999999999975</c:v>
                      </c:pt>
                      <c:pt idx="115">
                        <c:v>11.599999999999975</c:v>
                      </c:pt>
                      <c:pt idx="116">
                        <c:v>11.699999999999974</c:v>
                      </c:pt>
                      <c:pt idx="117">
                        <c:v>11.799999999999974</c:v>
                      </c:pt>
                      <c:pt idx="118">
                        <c:v>11.899999999999974</c:v>
                      </c:pt>
                      <c:pt idx="119">
                        <c:v>11.999999999999973</c:v>
                      </c:pt>
                      <c:pt idx="120">
                        <c:v>12.099999999999973</c:v>
                      </c:pt>
                      <c:pt idx="121">
                        <c:v>12.199999999999973</c:v>
                      </c:pt>
                      <c:pt idx="122">
                        <c:v>12.299999999999972</c:v>
                      </c:pt>
                      <c:pt idx="123">
                        <c:v>12.399999999999972</c:v>
                      </c:pt>
                      <c:pt idx="124">
                        <c:v>12.499999999999972</c:v>
                      </c:pt>
                      <c:pt idx="125">
                        <c:v>12.599999999999971</c:v>
                      </c:pt>
                      <c:pt idx="126">
                        <c:v>12.699999999999971</c:v>
                      </c:pt>
                      <c:pt idx="127">
                        <c:v>12.799999999999971</c:v>
                      </c:pt>
                      <c:pt idx="128">
                        <c:v>12.89999999999997</c:v>
                      </c:pt>
                      <c:pt idx="129">
                        <c:v>12.99999999999997</c:v>
                      </c:pt>
                      <c:pt idx="130">
                        <c:v>13.099999999999969</c:v>
                      </c:pt>
                      <c:pt idx="131">
                        <c:v>13.199999999999969</c:v>
                      </c:pt>
                      <c:pt idx="132">
                        <c:v>13.299999999999969</c:v>
                      </c:pt>
                      <c:pt idx="133">
                        <c:v>13.399999999999968</c:v>
                      </c:pt>
                      <c:pt idx="134">
                        <c:v>13.499999999999968</c:v>
                      </c:pt>
                      <c:pt idx="135">
                        <c:v>13.599999999999968</c:v>
                      </c:pt>
                      <c:pt idx="136">
                        <c:v>13.699999999999967</c:v>
                      </c:pt>
                      <c:pt idx="137">
                        <c:v>13.799999999999967</c:v>
                      </c:pt>
                      <c:pt idx="138">
                        <c:v>13.899999999999967</c:v>
                      </c:pt>
                      <c:pt idx="139">
                        <c:v>13.999999999999966</c:v>
                      </c:pt>
                      <c:pt idx="140">
                        <c:v>14.099999999999966</c:v>
                      </c:pt>
                      <c:pt idx="141">
                        <c:v>14.199999999999966</c:v>
                      </c:pt>
                      <c:pt idx="142">
                        <c:v>14.299999999999965</c:v>
                      </c:pt>
                      <c:pt idx="143">
                        <c:v>14.399999999999965</c:v>
                      </c:pt>
                      <c:pt idx="144">
                        <c:v>14.499999999999964</c:v>
                      </c:pt>
                      <c:pt idx="145">
                        <c:v>14.599999999999964</c:v>
                      </c:pt>
                      <c:pt idx="146">
                        <c:v>14.699999999999964</c:v>
                      </c:pt>
                      <c:pt idx="147">
                        <c:v>14.799999999999963</c:v>
                      </c:pt>
                      <c:pt idx="148">
                        <c:v>14.899999999999963</c:v>
                      </c:pt>
                      <c:pt idx="149">
                        <c:v>14.999999999999963</c:v>
                      </c:pt>
                      <c:pt idx="150">
                        <c:v>15.099999999999962</c:v>
                      </c:pt>
                      <c:pt idx="151">
                        <c:v>15.199999999999962</c:v>
                      </c:pt>
                      <c:pt idx="152">
                        <c:v>15.299999999999962</c:v>
                      </c:pt>
                      <c:pt idx="153">
                        <c:v>15.399999999999961</c:v>
                      </c:pt>
                      <c:pt idx="154">
                        <c:v>15.499999999999961</c:v>
                      </c:pt>
                      <c:pt idx="155">
                        <c:v>15.599999999999961</c:v>
                      </c:pt>
                      <c:pt idx="156">
                        <c:v>15.69999999999996</c:v>
                      </c:pt>
                      <c:pt idx="157">
                        <c:v>15.79999999999996</c:v>
                      </c:pt>
                      <c:pt idx="158">
                        <c:v>15.899999999999959</c:v>
                      </c:pt>
                      <c:pt idx="159">
                        <c:v>15.999999999999959</c:v>
                      </c:pt>
                      <c:pt idx="160">
                        <c:v>16.099999999999959</c:v>
                      </c:pt>
                      <c:pt idx="161">
                        <c:v>16.19999999999996</c:v>
                      </c:pt>
                      <c:pt idx="162">
                        <c:v>16.299999999999962</c:v>
                      </c:pt>
                      <c:pt idx="163">
                        <c:v>16.399999999999963</c:v>
                      </c:pt>
                      <c:pt idx="164">
                        <c:v>16.499999999999964</c:v>
                      </c:pt>
                      <c:pt idx="165">
                        <c:v>16.599999999999966</c:v>
                      </c:pt>
                      <c:pt idx="166">
                        <c:v>16.699999999999967</c:v>
                      </c:pt>
                      <c:pt idx="167">
                        <c:v>16.799999999999969</c:v>
                      </c:pt>
                      <c:pt idx="168">
                        <c:v>16.89999999999997</c:v>
                      </c:pt>
                      <c:pt idx="169">
                        <c:v>16.999999999999972</c:v>
                      </c:pt>
                      <c:pt idx="170">
                        <c:v>17.099999999999973</c:v>
                      </c:pt>
                      <c:pt idx="171">
                        <c:v>17.199999999999974</c:v>
                      </c:pt>
                      <c:pt idx="172">
                        <c:v>17.299999999999976</c:v>
                      </c:pt>
                      <c:pt idx="173">
                        <c:v>17.399999999999977</c:v>
                      </c:pt>
                      <c:pt idx="174">
                        <c:v>17.499999999999979</c:v>
                      </c:pt>
                      <c:pt idx="175">
                        <c:v>17.59999999999998</c:v>
                      </c:pt>
                      <c:pt idx="176">
                        <c:v>17.699999999999982</c:v>
                      </c:pt>
                      <c:pt idx="177">
                        <c:v>17.799999999999983</c:v>
                      </c:pt>
                      <c:pt idx="178">
                        <c:v>17.899999999999984</c:v>
                      </c:pt>
                      <c:pt idx="179">
                        <c:v>17.999999999999986</c:v>
                      </c:pt>
                      <c:pt idx="180">
                        <c:v>18.099999999999987</c:v>
                      </c:pt>
                      <c:pt idx="181">
                        <c:v>18.199999999999989</c:v>
                      </c:pt>
                      <c:pt idx="182">
                        <c:v>18.29999999999999</c:v>
                      </c:pt>
                      <c:pt idx="183">
                        <c:v>18.399999999999991</c:v>
                      </c:pt>
                      <c:pt idx="184">
                        <c:v>18.499999999999993</c:v>
                      </c:pt>
                      <c:pt idx="185">
                        <c:v>18.599999999999994</c:v>
                      </c:pt>
                      <c:pt idx="186">
                        <c:v>18.699999999999996</c:v>
                      </c:pt>
                      <c:pt idx="187">
                        <c:v>18.799999999999997</c:v>
                      </c:pt>
                      <c:pt idx="188">
                        <c:v>18.899999999999999</c:v>
                      </c:pt>
                      <c:pt idx="189">
                        <c:v>19</c:v>
                      </c:pt>
                      <c:pt idx="190">
                        <c:v>19.100000000000001</c:v>
                      </c:pt>
                      <c:pt idx="191">
                        <c:v>19.200000000000003</c:v>
                      </c:pt>
                      <c:pt idx="192">
                        <c:v>19.300000000000004</c:v>
                      </c:pt>
                      <c:pt idx="193">
                        <c:v>19.400000000000006</c:v>
                      </c:pt>
                      <c:pt idx="194">
                        <c:v>19.500000000000007</c:v>
                      </c:pt>
                      <c:pt idx="195">
                        <c:v>19.600000000000009</c:v>
                      </c:pt>
                      <c:pt idx="196">
                        <c:v>19.70000000000001</c:v>
                      </c:pt>
                      <c:pt idx="197">
                        <c:v>19.800000000000011</c:v>
                      </c:pt>
                      <c:pt idx="198">
                        <c:v>19.900000000000013</c:v>
                      </c:pt>
                      <c:pt idx="199">
                        <c:v>20.000000000000014</c:v>
                      </c:pt>
                      <c:pt idx="200">
                        <c:v>20.100000000000016</c:v>
                      </c:pt>
                      <c:pt idx="201">
                        <c:v>20.200000000000017</c:v>
                      </c:pt>
                      <c:pt idx="202">
                        <c:v>20.300000000000018</c:v>
                      </c:pt>
                      <c:pt idx="203">
                        <c:v>20.40000000000002</c:v>
                      </c:pt>
                      <c:pt idx="204">
                        <c:v>20.500000000000021</c:v>
                      </c:pt>
                      <c:pt idx="205">
                        <c:v>20.600000000000023</c:v>
                      </c:pt>
                      <c:pt idx="206">
                        <c:v>20.700000000000024</c:v>
                      </c:pt>
                      <c:pt idx="207">
                        <c:v>20.800000000000026</c:v>
                      </c:pt>
                      <c:pt idx="208">
                        <c:v>20.900000000000027</c:v>
                      </c:pt>
                      <c:pt idx="209">
                        <c:v>21.000000000000028</c:v>
                      </c:pt>
                      <c:pt idx="210">
                        <c:v>21.10000000000003</c:v>
                      </c:pt>
                      <c:pt idx="211">
                        <c:v>21.200000000000031</c:v>
                      </c:pt>
                      <c:pt idx="212">
                        <c:v>21.300000000000033</c:v>
                      </c:pt>
                      <c:pt idx="213">
                        <c:v>21.400000000000034</c:v>
                      </c:pt>
                      <c:pt idx="214">
                        <c:v>21.500000000000036</c:v>
                      </c:pt>
                      <c:pt idx="215">
                        <c:v>21.600000000000037</c:v>
                      </c:pt>
                      <c:pt idx="216">
                        <c:v>21.700000000000038</c:v>
                      </c:pt>
                      <c:pt idx="217">
                        <c:v>21.80000000000004</c:v>
                      </c:pt>
                      <c:pt idx="218">
                        <c:v>21.900000000000041</c:v>
                      </c:pt>
                      <c:pt idx="219">
                        <c:v>22.000000000000043</c:v>
                      </c:pt>
                      <c:pt idx="220">
                        <c:v>22.100000000000044</c:v>
                      </c:pt>
                      <c:pt idx="221">
                        <c:v>22.200000000000045</c:v>
                      </c:pt>
                      <c:pt idx="222">
                        <c:v>22.300000000000047</c:v>
                      </c:pt>
                      <c:pt idx="223">
                        <c:v>22.400000000000048</c:v>
                      </c:pt>
                      <c:pt idx="224">
                        <c:v>22.50000000000005</c:v>
                      </c:pt>
                      <c:pt idx="225">
                        <c:v>22.600000000000051</c:v>
                      </c:pt>
                      <c:pt idx="226">
                        <c:v>22.700000000000053</c:v>
                      </c:pt>
                      <c:pt idx="227">
                        <c:v>22.800000000000054</c:v>
                      </c:pt>
                      <c:pt idx="228">
                        <c:v>22.900000000000055</c:v>
                      </c:pt>
                      <c:pt idx="229">
                        <c:v>23.000000000000057</c:v>
                      </c:pt>
                      <c:pt idx="230">
                        <c:v>23.100000000000058</c:v>
                      </c:pt>
                      <c:pt idx="231">
                        <c:v>23.20000000000006</c:v>
                      </c:pt>
                      <c:pt idx="232">
                        <c:v>23.300000000000061</c:v>
                      </c:pt>
                      <c:pt idx="233">
                        <c:v>23.400000000000063</c:v>
                      </c:pt>
                      <c:pt idx="234">
                        <c:v>23.500000000000064</c:v>
                      </c:pt>
                      <c:pt idx="235">
                        <c:v>23.600000000000065</c:v>
                      </c:pt>
                      <c:pt idx="236">
                        <c:v>23.700000000000067</c:v>
                      </c:pt>
                      <c:pt idx="237">
                        <c:v>23.800000000000068</c:v>
                      </c:pt>
                      <c:pt idx="238">
                        <c:v>23.90000000000007</c:v>
                      </c:pt>
                      <c:pt idx="239">
                        <c:v>24.000000000000071</c:v>
                      </c:pt>
                      <c:pt idx="240">
                        <c:v>24.100000000000072</c:v>
                      </c:pt>
                      <c:pt idx="241">
                        <c:v>24.200000000000074</c:v>
                      </c:pt>
                      <c:pt idx="242">
                        <c:v>24.300000000000075</c:v>
                      </c:pt>
                      <c:pt idx="243">
                        <c:v>24.400000000000077</c:v>
                      </c:pt>
                      <c:pt idx="244">
                        <c:v>24.500000000000078</c:v>
                      </c:pt>
                      <c:pt idx="245">
                        <c:v>24.60000000000008</c:v>
                      </c:pt>
                      <c:pt idx="246">
                        <c:v>24.700000000000081</c:v>
                      </c:pt>
                      <c:pt idx="247">
                        <c:v>24.800000000000082</c:v>
                      </c:pt>
                      <c:pt idx="248">
                        <c:v>24.900000000000084</c:v>
                      </c:pt>
                      <c:pt idx="249">
                        <c:v>25.000000000000085</c:v>
                      </c:pt>
                      <c:pt idx="250">
                        <c:v>25.100000000000087</c:v>
                      </c:pt>
                      <c:pt idx="251">
                        <c:v>25.200000000000088</c:v>
                      </c:pt>
                      <c:pt idx="252">
                        <c:v>25.30000000000009</c:v>
                      </c:pt>
                      <c:pt idx="253">
                        <c:v>25.400000000000091</c:v>
                      </c:pt>
                      <c:pt idx="254">
                        <c:v>25.500000000000092</c:v>
                      </c:pt>
                      <c:pt idx="255">
                        <c:v>25.600000000000094</c:v>
                      </c:pt>
                      <c:pt idx="256">
                        <c:v>25.700000000000095</c:v>
                      </c:pt>
                      <c:pt idx="257">
                        <c:v>25.800000000000097</c:v>
                      </c:pt>
                      <c:pt idx="258">
                        <c:v>25.900000000000098</c:v>
                      </c:pt>
                      <c:pt idx="259">
                        <c:v>26.000000000000099</c:v>
                      </c:pt>
                      <c:pt idx="260">
                        <c:v>26.100000000000101</c:v>
                      </c:pt>
                      <c:pt idx="261">
                        <c:v>26.200000000000102</c:v>
                      </c:pt>
                      <c:pt idx="262">
                        <c:v>26.300000000000104</c:v>
                      </c:pt>
                      <c:pt idx="263">
                        <c:v>26.400000000000105</c:v>
                      </c:pt>
                      <c:pt idx="264">
                        <c:v>26.500000000000107</c:v>
                      </c:pt>
                      <c:pt idx="265">
                        <c:v>26.600000000000108</c:v>
                      </c:pt>
                      <c:pt idx="266">
                        <c:v>26.700000000000109</c:v>
                      </c:pt>
                      <c:pt idx="267">
                        <c:v>26.800000000000111</c:v>
                      </c:pt>
                      <c:pt idx="268">
                        <c:v>26.900000000000112</c:v>
                      </c:pt>
                      <c:pt idx="269">
                        <c:v>27.000000000000114</c:v>
                      </c:pt>
                      <c:pt idx="270">
                        <c:v>27.100000000000115</c:v>
                      </c:pt>
                      <c:pt idx="271">
                        <c:v>27.200000000000117</c:v>
                      </c:pt>
                      <c:pt idx="272">
                        <c:v>27.300000000000118</c:v>
                      </c:pt>
                      <c:pt idx="273">
                        <c:v>27.400000000000119</c:v>
                      </c:pt>
                      <c:pt idx="274">
                        <c:v>27.500000000000121</c:v>
                      </c:pt>
                      <c:pt idx="275">
                        <c:v>27.600000000000122</c:v>
                      </c:pt>
                      <c:pt idx="276">
                        <c:v>27.700000000000124</c:v>
                      </c:pt>
                      <c:pt idx="277">
                        <c:v>27.800000000000125</c:v>
                      </c:pt>
                      <c:pt idx="278">
                        <c:v>27.900000000000126</c:v>
                      </c:pt>
                      <c:pt idx="279">
                        <c:v>28.000000000000128</c:v>
                      </c:pt>
                      <c:pt idx="280">
                        <c:v>28.100000000000129</c:v>
                      </c:pt>
                      <c:pt idx="281">
                        <c:v>28.200000000000131</c:v>
                      </c:pt>
                      <c:pt idx="282">
                        <c:v>28.300000000000132</c:v>
                      </c:pt>
                      <c:pt idx="283">
                        <c:v>28.400000000000134</c:v>
                      </c:pt>
                      <c:pt idx="284">
                        <c:v>28.500000000000135</c:v>
                      </c:pt>
                      <c:pt idx="285">
                        <c:v>28.600000000000136</c:v>
                      </c:pt>
                      <c:pt idx="286">
                        <c:v>28.700000000000138</c:v>
                      </c:pt>
                      <c:pt idx="287">
                        <c:v>28.800000000000139</c:v>
                      </c:pt>
                      <c:pt idx="288">
                        <c:v>28.900000000000141</c:v>
                      </c:pt>
                      <c:pt idx="289">
                        <c:v>29.000000000000142</c:v>
                      </c:pt>
                      <c:pt idx="290">
                        <c:v>29.100000000000144</c:v>
                      </c:pt>
                      <c:pt idx="291">
                        <c:v>29.200000000000145</c:v>
                      </c:pt>
                      <c:pt idx="292">
                        <c:v>29.300000000000146</c:v>
                      </c:pt>
                      <c:pt idx="293">
                        <c:v>29.400000000000148</c:v>
                      </c:pt>
                      <c:pt idx="294">
                        <c:v>29.500000000000149</c:v>
                      </c:pt>
                      <c:pt idx="295">
                        <c:v>29.600000000000151</c:v>
                      </c:pt>
                      <c:pt idx="296">
                        <c:v>29.700000000000152</c:v>
                      </c:pt>
                      <c:pt idx="297">
                        <c:v>29.800000000000153</c:v>
                      </c:pt>
                      <c:pt idx="298">
                        <c:v>29.900000000000155</c:v>
                      </c:pt>
                      <c:pt idx="299">
                        <c:v>30.000000000000156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'B2'!$R$5:$R$304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19.173408502282019</c:v>
                      </c:pt>
                      <c:pt idx="1">
                        <c:v>18.27135157034694</c:v>
                      </c:pt>
                      <c:pt idx="2">
                        <c:v>17.411733973512622</c:v>
                      </c:pt>
                      <c:pt idx="3">
                        <c:v>16.592559056024829</c:v>
                      </c:pt>
                      <c:pt idx="4">
                        <c:v>15.811924099373906</c:v>
                      </c:pt>
                      <c:pt idx="5">
                        <c:v>15.068015902801868</c:v>
                      </c:pt>
                      <c:pt idx="6">
                        <c:v>14.359106571734692</c:v>
                      </c:pt>
                      <c:pt idx="7">
                        <c:v>13.683549504357435</c:v>
                      </c:pt>
                      <c:pt idx="8">
                        <c:v>13.039775567010127</c:v>
                      </c:pt>
                      <c:pt idx="9">
                        <c:v>12.426289449520938</c:v>
                      </c:pt>
                      <c:pt idx="10">
                        <c:v>11.84166619201104</c:v>
                      </c:pt>
                      <c:pt idx="11">
                        <c:v>11.284547875103877</c:v>
                      </c:pt>
                      <c:pt idx="12">
                        <c:v>10.753640465851152</c:v>
                      </c:pt>
                      <c:pt idx="13">
                        <c:v>10.247710812049425</c:v>
                      </c:pt>
                      <c:pt idx="14">
                        <c:v>9.7655837779659951</c:v>
                      </c:pt>
                      <c:pt idx="15">
                        <c:v>9.3061395148211012</c:v>
                      </c:pt>
                      <c:pt idx="16">
                        <c:v>8.8683108596865576</c:v>
                      </c:pt>
                      <c:pt idx="17">
                        <c:v>8.4510808567591553</c:v>
                      </c:pt>
                      <c:pt idx="18">
                        <c:v>8.053480395251432</c:v>
                      </c:pt>
                      <c:pt idx="19">
                        <c:v>7.6745859584132878</c:v>
                      </c:pt>
                      <c:pt idx="20">
                        <c:v>7.3135174784560411</c:v>
                      </c:pt>
                      <c:pt idx="21">
                        <c:v>6.9694362923964803</c:v>
                      </c:pt>
                      <c:pt idx="22">
                        <c:v>6.6415431940729395</c:v>
                      </c:pt>
                      <c:pt idx="23">
                        <c:v>6.3290765778087152</c:v>
                      </c:pt>
                      <c:pt idx="24">
                        <c:v>6.0313106694111136</c:v>
                      </c:pt>
                      <c:pt idx="25">
                        <c:v>5.747553840397182</c:v>
                      </c:pt>
                      <c:pt idx="26">
                        <c:v>5.4771470015305663</c:v>
                      </c:pt>
                      <c:pt idx="27">
                        <c:v>5.2194620719381026</c:v>
                      </c:pt>
                      <c:pt idx="28">
                        <c:v>4.973900520250325</c:v>
                      </c:pt>
                      <c:pt idx="29">
                        <c:v>4.739891974377362</c:v>
                      </c:pt>
                      <c:pt idx="30">
                        <c:v>4.5168928966911146</c:v>
                      </c:pt>
                      <c:pt idx="31">
                        <c:v>4.3043853215365138</c:v>
                      </c:pt>
                      <c:pt idx="32">
                        <c:v>4.1018756521394693</c:v>
                      </c:pt>
                      <c:pt idx="33">
                        <c:v>3.9088935141170231</c:v>
                      </c:pt>
                      <c:pt idx="34">
                        <c:v>3.7249906629267571</c:v>
                      </c:pt>
                      <c:pt idx="35">
                        <c:v>3.5497399427177445</c:v>
                      </c:pt>
                      <c:pt idx="36">
                        <c:v>3.3827342941647358</c:v>
                      </c:pt>
                      <c:pt idx="37">
                        <c:v>3.2235858089810692</c:v>
                      </c:pt>
                      <c:pt idx="38">
                        <c:v>3.0719248289141796</c:v>
                      </c:pt>
                      <c:pt idx="39">
                        <c:v>2.927399087130933</c:v>
                      </c:pt>
                      <c:pt idx="40">
                        <c:v>2.7896728899984526</c:v>
                      </c:pt>
                      <c:pt idx="41">
                        <c:v>2.6584263373599399</c:v>
                      </c:pt>
                      <c:pt idx="42">
                        <c:v>2.5333545794944099</c:v>
                      </c:pt>
                      <c:pt idx="43">
                        <c:v>2.4141671090344534</c:v>
                      </c:pt>
                      <c:pt idx="44">
                        <c:v>2.300587086197357</c:v>
                      </c:pt>
                      <c:pt idx="45">
                        <c:v>2.1923506957622574</c:v>
                      </c:pt>
                      <c:pt idx="46">
                        <c:v>2.0892065342997994</c:v>
                      </c:pt>
                      <c:pt idx="47">
                        <c:v>1.9909150262309609</c:v>
                      </c:pt>
                      <c:pt idx="48">
                        <c:v>1.897247867358735</c:v>
                      </c:pt>
                      <c:pt idx="49">
                        <c:v>1.8079874945801393</c:v>
                      </c:pt>
                      <c:pt idx="50">
                        <c:v>1.7229265805468394</c:v>
                      </c:pt>
                      <c:pt idx="51">
                        <c:v>1.6418675521006192</c:v>
                      </c:pt>
                      <c:pt idx="52">
                        <c:v>1.5646221313651587</c:v>
                      </c:pt>
                      <c:pt idx="53">
                        <c:v>1.4910108984281982</c:v>
                      </c:pt>
                      <c:pt idx="54">
                        <c:v>1.4208628745983287</c:v>
                      </c:pt>
                      <c:pt idx="55">
                        <c:v>1.3540151252684134</c:v>
                      </c:pt>
                      <c:pt idx="56">
                        <c:v>1.2903123814632134</c:v>
                      </c:pt>
                      <c:pt idx="57">
                        <c:v>1.2296066791921736</c:v>
                      </c:pt>
                      <c:pt idx="58">
                        <c:v>1.1717570157696811</c:v>
                      </c:pt>
                      <c:pt idx="59">
                        <c:v>1.1166290223045239</c:v>
                      </c:pt>
                      <c:pt idx="60">
                        <c:v>1.0640946515978338</c:v>
                      </c:pt>
                      <c:pt idx="61">
                        <c:v>1.0140318807245889</c:v>
                      </c:pt>
                      <c:pt idx="62">
                        <c:v>0.96632442760784643</c:v>
                      </c:pt>
                      <c:pt idx="63">
                        <c:v>0.92086148092739006</c:v>
                      </c:pt>
                      <c:pt idx="64">
                        <c:v>0.87753744273544887</c:v>
                      </c:pt>
                      <c:pt idx="65">
                        <c:v>0.836251683181644</c:v>
                      </c:pt>
                      <c:pt idx="66">
                        <c:v>0.79690830677746471</c:v>
                      </c:pt>
                      <c:pt idx="67">
                        <c:v>0.75941592965736626</c:v>
                      </c:pt>
                      <c:pt idx="68">
                        <c:v>0.7236874673191328</c:v>
                      </c:pt>
                      <c:pt idx="69">
                        <c:v>0.6896399323504776</c:v>
                      </c:pt>
                      <c:pt idx="70">
                        <c:v>0.65719424167205986</c:v>
                      </c:pt>
                      <c:pt idx="71">
                        <c:v>0.62627503284919761</c:v>
                      </c:pt>
                      <c:pt idx="72">
                        <c:v>0.59681048904561418</c:v>
                      </c:pt>
                      <c:pt idx="73">
                        <c:v>0.56873217221263783</c:v>
                      </c:pt>
                      <c:pt idx="74">
                        <c:v>0.54197486412639728</c:v>
                      </c:pt>
                      <c:pt idx="75">
                        <c:v>0.51647641490378771</c:v>
                      </c:pt>
                      <c:pt idx="76">
                        <c:v>0.49217759864534905</c:v>
                      </c:pt>
                      <c:pt idx="77">
                        <c:v>0.46902197586975558</c:v>
                      </c:pt>
                      <c:pt idx="78">
                        <c:v>0.44695576242039192</c:v>
                      </c:pt>
                      <c:pt idx="79">
                        <c:v>0.42592770453951712</c:v>
                      </c:pt>
                      <c:pt idx="80">
                        <c:v>0.40588895981985312</c:v>
                      </c:pt>
                      <c:pt idx="81">
                        <c:v>0.38679298375707638</c:v>
                      </c:pt>
                      <c:pt idx="82">
                        <c:v>0.36859542163970976</c:v>
                      </c:pt>
                      <c:pt idx="83">
                        <c:v>0.35125400552530006</c:v>
                      </c:pt>
                      <c:pt idx="84">
                        <c:v>0.33472845606358864</c:v>
                      </c:pt>
                      <c:pt idx="85">
                        <c:v>0.31898038893863567</c:v>
                      </c:pt>
                      <c:pt idx="86">
                        <c:v>0.30397322571258761</c:v>
                      </c:pt>
                      <c:pt idx="87">
                        <c:v>0.28967210886400691</c:v>
                      </c:pt>
                      <c:pt idx="88">
                        <c:v>0.27604382082341511</c:v>
                      </c:pt>
                      <c:pt idx="89">
                        <c:v>0.26305670681799609</c:v>
                      </c:pt>
                      <c:pt idx="90">
                        <c:v>0.25068060134624631</c:v>
                      </c:pt>
                      <c:pt idx="91">
                        <c:v>0.23888675811179366</c:v>
                      </c:pt>
                      <c:pt idx="92">
                        <c:v>0.22764778325364099</c:v>
                      </c:pt>
                      <c:pt idx="93">
                        <c:v>0.21693757171774428</c:v>
                      </c:pt>
                      <c:pt idx="94">
                        <c:v>0.20673124662213782</c:v>
                      </c:pt>
                      <c:pt idx="95">
                        <c:v>0.19700510147476435</c:v>
                      </c:pt>
                      <c:pt idx="96">
                        <c:v>0.18773654510980015</c:v>
                      </c:pt>
                      <c:pt idx="97">
                        <c:v>0.17890404921457725</c:v>
                      </c:pt>
                      <c:pt idx="98">
                        <c:v>0.17048709832522146</c:v>
                      </c:pt>
                      <c:pt idx="99">
                        <c:v>0.16246614217486058</c:v>
                      </c:pt>
                      <c:pt idx="100">
                        <c:v>0.15482255028371927</c:v>
                      </c:pt>
                      <c:pt idx="101">
                        <c:v>0.14753856868562865</c:v>
                      </c:pt>
                      <c:pt idx="102">
                        <c:v>0.14059727869043498</c:v>
                      </c:pt>
                      <c:pt idx="103">
                        <c:v>0.13398255758652589</c:v>
                      </c:pt>
                      <c:pt idx="104">
                        <c:v>0.12767904119219611</c:v>
                      </c:pt>
                      <c:pt idx="105">
                        <c:v>0.12167208816887023</c:v>
                      </c:pt>
                      <c:pt idx="106">
                        <c:v>0.11594774601329157</c:v>
                      </c:pt>
                      <c:pt idx="107">
                        <c:v>0.11049271864968592</c:v>
                      </c:pt>
                      <c:pt idx="108">
                        <c:v>0.10529433554662739</c:v>
                      </c:pt>
                      <c:pt idx="109">
                        <c:v>0.10034052228687085</c:v>
                      </c:pt>
                      <c:pt idx="110">
                        <c:v>9.5619772521794641E-2</c:v>
                      </c:pt>
                      <c:pt idx="111">
                        <c:v>9.1121121245310632E-2</c:v>
                      </c:pt>
                      <c:pt idx="112">
                        <c:v>8.6834119325164494E-2</c:v>
                      </c:pt>
                      <c:pt idx="113">
                        <c:v>8.2748809232469273E-2</c:v>
                      </c:pt>
                      <c:pt idx="114">
                        <c:v>7.8855701913098375E-2</c:v>
                      </c:pt>
                      <c:pt idx="115">
                        <c:v>7.5145754747217547E-2</c:v>
                      </c:pt>
                      <c:pt idx="116">
                        <c:v>7.1610350545760454E-2</c:v>
                      </c:pt>
                      <c:pt idx="117">
                        <c:v>6.824127753506358E-2</c:v>
                      </c:pt>
                      <c:pt idx="118">
                        <c:v>6.5030710283169743E-2</c:v>
                      </c:pt>
                      <c:pt idx="119">
                        <c:v>6.1971191523497282E-2</c:v>
                      </c:pt>
                      <c:pt idx="120">
                        <c:v>5.9055614833656629E-2</c:v>
                      </c:pt>
                      <c:pt idx="121">
                        <c:v>5.6277208129181126E-2</c:v>
                      </c:pt>
                      <c:pt idx="122">
                        <c:v>5.3629517933833804E-2</c:v>
                      </c:pt>
                      <c:pt idx="123">
                        <c:v>5.1106394389953042E-2</c:v>
                      </c:pt>
                      <c:pt idx="124">
                        <c:v>4.8701976974021052E-2</c:v>
                      </c:pt>
                      <c:pt idx="125">
                        <c:v>4.6410680884276266E-2</c:v>
                      </c:pt>
                      <c:pt idx="126">
                        <c:v>4.42271840687515E-2</c:v>
                      </c:pt>
                      <c:pt idx="127">
                        <c:v>4.2146414863607984E-2</c:v>
                      </c:pt>
                      <c:pt idx="128">
                        <c:v>4.0163540213052025E-2</c:v>
                      </c:pt>
                      <c:pt idx="129">
                        <c:v>3.8273954443473035E-2</c:v>
                      </c:pt>
                      <c:pt idx="130">
                        <c:v>3.6473268565727662E-2</c:v>
                      </c:pt>
                      <c:pt idx="131">
                        <c:v>3.4757300080722579E-2</c:v>
                      </c:pt>
                      <c:pt idx="132">
                        <c:v>3.3122063264616988E-2</c:v>
                      </c:pt>
                      <c:pt idx="133">
                        <c:v>3.1563759911080035E-2</c:v>
                      </c:pt>
                      <c:pt idx="134">
                        <c:v>3.0078770509099944E-2</c:v>
                      </c:pt>
                      <c:pt idx="135">
                        <c:v>2.8663645835853208E-2</c:v>
                      </c:pt>
                      <c:pt idx="136">
                        <c:v>2.7315098945106784E-2</c:v>
                      </c:pt>
                      <c:pt idx="137">
                        <c:v>2.6029997532543991E-2</c:v>
                      </c:pt>
                      <c:pt idx="138">
                        <c:v>2.4805356660281257E-2</c:v>
                      </c:pt>
                      <c:pt idx="139">
                        <c:v>2.3638331823676671E-2</c:v>
                      </c:pt>
                      <c:pt idx="140">
                        <c:v>2.2526212344326339E-2</c:v>
                      </c:pt>
                      <c:pt idx="141">
                        <c:v>2.1466415073902446E-2</c:v>
                      </c:pt>
                      <c:pt idx="142">
                        <c:v>2.0456478394208551E-2</c:v>
                      </c:pt>
                      <c:pt idx="143">
                        <c:v>1.9494056499516237E-2</c:v>
                      </c:pt>
                      <c:pt idx="144">
                        <c:v>1.8576913947902122E-2</c:v>
                      </c:pt>
                      <c:pt idx="145">
                        <c:v>1.7702920468929819E-2</c:v>
                      </c:pt>
                      <c:pt idx="146">
                        <c:v>1.6870046015616372E-2</c:v>
                      </c:pt>
                      <c:pt idx="147">
                        <c:v>1.6076356049190249E-2</c:v>
                      </c:pt>
                      <c:pt idx="148">
                        <c:v>1.532000704568875E-2</c:v>
                      </c:pt>
                      <c:pt idx="149">
                        <c:v>1.4599242213957709E-2</c:v>
                      </c:pt>
                      <c:pt idx="150">
                        <c:v>1.3912387415107917E-2</c:v>
                      </c:pt>
                      <c:pt idx="151">
                        <c:v>1.3257847273949876E-2</c:v>
                      </c:pt>
                      <c:pt idx="152">
                        <c:v>1.2634101473375103E-2</c:v>
                      </c:pt>
                      <c:pt idx="153">
                        <c:v>1.2039701223076739E-2</c:v>
                      </c:pt>
                      <c:pt idx="154">
                        <c:v>1.1473265894407296E-2</c:v>
                      </c:pt>
                      <c:pt idx="155">
                        <c:v>1.0933479813557224E-2</c:v>
                      </c:pt>
                      <c:pt idx="156">
                        <c:v>1.0419089205605712E-2</c:v>
                      </c:pt>
                      <c:pt idx="157">
                        <c:v>9.9288992823456951E-3</c:v>
                      </c:pt>
                      <c:pt idx="158">
                        <c:v>9.4617714671187264E-3</c:v>
                      </c:pt>
                      <c:pt idx="159">
                        <c:v>9.0166207502138974E-3</c:v>
                      </c:pt>
                      <c:pt idx="160">
                        <c:v>8.5924131686880532E-3</c:v>
                      </c:pt>
                      <c:pt idx="161">
                        <c:v>8.1881634047536456E-3</c:v>
                      </c:pt>
                      <c:pt idx="162">
                        <c:v>7.802932497155966E-3</c:v>
                      </c:pt>
                      <c:pt idx="163">
                        <c:v>7.435825660223795E-3</c:v>
                      </c:pt>
                      <c:pt idx="164">
                        <c:v>7.0859902055279119E-3</c:v>
                      </c:pt>
                      <c:pt idx="165">
                        <c:v>6.7526135613198745E-3</c:v>
                      </c:pt>
                      <c:pt idx="166">
                        <c:v>6.4349213851508614E-3</c:v>
                      </c:pt>
                      <c:pt idx="167">
                        <c:v>6.1321757652866658E-3</c:v>
                      </c:pt>
                      <c:pt idx="168">
                        <c:v>5.8436735067413067E-3</c:v>
                      </c:pt>
                      <c:pt idx="169">
                        <c:v>5.5687444979480001E-3</c:v>
                      </c:pt>
                      <c:pt idx="170">
                        <c:v>5.3067501542739762E-3</c:v>
                      </c:pt>
                      <c:pt idx="171">
                        <c:v>5.0570819347635727E-3</c:v>
                      </c:pt>
                      <c:pt idx="172">
                        <c:v>4.8191599286646382E-3</c:v>
                      </c:pt>
                      <c:pt idx="173">
                        <c:v>4.5924315084550386E-3</c:v>
                      </c:pt>
                      <c:pt idx="174">
                        <c:v>4.3763700462405332E-3</c:v>
                      </c:pt>
                      <c:pt idx="175">
                        <c:v>4.1704736905427732E-3</c:v>
                      </c:pt>
                      <c:pt idx="176">
                        <c:v>3.9742642006359982E-3</c:v>
                      </c:pt>
                      <c:pt idx="177">
                        <c:v>3.7872858357251077E-3</c:v>
                      </c:pt>
                      <c:pt idx="178">
                        <c:v>3.6091042963848929E-3</c:v>
                      </c:pt>
                      <c:pt idx="179">
                        <c:v>3.4393057158016178E-3</c:v>
                      </c:pt>
                      <c:pt idx="180">
                        <c:v>3.2774956984740499E-3</c:v>
                      </c:pt>
                      <c:pt idx="181">
                        <c:v>3.1232984041409096E-3</c:v>
                      </c:pt>
                      <c:pt idx="182">
                        <c:v>2.9763556748071112E-3</c:v>
                      </c:pt>
                      <c:pt idx="183">
                        <c:v>2.8363262028410535E-3</c:v>
                      </c:pt>
                      <c:pt idx="184">
                        <c:v>2.7028847382106281E-3</c:v>
                      </c:pt>
                      <c:pt idx="185">
                        <c:v>2.5757213330166984E-3</c:v>
                      </c:pt>
                      <c:pt idx="186">
                        <c:v>2.4545406215691575E-3</c:v>
                      </c:pt>
                      <c:pt idx="187">
                        <c:v>2.3390611343335329E-3</c:v>
                      </c:pt>
                      <c:pt idx="188">
                        <c:v>2.2290146441544725E-3</c:v>
                      </c:pt>
                      <c:pt idx="189">
                        <c:v>2.1241455432376944E-3</c:v>
                      </c:pt>
                      <c:pt idx="190">
                        <c:v>2.0242102494432441E-3</c:v>
                      </c:pt>
                      <c:pt idx="191">
                        <c:v>1.9289766405110058E-3</c:v>
                      </c:pt>
                      <c:pt idx="192">
                        <c:v>1.8382235149044298E-3</c:v>
                      </c:pt>
                      <c:pt idx="193">
                        <c:v>1.7517400780200463E-3</c:v>
                      </c:pt>
                      <c:pt idx="194">
                        <c:v>1.6693254525694664E-3</c:v>
                      </c:pt>
                      <c:pt idx="195">
                        <c:v>1.5907882119965801E-3</c:v>
                      </c:pt>
                      <c:pt idx="196">
                        <c:v>1.5159459358461821E-3</c:v>
                      </c:pt>
                      <c:pt idx="197">
                        <c:v>1.4446247860513451E-3</c:v>
                      </c:pt>
                      <c:pt idx="198">
                        <c:v>1.3766591031552785E-3</c:v>
                      </c:pt>
                      <c:pt idx="199">
                        <c:v>1.3118910215298861E-3</c:v>
                      </c:pt>
                      <c:pt idx="200">
                        <c:v>1.2501701026972447E-3</c:v>
                      </c:pt>
                      <c:pt idx="201">
                        <c:v>1.1913529859022911E-3</c:v>
                      </c:pt>
                      <c:pt idx="202">
                        <c:v>1.1353030551251519E-3</c:v>
                      </c:pt>
                      <c:pt idx="203">
                        <c:v>1.0818901217596094E-3</c:v>
                      </c:pt>
                      <c:pt idx="204">
                        <c:v>1.0309901222207052E-3</c:v>
                      </c:pt>
                      <c:pt idx="205">
                        <c:v>9.8248482977908772E-4</c:v>
                      </c:pt>
                      <c:pt idx="206">
                        <c:v>9.3626157995275517E-4</c:v>
                      </c:pt>
                      <c:pt idx="207">
                        <c:v>8.9221300881839717E-4</c:v>
                      </c:pt>
                      <c:pt idx="208">
                        <c:v>8.5023680363445573E-4</c:v>
                      </c:pt>
                      <c:pt idx="209">
                        <c:v>8.1023546519671771E-4</c:v>
                      </c:pt>
                      <c:pt idx="210">
                        <c:v>7.721160813744123E-4</c:v>
                      </c:pt>
                      <c:pt idx="211">
                        <c:v>7.3579011130083536E-4</c:v>
                      </c:pt>
                      <c:pt idx="212">
                        <c:v>7.0117317971722009E-4</c:v>
                      </c:pt>
                      <c:pt idx="213">
                        <c:v>6.6818488099215927E-4</c:v>
                      </c:pt>
                      <c:pt idx="214">
                        <c:v>6.3674859236139986E-4</c:v>
                      </c:pt>
                      <c:pt idx="215">
                        <c:v>6.0679129595418344E-4</c:v>
                      </c:pt>
                      <c:pt idx="216">
                        <c:v>5.7824340919277568E-4</c:v>
                      </c:pt>
                      <c:pt idx="217">
                        <c:v>5.5103862317123792E-4</c:v>
                      </c:pt>
                      <c:pt idx="218">
                        <c:v>5.2511374863803038E-4</c:v>
                      </c:pt>
                      <c:pt idx="219">
                        <c:v>5.0040856922473141E-4</c:v>
                      </c:pt>
                      <c:pt idx="220">
                        <c:v>4.7686570157993269E-4</c:v>
                      </c:pt>
                      <c:pt idx="221">
                        <c:v>4.5443046208346651E-4</c:v>
                      </c:pt>
                      <c:pt idx="222">
                        <c:v>4.3305073983136597E-4</c:v>
                      </c:pt>
                      <c:pt idx="223">
                        <c:v>4.1267687559653164E-4</c:v>
                      </c:pt>
                      <c:pt idx="224">
                        <c:v>3.9326154648398209E-4</c:v>
                      </c:pt>
                      <c:pt idx="225">
                        <c:v>3.7475965601275064E-4</c:v>
                      </c:pt>
                      <c:pt idx="226">
                        <c:v>3.571282293691431E-4</c:v>
                      </c:pt>
                      <c:pt idx="227">
                        <c:v>3.403263135880344E-4</c:v>
                      </c:pt>
                      <c:pt idx="228">
                        <c:v>3.2431488243037294E-4</c:v>
                      </c:pt>
                      <c:pt idx="229">
                        <c:v>3.0905674573593968E-4</c:v>
                      </c:pt>
                      <c:pt idx="230">
                        <c:v>2.9451646304080853E-4</c:v>
                      </c:pt>
                      <c:pt idx="231">
                        <c:v>2.8066026125888005E-4</c:v>
                      </c:pt>
                      <c:pt idx="232">
                        <c:v>2.6745595623626757E-4</c:v>
                      </c:pt>
                      <c:pt idx="233">
                        <c:v>2.5487287799634252E-4</c:v>
                      </c:pt>
                      <c:pt idx="234">
                        <c:v>2.4288179950179728E-4</c:v>
                      </c:pt>
                      <c:pt idx="235">
                        <c:v>2.314548687682559E-4</c:v>
                      </c:pt>
                      <c:pt idx="236">
                        <c:v>2.2056554417176176E-4</c:v>
                      </c:pt>
                      <c:pt idx="237">
                        <c:v>2.1018853279986666E-4</c:v>
                      </c:pt>
                      <c:pt idx="238">
                        <c:v>2.0029973170313818E-4</c:v>
                      </c:pt>
                      <c:pt idx="239">
                        <c:v>1.9087617191062409E-4</c:v>
                      </c:pt>
                      <c:pt idx="240">
                        <c:v>1.818959650792345E-4</c:v>
                      </c:pt>
                      <c:pt idx="241">
                        <c:v>1.7333825265313061E-4</c:v>
                      </c:pt>
                      <c:pt idx="242">
                        <c:v>1.6518315741502175E-4</c:v>
                      </c:pt>
                      <c:pt idx="243">
                        <c:v>1.5741173731684729E-4</c:v>
                      </c:pt>
                      <c:pt idx="244">
                        <c:v>1.5000594148259559E-4</c:v>
                      </c:pt>
                      <c:pt idx="245">
                        <c:v>1.4294856828107416E-4</c:v>
                      </c:pt>
                      <c:pt idx="246">
                        <c:v>1.3622322537124203E-4</c:v>
                      </c:pt>
                      <c:pt idx="247">
                        <c:v>1.2981429162729855E-4</c:v>
                      </c:pt>
                      <c:pt idx="248">
                        <c:v>1.2370688085509759E-4</c:v>
                      </c:pt>
                      <c:pt idx="249">
                        <c:v>1.1788680721560225E-4</c:v>
                      </c:pt>
                      <c:pt idx="250">
                        <c:v>1.1234055227507482E-4</c:v>
                      </c:pt>
                      <c:pt idx="251">
                        <c:v>1.0705523360546608E-4</c:v>
                      </c:pt>
                      <c:pt idx="252">
                        <c:v>1.0201857486206894E-4</c:v>
                      </c:pt>
                      <c:pt idx="253">
                        <c:v>9.7218877268940735E-5</c:v>
                      </c:pt>
                      <c:pt idx="254">
                        <c:v>9.2644992445855873E-5</c:v>
                      </c:pt>
                      <c:pt idx="255">
                        <c:v>8.8286296513679103E-5</c:v>
                      </c:pt>
                      <c:pt idx="256">
                        <c:v>8.4132665418010257E-5</c:v>
                      </c:pt>
                      <c:pt idx="257">
                        <c:v>8.0174451413783464E-5</c:v>
                      </c:pt>
                      <c:pt idx="258">
                        <c:v>7.6402460656204403E-5</c:v>
                      </c:pt>
                      <c:pt idx="259">
                        <c:v>7.2807931845971028E-5</c:v>
                      </c:pt>
                      <c:pt idx="260">
                        <c:v>6.9382515879180337E-5</c:v>
                      </c:pt>
                      <c:pt idx="261">
                        <c:v>6.6118256454651765E-5</c:v>
                      </c:pt>
                      <c:pt idx="262">
                        <c:v>6.3007571593622316E-5</c:v>
                      </c:pt>
                      <c:pt idx="263">
                        <c:v>6.0043236028891704E-5</c:v>
                      </c:pt>
                      <c:pt idx="264">
                        <c:v>5.7218364422508764E-5</c:v>
                      </c:pt>
                      <c:pt idx="265">
                        <c:v>5.4526395373021892E-5</c:v>
                      </c:pt>
                      <c:pt idx="266">
                        <c:v>5.1961076175143592E-5</c:v>
                      </c:pt>
                      <c:pt idx="267">
                        <c:v>4.9516448296432411E-5</c:v>
                      </c:pt>
                      <c:pt idx="268">
                        <c:v>4.7186833537257708E-5</c:v>
                      </c:pt>
                      <c:pt idx="269">
                        <c:v>4.496682084189969E-5</c:v>
                      </c:pt>
                      <c:pt idx="270">
                        <c:v>4.2851253730152672E-5</c:v>
                      </c:pt>
                      <c:pt idx="271">
                        <c:v>4.083521832023625E-5</c:v>
                      </c:pt>
                      <c:pt idx="272">
                        <c:v>3.8914031915196764E-5</c:v>
                      </c:pt>
                      <c:pt idx="273">
                        <c:v>3.7083232126287644E-5</c:v>
                      </c:pt>
                      <c:pt idx="274">
                        <c:v>3.5338566508064613E-5</c:v>
                      </c:pt>
                      <c:pt idx="275">
                        <c:v>3.3675982681122501E-5</c:v>
                      </c:pt>
                      <c:pt idx="276">
                        <c:v>3.2091618919529635E-5</c:v>
                      </c:pt>
                      <c:pt idx="277">
                        <c:v>3.058179518109855E-5</c:v>
                      </c:pt>
                      <c:pt idx="278">
                        <c:v>2.9143004559658168E-5</c:v>
                      </c:pt>
                      <c:pt idx="279">
                        <c:v>2.7771905139472795E-5</c:v>
                      </c:pt>
                      <c:pt idx="280">
                        <c:v>2.6465312232889532E-5</c:v>
                      </c:pt>
                      <c:pt idx="281">
                        <c:v>2.5220190983182481E-5</c:v>
                      </c:pt>
                      <c:pt idx="282">
                        <c:v>2.4033649315413884E-5</c:v>
                      </c:pt>
                      <c:pt idx="283">
                        <c:v>2.2902931218937426E-5</c:v>
                      </c:pt>
                      <c:pt idx="284">
                        <c:v>2.1825410345942069E-5</c:v>
                      </c:pt>
                      <c:pt idx="285">
                        <c:v>2.0798583911166976E-5</c:v>
                      </c:pt>
                      <c:pt idx="286">
                        <c:v>1.9820066878618003E-5</c:v>
                      </c:pt>
                      <c:pt idx="287">
                        <c:v>1.8887586421783932E-5</c:v>
                      </c:pt>
                      <c:pt idx="288">
                        <c:v>1.7998976644484018E-5</c:v>
                      </c:pt>
                      <c:pt idx="289">
                        <c:v>1.7152173550085725E-5</c:v>
                      </c:pt>
                      <c:pt idx="290">
                        <c:v>1.6345210247407077E-5</c:v>
                      </c:pt>
                      <c:pt idx="291">
                        <c:v>1.5576212382168067E-5</c:v>
                      </c:pt>
                      <c:pt idx="292">
                        <c:v>1.4843393783380302E-5</c:v>
                      </c:pt>
                      <c:pt idx="293">
                        <c:v>1.4145052314561828E-5</c:v>
                      </c:pt>
                      <c:pt idx="294">
                        <c:v>1.3479565920141313E-5</c:v>
                      </c:pt>
                      <c:pt idx="295">
                        <c:v>1.2845388857868211E-5</c:v>
                      </c:pt>
                      <c:pt idx="296">
                        <c:v>1.2241048108477566E-5</c:v>
                      </c:pt>
                      <c:pt idx="297">
                        <c:v>1.1665139954270726E-5</c:v>
                      </c:pt>
                      <c:pt idx="298">
                        <c:v>1.1116326718664218E-5</c:v>
                      </c:pt>
                      <c:pt idx="299">
                        <c:v>1.059333365913424E-5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C13-4C54-B5BE-CE2A6E870C8A}"/>
                  </c:ext>
                </c:extLst>
              </c15:ser>
            </c15:filteredScatterSeries>
          </c:ext>
        </c:extLst>
      </c:scatterChart>
      <c:valAx>
        <c:axId val="547267775"/>
        <c:scaling>
          <c:orientation val="minMax"/>
          <c:max val="16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</a:t>
                </a:r>
                <a:r>
                  <a:rPr lang="en-US" sz="2000" b="1" baseline="0"/>
                  <a:t> - Rsep (cm)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W</a:t>
                </a:r>
                <a:r>
                  <a:rPr lang="en-US" sz="2000" b="1" baseline="0"/>
                  <a:t> Areal Density (10^15 cm^-2)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'C2'!$F$2:$F$22</c:f>
              <c:numCache>
                <c:formatCode>General</c:formatCode>
                <c:ptCount val="21"/>
                <c:pt idx="0">
                  <c:v>17.798448130479201</c:v>
                </c:pt>
                <c:pt idx="1">
                  <c:v>17.317253334835101</c:v>
                </c:pt>
                <c:pt idx="2">
                  <c:v>16.836136097929099</c:v>
                </c:pt>
                <c:pt idx="3">
                  <c:v>16.3550968912587</c:v>
                </c:pt>
                <c:pt idx="4">
                  <c:v>15.8741361900732</c:v>
                </c:pt>
                <c:pt idx="5">
                  <c:v>15.393254473411099</c:v>
                </c:pt>
                <c:pt idx="6">
                  <c:v>14.912452224136301</c:v>
                </c:pt>
                <c:pt idx="7">
                  <c:v>14.4317299289761</c:v>
                </c:pt>
                <c:pt idx="8">
                  <c:v>13.9510880785586</c:v>
                </c:pt>
                <c:pt idx="9">
                  <c:v>13.4705271674516</c:v>
                </c:pt>
                <c:pt idx="10">
                  <c:v>12.990047694200699</c:v>
                </c:pt>
                <c:pt idx="11">
                  <c:v>12.5096501613688</c:v>
                </c:pt>
                <c:pt idx="12">
                  <c:v>12.029335075576</c:v>
                </c:pt>
                <c:pt idx="13">
                  <c:v>11.549102947539</c:v>
                </c:pt>
                <c:pt idx="14">
                  <c:v>11.068954292112499</c:v>
                </c:pt>
                <c:pt idx="15">
                  <c:v>10.5888896283295</c:v>
                </c:pt>
                <c:pt idx="16">
                  <c:v>10.108909479443501</c:v>
                </c:pt>
                <c:pt idx="17">
                  <c:v>9.6290143729696709</c:v>
                </c:pt>
                <c:pt idx="18">
                  <c:v>9.1492048407282098</c:v>
                </c:pt>
                <c:pt idx="19">
                  <c:v>8.6694814188867699</c:v>
                </c:pt>
                <c:pt idx="20">
                  <c:v>8.1898446480040903</c:v>
                </c:pt>
              </c:numCache>
            </c:numRef>
          </c:xVal>
          <c:yVal>
            <c:numRef>
              <c:f>'C2'!$C$2:$C$22</c:f>
              <c:numCache>
                <c:formatCode>General</c:formatCode>
                <c:ptCount val="21"/>
                <c:pt idx="0">
                  <c:v>2.7275331049999899E-3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1.36376655199999E-3</c:v>
                </c:pt>
                <c:pt idx="7">
                  <c:v>4.091299657E-3</c:v>
                </c:pt>
                <c:pt idx="8">
                  <c:v>1.36376655199999E-3</c:v>
                </c:pt>
                <c:pt idx="9">
                  <c:v>1.36376655199999E-3</c:v>
                </c:pt>
                <c:pt idx="10">
                  <c:v>1.36376655199999E-3</c:v>
                </c:pt>
                <c:pt idx="11">
                  <c:v>4.091299657E-3</c:v>
                </c:pt>
                <c:pt idx="12">
                  <c:v>2.7275331049999899E-3</c:v>
                </c:pt>
                <c:pt idx="13">
                  <c:v>5.4550662090000002E-3</c:v>
                </c:pt>
                <c:pt idx="14">
                  <c:v>6.8188327619999904E-3</c:v>
                </c:pt>
                <c:pt idx="15">
                  <c:v>8.1825993140000001E-3</c:v>
                </c:pt>
                <c:pt idx="16">
                  <c:v>6.8188327619999904E-3</c:v>
                </c:pt>
                <c:pt idx="17">
                  <c:v>6.9552094169999898E-2</c:v>
                </c:pt>
                <c:pt idx="18">
                  <c:v>0.1159201569</c:v>
                </c:pt>
                <c:pt idx="19">
                  <c:v>0.1868360177</c:v>
                </c:pt>
                <c:pt idx="20">
                  <c:v>0.2004736832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C-448E-81B7-1FBF19574488}"/>
            </c:ext>
          </c:extLst>
        </c:ser>
        <c:ser>
          <c:idx val="3"/>
          <c:order val="3"/>
          <c:tx>
            <c:v>CU2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'C2'!$H$2:$H$22</c:f>
              <c:numCache>
                <c:formatCode>General</c:formatCode>
                <c:ptCount val="21"/>
                <c:pt idx="0">
                  <c:v>17.942608566785999</c:v>
                </c:pt>
                <c:pt idx="1">
                  <c:v>17.461390629076099</c:v>
                </c:pt>
                <c:pt idx="2">
                  <c:v>16.980250109588699</c:v>
                </c:pt>
                <c:pt idx="3">
                  <c:v>16.4991874787044</c:v>
                </c:pt>
                <c:pt idx="4">
                  <c:v>16.018203210544801</c:v>
                </c:pt>
                <c:pt idx="5">
                  <c:v>15.5372977830094</c:v>
                </c:pt>
                <c:pt idx="6">
                  <c:v>15.0564716778124</c:v>
                </c:pt>
                <c:pt idx="7">
                  <c:v>14.5757253805197</c:v>
                </c:pt>
                <c:pt idx="8">
                  <c:v>14.095059380586999</c:v>
                </c:pt>
                <c:pt idx="9">
                  <c:v>13.6144741713978</c:v>
                </c:pt>
                <c:pt idx="10">
                  <c:v>13.133970250301999</c:v>
                </c:pt>
                <c:pt idx="11">
                  <c:v>12.653548118655101</c:v>
                </c:pt>
                <c:pt idx="12">
                  <c:v>12.173208281857599</c:v>
                </c:pt>
                <c:pt idx="13">
                  <c:v>11.692951249394699</c:v>
                </c:pt>
                <c:pt idx="14">
                  <c:v>11.212777534877301</c:v>
                </c:pt>
                <c:pt idx="15">
                  <c:v>10.732687656082399</c:v>
                </c:pt>
                <c:pt idx="16">
                  <c:v>10.252682134994901</c:v>
                </c:pt>
                <c:pt idx="17">
                  <c:v>9.7727614978489203</c:v>
                </c:pt>
                <c:pt idx="18">
                  <c:v>9.2929262751705295</c:v>
                </c:pt>
                <c:pt idx="19">
                  <c:v>8.8131770018205007</c:v>
                </c:pt>
                <c:pt idx="20">
                  <c:v>8.3335142170376901</c:v>
                </c:pt>
              </c:numCache>
            </c:numRef>
          </c:xVal>
          <c:yVal>
            <c:numRef>
              <c:f>'C2'!$I$2:$I$22</c:f>
              <c:numCache>
                <c:formatCode>General</c:formatCode>
                <c:ptCount val="21"/>
                <c:pt idx="0">
                  <c:v>2.7275331049999899E-3</c:v>
                </c:pt>
                <c:pt idx="1">
                  <c:v>1.36376655199999E-3</c:v>
                </c:pt>
                <c:pt idx="2">
                  <c:v>1.36376655199999E-3</c:v>
                </c:pt>
                <c:pt idx="3">
                  <c:v>0</c:v>
                </c:pt>
                <c:pt idx="4">
                  <c:v>4.091299657E-3</c:v>
                </c:pt>
                <c:pt idx="5">
                  <c:v>5.4550662090000002E-3</c:v>
                </c:pt>
                <c:pt idx="6">
                  <c:v>9.5463658660000002E-3</c:v>
                </c:pt>
                <c:pt idx="7">
                  <c:v>5.4550662090000002E-3</c:v>
                </c:pt>
                <c:pt idx="8">
                  <c:v>9.5463658660000002E-3</c:v>
                </c:pt>
                <c:pt idx="9">
                  <c:v>5.4550662090000002E-3</c:v>
                </c:pt>
                <c:pt idx="10">
                  <c:v>1.2273898970000001E-2</c:v>
                </c:pt>
                <c:pt idx="11">
                  <c:v>1.500143208E-2</c:v>
                </c:pt>
                <c:pt idx="12">
                  <c:v>1.909273173E-2</c:v>
                </c:pt>
                <c:pt idx="13">
                  <c:v>2.0456498279999898E-2</c:v>
                </c:pt>
                <c:pt idx="14">
                  <c:v>3.4094163810000001E-2</c:v>
                </c:pt>
                <c:pt idx="15">
                  <c:v>5.1823128990000002E-2</c:v>
                </c:pt>
                <c:pt idx="16">
                  <c:v>6.8188327620000003E-2</c:v>
                </c:pt>
                <c:pt idx="17">
                  <c:v>0.10091872490000001</c:v>
                </c:pt>
                <c:pt idx="18">
                  <c:v>0.15137808729999899</c:v>
                </c:pt>
                <c:pt idx="19">
                  <c:v>0.1472867877</c:v>
                </c:pt>
                <c:pt idx="20">
                  <c:v>0.15546938699999899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C-448E-81B7-1FBF1957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ser>
          <c:idx val="1"/>
          <c:order val="1"/>
          <c:tx>
            <c:v>D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'C2'!$Q$5:$Q$304</c:f>
              <c:numCache>
                <c:formatCode>0.00E+00</c:formatCode>
                <c:ptCount val="300"/>
                <c:pt idx="0">
                  <c:v>387385.73656174704</c:v>
                </c:pt>
                <c:pt idx="1">
                  <c:v>328232.08418960462</c:v>
                </c:pt>
                <c:pt idx="2">
                  <c:v>278111.17169069848</c:v>
                </c:pt>
                <c:pt idx="3">
                  <c:v>235643.70317465378</c:v>
                </c:pt>
                <c:pt idx="4">
                  <c:v>199661.00070089885</c:v>
                </c:pt>
                <c:pt idx="5">
                  <c:v>169172.84299906646</c:v>
                </c:pt>
                <c:pt idx="6">
                  <c:v>143340.21520437041</c:v>
                </c:pt>
                <c:pt idx="7">
                  <c:v>121452.21969786605</c:v>
                </c:pt>
                <c:pt idx="8">
                  <c:v>102906.51265248678</c:v>
                </c:pt>
                <c:pt idx="9">
                  <c:v>87192.727910945614</c:v>
                </c:pt>
                <c:pt idx="10">
                  <c:v>73878.432031079763</c:v>
                </c:pt>
                <c:pt idx="11">
                  <c:v>62597.223990347309</c:v>
                </c:pt>
                <c:pt idx="12">
                  <c:v>53038.652060851593</c:v>
                </c:pt>
                <c:pt idx="13">
                  <c:v>44939.670373655317</c:v>
                </c:pt>
                <c:pt idx="14">
                  <c:v>38077.40006242472</c:v>
                </c:pt>
                <c:pt idx="15">
                  <c:v>32262.995777643719</c:v>
                </c:pt>
                <c:pt idx="16">
                  <c:v>27336.448781738942</c:v>
                </c:pt>
                <c:pt idx="17">
                  <c:v>23162.183609572199</c:v>
                </c:pt>
                <c:pt idx="18">
                  <c:v>19625.327117175304</c:v>
                </c:pt>
                <c:pt idx="19">
                  <c:v>16628.547245302241</c:v>
                </c:pt>
                <c:pt idx="20">
                  <c:v>14089.374502566092</c:v>
                </c:pt>
                <c:pt idx="21">
                  <c:v>11937.932457066627</c:v>
                </c:pt>
                <c:pt idx="22">
                  <c:v>10115.014781069867</c:v>
                </c:pt>
                <c:pt idx="23">
                  <c:v>8570.455930222457</c:v>
                </c:pt>
                <c:pt idx="24">
                  <c:v>7261.7506194208609</c:v>
                </c:pt>
                <c:pt idx="25">
                  <c:v>6152.8841041821352</c:v>
                </c:pt>
                <c:pt idx="26">
                  <c:v>5213.3410775976827</c:v>
                </c:pt>
                <c:pt idx="27">
                  <c:v>4417.2659083394356</c:v>
                </c:pt>
                <c:pt idx="28">
                  <c:v>3742.7511099981766</c:v>
                </c:pt>
                <c:pt idx="29">
                  <c:v>3171.2344608791359</c:v>
                </c:pt>
                <c:pt idx="30">
                  <c:v>2686.9881833719564</c:v>
                </c:pt>
                <c:pt idx="31">
                  <c:v>2276.68612543363</c:v>
                </c:pt>
                <c:pt idx="32">
                  <c:v>1929.0370332918126</c:v>
                </c:pt>
                <c:pt idx="33">
                  <c:v>1634.4738232647328</c:v>
                </c:pt>
                <c:pt idx="34">
                  <c:v>1384.8903016542065</c:v>
                </c:pt>
                <c:pt idx="35">
                  <c:v>1173.4180874093058</c:v>
                </c:pt>
                <c:pt idx="36">
                  <c:v>994.23759861314591</c:v>
                </c:pt>
                <c:pt idx="37">
                  <c:v>842.41790126014007</c:v>
                </c:pt>
                <c:pt idx="38">
                  <c:v>713.78101306312408</c:v>
                </c:pt>
                <c:pt idx="39">
                  <c:v>604.78692801672901</c:v>
                </c:pt>
                <c:pt idx="40">
                  <c:v>512.43619766552274</c:v>
                </c:pt>
                <c:pt idx="41">
                  <c:v>434.18738817488952</c:v>
                </c:pt>
                <c:pt idx="42">
                  <c:v>367.8871416753081</c:v>
                </c:pt>
                <c:pt idx="43">
                  <c:v>311.71091721234711</c:v>
                </c:pt>
                <c:pt idx="44">
                  <c:v>264.11278053071504</c:v>
                </c:pt>
                <c:pt idx="45">
                  <c:v>223.78286093889361</c:v>
                </c:pt>
                <c:pt idx="46">
                  <c:v>189.61130449411277</c:v>
                </c:pt>
                <c:pt idx="47">
                  <c:v>160.65773152205952</c:v>
                </c:pt>
                <c:pt idx="48">
                  <c:v>136.1253579615321</c:v>
                </c:pt>
                <c:pt idx="49">
                  <c:v>115.3390683697717</c:v>
                </c:pt>
                <c:pt idx="50">
                  <c:v>97.72683717141237</c:v>
                </c:pt>
                <c:pt idx="51">
                  <c:v>82.803986875541398</c:v>
                </c:pt>
                <c:pt idx="52">
                  <c:v>70.159850056935269</c:v>
                </c:pt>
                <c:pt idx="53">
                  <c:v>59.446468047610693</c:v>
                </c:pt>
                <c:pt idx="54">
                  <c:v>50.369015333810253</c:v>
                </c:pt>
                <c:pt idx="55">
                  <c:v>42.677686143871455</c:v>
                </c:pt>
                <c:pt idx="56">
                  <c:v>36.160819950994572</c:v>
                </c:pt>
                <c:pt idx="57">
                  <c:v>30.639076709083024</c:v>
                </c:pt>
                <c:pt idx="58">
                  <c:v>25.960501527821528</c:v>
                </c:pt>
                <c:pt idx="59">
                  <c:v>21.99634296996393</c:v>
                </c:pt>
                <c:pt idx="60">
                  <c:v>18.637509893010254</c:v>
                </c:pt>
                <c:pt idx="61">
                  <c:v>15.791569329791404</c:v>
                </c:pt>
                <c:pt idx="62">
                  <c:v>13.380202791529181</c:v>
                </c:pt>
                <c:pt idx="63">
                  <c:v>11.337050992436742</c:v>
                </c:pt>
                <c:pt idx="64">
                  <c:v>9.6058876840402334</c:v>
                </c:pt>
                <c:pt idx="65">
                  <c:v>8.1390723442942754</c:v>
                </c:pt>
                <c:pt idx="66">
                  <c:v>6.896239140471959</c:v>
                </c:pt>
                <c:pt idx="67">
                  <c:v>5.8431860869153116</c:v>
                </c:pt>
                <c:pt idx="68">
                  <c:v>4.950933827968159</c:v>
                </c:pt>
                <c:pt idx="69">
                  <c:v>4.1949281443917679</c:v>
                </c:pt>
                <c:pt idx="70">
                  <c:v>3.554364236742801</c:v>
                </c:pt>
                <c:pt idx="71">
                  <c:v>3.0116141904185096</c:v>
                </c:pt>
                <c:pt idx="72">
                  <c:v>2.5517418665684266</c:v>
                </c:pt>
                <c:pt idx="73">
                  <c:v>2.1620918689765043</c:v>
                </c:pt>
                <c:pt idx="74">
                  <c:v>1.8319412755416187</c:v>
                </c:pt>
                <c:pt idx="75">
                  <c:v>1.5522045502265021</c:v>
                </c:pt>
                <c:pt idx="76">
                  <c:v>1.3151835148381215</c:v>
                </c:pt>
                <c:pt idx="77">
                  <c:v>1.1143555000206329</c:v>
                </c:pt>
                <c:pt idx="78">
                  <c:v>0.94419384550990171</c:v>
                </c:pt>
                <c:pt idx="79">
                  <c:v>0.8000158099298379</c:v>
                </c:pt>
                <c:pt idx="80">
                  <c:v>0.67785370470409689</c:v>
                </c:pt>
                <c:pt idx="81">
                  <c:v>0.57434570576969646</c:v>
                </c:pt>
                <c:pt idx="82">
                  <c:v>0.48664333829980416</c:v>
                </c:pt>
                <c:pt idx="83">
                  <c:v>0.41233308847361588</c:v>
                </c:pt>
                <c:pt idx="84">
                  <c:v>0.34936998509871348</c:v>
                </c:pt>
                <c:pt idx="85">
                  <c:v>0.2960213232940328</c:v>
                </c:pt>
                <c:pt idx="86">
                  <c:v>0.25081898154471133</c:v>
                </c:pt>
                <c:pt idx="87">
                  <c:v>0.21251901992424604</c:v>
                </c:pt>
                <c:pt idx="88">
                  <c:v>0.18006744765252558</c:v>
                </c:pt>
                <c:pt idx="89">
                  <c:v>0.15257121793453082</c:v>
                </c:pt>
                <c:pt idx="90">
                  <c:v>0.12927365187596476</c:v>
                </c:pt>
                <c:pt idx="91">
                  <c:v>0.10953361515747488</c:v>
                </c:pt>
                <c:pt idx="92">
                  <c:v>9.2807874422680167E-2</c:v>
                </c:pt>
                <c:pt idx="93">
                  <c:v>7.8636147838932857E-2</c:v>
                </c:pt>
                <c:pt idx="94">
                  <c:v>6.6628438431678608E-2</c:v>
                </c:pt>
                <c:pt idx="95">
                  <c:v>5.6454301613768257E-2</c:v>
                </c:pt>
                <c:pt idx="96">
                  <c:v>4.7833751558899067E-2</c:v>
                </c:pt>
                <c:pt idx="97">
                  <c:v>4.0529556168319575E-2</c:v>
                </c:pt>
                <c:pt idx="98">
                  <c:v>3.4340708593143511E-2</c:v>
                </c:pt>
                <c:pt idx="99">
                  <c:v>2.9096895652684165E-2</c:v>
                </c:pt>
                <c:pt idx="100">
                  <c:v>2.4653810923174493E-2</c:v>
                </c:pt>
                <c:pt idx="101">
                  <c:v>2.0889183516027962E-2</c:v>
                </c:pt>
                <c:pt idx="102">
                  <c:v>1.7699413260126896E-2</c:v>
                </c:pt>
                <c:pt idx="103">
                  <c:v>1.4996719690474633E-2</c:v>
                </c:pt>
                <c:pt idx="104">
                  <c:v>1.2706726385180587E-2</c:v>
                </c:pt>
                <c:pt idx="105">
                  <c:v>1.0766414173254109E-2</c:v>
                </c:pt>
                <c:pt idx="106">
                  <c:v>9.1223868867779338E-3</c:v>
                </c:pt>
                <c:pt idx="107">
                  <c:v>7.7294019320553378E-3</c:v>
                </c:pt>
                <c:pt idx="108">
                  <c:v>6.5491252419751633E-3</c:v>
                </c:pt>
                <c:pt idx="109">
                  <c:v>5.5490763466703504E-3</c:v>
                </c:pt>
                <c:pt idx="110">
                  <c:v>4.7017345314791332E-3</c:v>
                </c:pt>
                <c:pt idx="111">
                  <c:v>3.9837814842407027E-3</c:v>
                </c:pt>
                <c:pt idx="112">
                  <c:v>3.3754595900560638E-3</c:v>
                </c:pt>
                <c:pt idx="113">
                  <c:v>2.860028214191348E-3</c:v>
                </c:pt>
                <c:pt idx="114">
                  <c:v>2.4233030103715924E-3</c:v>
                </c:pt>
                <c:pt idx="115">
                  <c:v>2.0532655765203422E-3</c:v>
                </c:pt>
                <c:pt idx="116">
                  <c:v>1.7397327159169118E-3</c:v>
                </c:pt>
                <c:pt idx="117">
                  <c:v>1.474076202047333E-3</c:v>
                </c:pt>
                <c:pt idx="118">
                  <c:v>1.2489853352542655E-3</c:v>
                </c:pt>
                <c:pt idx="119">
                  <c:v>1.0582657568947804E-3</c:v>
                </c:pt>
                <c:pt idx="120">
                  <c:v>8.9666898449860069E-4</c:v>
                </c:pt>
                <c:pt idx="121">
                  <c:v>7.5974797684178429E-4</c:v>
                </c:pt>
                <c:pt idx="122">
                  <c:v>6.4373475417793622E-4</c:v>
                </c:pt>
                <c:pt idx="123">
                  <c:v>5.4543670581280561E-4</c:v>
                </c:pt>
                <c:pt idx="124">
                  <c:v>4.6214873147223782E-4</c:v>
                </c:pt>
                <c:pt idx="125">
                  <c:v>3.9157879864927753E-4</c:v>
                </c:pt>
                <c:pt idx="126">
                  <c:v>3.317848673156491E-4</c:v>
                </c:pt>
                <c:pt idx="127">
                  <c:v>2.8112144620541144E-4</c:v>
                </c:pt>
                <c:pt idx="128">
                  <c:v>2.3819430993348014E-4</c:v>
                </c:pt>
                <c:pt idx="129">
                  <c:v>2.0182213079264686E-4</c:v>
                </c:pt>
                <c:pt idx="130">
                  <c:v>1.7100396936039138E-4</c:v>
                </c:pt>
                <c:pt idx="131">
                  <c:v>1.4489172927746623E-4</c:v>
                </c:pt>
                <c:pt idx="132">
                  <c:v>1.2276681817116459E-4</c:v>
                </c:pt>
                <c:pt idx="133">
                  <c:v>1.0402037244658525E-4</c:v>
                </c:pt>
                <c:pt idx="134">
                  <c:v>8.8136501744636125E-5</c:v>
                </c:pt>
                <c:pt idx="135">
                  <c:v>7.4678091964833012E-5</c:v>
                </c:pt>
                <c:pt idx="136">
                  <c:v>6.3274776161029495E-5</c:v>
                </c:pt>
                <c:pt idx="137">
                  <c:v>5.3612742276728216E-5</c:v>
                </c:pt>
                <c:pt idx="138">
                  <c:v>4.5426097235270015E-5</c:v>
                </c:pt>
                <c:pt idx="139">
                  <c:v>3.848954973011955E-5</c:v>
                </c:pt>
                <c:pt idx="140">
                  <c:v>3.2612210350245704E-5</c:v>
                </c:pt>
                <c:pt idx="141">
                  <c:v>2.7632338423964554E-5</c:v>
                </c:pt>
                <c:pt idx="142">
                  <c:v>2.3412891017696764E-5</c:v>
                </c:pt>
                <c:pt idx="143">
                  <c:v>1.9837751600897625E-5</c:v>
                </c:pt>
                <c:pt idx="144">
                  <c:v>1.6808534592394341E-5</c:v>
                </c:pt>
                <c:pt idx="145">
                  <c:v>1.4241877851264878E-5</c:v>
                </c:pt>
                <c:pt idx="146">
                  <c:v>1.2067148603312926E-5</c:v>
                </c:pt>
                <c:pt idx="147">
                  <c:v>1.0224499671685105E-5</c:v>
                </c:pt>
                <c:pt idx="148">
                  <c:v>8.6632225203217081E-6</c:v>
                </c:pt>
                <c:pt idx="149">
                  <c:v>7.3403517870366051E-6</c:v>
                </c:pt>
                <c:pt idx="150">
                  <c:v>6.2194829038572133E-6</c:v>
                </c:pt>
                <c:pt idx="151">
                  <c:v>5.2697702662815337E-6</c:v>
                </c:pt>
                <c:pt idx="152">
                  <c:v>4.4650783817031289E-6</c:v>
                </c:pt>
                <c:pt idx="153">
                  <c:v>3.7832626371434778E-6</c:v>
                </c:pt>
                <c:pt idx="154">
                  <c:v>3.205559893474119E-6</c:v>
                </c:pt>
                <c:pt idx="155">
                  <c:v>2.7160721356654977E-6</c:v>
                </c:pt>
                <c:pt idx="156">
                  <c:v>2.3013289694436105E-6</c:v>
                </c:pt>
                <c:pt idx="157">
                  <c:v>1.9499169245380537E-6</c:v>
                </c:pt>
                <c:pt idx="158">
                  <c:v>1.6521653631810856E-6</c:v>
                </c:pt>
                <c:pt idx="159">
                  <c:v>1.3998803502574595E-6</c:v>
                </c:pt>
                <c:pt idx="160">
                  <c:v>1.1861191613797106E-6</c:v>
                </c:pt>
                <c:pt idx="161">
                  <c:v>1.004999223493173E-6</c:v>
                </c:pt>
                <c:pt idx="162">
                  <c:v>8.5153623017691654E-7</c:v>
                </c:pt>
                <c:pt idx="163">
                  <c:v>7.2150697667562693E-7</c:v>
                </c:pt>
                <c:pt idx="164">
                  <c:v>6.1133313996921842E-7</c:v>
                </c:pt>
                <c:pt idx="165">
                  <c:v>5.1798280558088582E-7</c:v>
                </c:pt>
                <c:pt idx="166">
                  <c:v>4.3888703120356675E-7</c:v>
                </c:pt>
                <c:pt idx="167">
                  <c:v>3.7186915102841637E-7</c:v>
                </c:pt>
                <c:pt idx="168">
                  <c:v>3.1508487527500972E-7</c:v>
                </c:pt>
                <c:pt idx="169">
                  <c:v>2.6697153650016462E-7</c:v>
                </c:pt>
                <c:pt idx="170">
                  <c:v>2.2620508597580379E-7</c:v>
                </c:pt>
                <c:pt idx="171">
                  <c:v>1.9166365670330266E-7</c:v>
                </c:pt>
                <c:pt idx="172">
                  <c:v>1.6239669034148375E-7</c:v>
                </c:pt>
                <c:pt idx="173">
                  <c:v>1.3759877844078205E-7</c:v>
                </c:pt>
                <c:pt idx="174">
                  <c:v>1.1658749811084591E-7</c:v>
                </c:pt>
                <c:pt idx="175">
                  <c:v>9.8784632173143655E-8</c:v>
                </c:pt>
                <c:pt idx="176">
                  <c:v>8.3700256989008035E-8</c:v>
                </c:pt>
                <c:pt idx="177">
                  <c:v>7.0919260070197371E-8</c:v>
                </c:pt>
                <c:pt idx="178">
                  <c:v>6.0089916445116956E-8</c:v>
                </c:pt>
                <c:pt idx="179">
                  <c:v>5.091420940950447E-8</c:v>
                </c:pt>
                <c:pt idx="180">
                  <c:v>4.3139629294750279E-8</c:v>
                </c:pt>
                <c:pt idx="181">
                  <c:v>3.6552224561127598E-8</c:v>
                </c:pt>
                <c:pt idx="182">
                  <c:v>3.0970713986401529E-8</c:v>
                </c:pt>
                <c:pt idx="183">
                  <c:v>2.6241497920965222E-8</c:v>
                </c:pt>
                <c:pt idx="184">
                  <c:v>2.2234431322389883E-8</c:v>
                </c:pt>
                <c:pt idx="185">
                  <c:v>1.8839242245965757E-8</c:v>
                </c:pt>
                <c:pt idx="186">
                  <c:v>1.5962497230355683E-8</c:v>
                </c:pt>
                <c:pt idx="187">
                  <c:v>1.35250300676863E-8</c:v>
                </c:pt>
                <c:pt idx="188">
                  <c:v>1.1459763199454086E-8</c:v>
                </c:pt>
                <c:pt idx="189">
                  <c:v>9.7098617844350809E-9</c:v>
                </c:pt>
                <c:pt idx="190">
                  <c:v>8.2271696397115889E-9</c:v>
                </c:pt>
                <c:pt idx="191">
                  <c:v>6.9708840129004858E-9</c:v>
                </c:pt>
                <c:pt idx="192">
                  <c:v>5.9064327161503903E-9</c:v>
                </c:pt>
                <c:pt idx="193">
                  <c:v>5.0045227213436496E-9</c:v>
                </c:pt>
                <c:pt idx="194">
                  <c:v>4.2403340344438015E-9</c:v>
                </c:pt>
                <c:pt idx="195">
                  <c:v>3.5928366649187292E-9</c:v>
                </c:pt>
                <c:pt idx="196">
                  <c:v>3.0442118936692716E-9</c:v>
                </c:pt>
                <c:pt idx="197">
                  <c:v>2.5793619131213918E-9</c:v>
                </c:pt>
                <c:pt idx="198">
                  <c:v>2.1854943450871525E-9</c:v>
                </c:pt>
                <c:pt idx="199">
                  <c:v>1.8517702025877483E-9</c:v>
                </c:pt>
                <c:pt idx="200">
                  <c:v>1.5690056077702309E-9</c:v>
                </c:pt>
                <c:pt idx="201">
                  <c:v>1.3294190573831528E-9</c:v>
                </c:pt>
                <c:pt idx="202">
                  <c:v>1.1264172807165258E-9</c:v>
                </c:pt>
                <c:pt idx="203">
                  <c:v>9.5441379695155509E-10</c:v>
                </c:pt>
                <c:pt idx="204">
                  <c:v>8.0867517873309584E-10</c:v>
                </c:pt>
                <c:pt idx="205">
                  <c:v>6.8519079123517586E-10</c:v>
                </c:pt>
                <c:pt idx="206">
                  <c:v>5.805624220209157E-10</c:v>
                </c:pt>
                <c:pt idx="207">
                  <c:v>4.9191076438023617E-10</c:v>
                </c:pt>
                <c:pt idx="208">
                  <c:v>4.1679618062574279E-10</c:v>
                </c:pt>
                <c:pt idx="209">
                  <c:v>3.5315156480276934E-10</c:v>
                </c:pt>
                <c:pt idx="210">
                  <c:v>2.9922545723765128E-10</c:v>
                </c:pt>
                <c:pt idx="211">
                  <c:v>2.5353384547251304E-10</c:v>
                </c:pt>
                <c:pt idx="212">
                  <c:v>2.1481932517869821E-10</c:v>
                </c:pt>
                <c:pt idx="213">
                  <c:v>1.820164971829557E-10</c:v>
                </c:pt>
                <c:pt idx="214">
                  <c:v>1.5422264835434902E-10</c:v>
                </c:pt>
                <c:pt idx="215">
                  <c:v>1.3067290950842679E-10</c:v>
                </c:pt>
                <c:pt idx="216">
                  <c:v>1.1071920668982585E-10</c:v>
                </c:pt>
                <c:pt idx="217">
                  <c:v>9.3812426585892689E-11</c:v>
                </c:pt>
                <c:pt idx="218">
                  <c:v>7.9487305274761201E-11</c:v>
                </c:pt>
                <c:pt idx="219">
                  <c:v>6.7349624455756285E-11</c:v>
                </c:pt>
                <c:pt idx="220">
                  <c:v>5.7065362810477181E-11</c:v>
                </c:pt>
                <c:pt idx="221">
                  <c:v>4.835150394685041E-11</c:v>
                </c:pt>
                <c:pt idx="222">
                  <c:v>4.0968247966576648E-11</c:v>
                </c:pt>
                <c:pt idx="223">
                  <c:v>3.4712412323220597E-11</c:v>
                </c:pt>
                <c:pt idx="224">
                  <c:v>2.9411840366723236E-11</c:v>
                </c:pt>
                <c:pt idx="225">
                  <c:v>2.4920663701005226E-11</c:v>
                </c:pt>
                <c:pt idx="226">
                  <c:v>2.1115287977737294E-11</c:v>
                </c:pt>
                <c:pt idx="227">
                  <c:v>1.7890991657850294E-11</c:v>
                </c:pt>
                <c:pt idx="228">
                  <c:v>1.5159044140849413E-11</c:v>
                </c:pt>
                <c:pt idx="229">
                  <c:v>1.2844263954669684E-11</c:v>
                </c:pt>
                <c:pt idx="230">
                  <c:v>1.0882949808996517E-11</c:v>
                </c:pt>
                <c:pt idx="231">
                  <c:v>9.2211275759462693E-12</c:v>
                </c:pt>
                <c:pt idx="232">
                  <c:v>7.8130649561193758E-12</c:v>
                </c:pt>
                <c:pt idx="233">
                  <c:v>6.6200129545736543E-12</c:v>
                </c:pt>
                <c:pt idx="234">
                  <c:v>5.6091395329304485E-12</c:v>
                </c:pt>
                <c:pt idx="235">
                  <c:v>4.7526260923925486E-12</c:v>
                </c:pt>
                <c:pt idx="236">
                  <c:v>4.0269019234559555E-12</c:v>
                </c:pt>
                <c:pt idx="237">
                  <c:v>3.4119955548554228E-12</c:v>
                </c:pt>
                <c:pt idx="238">
                  <c:v>2.8909851512753138E-12</c:v>
                </c:pt>
                <c:pt idx="239">
                  <c:v>2.4495328351177865E-12</c:v>
                </c:pt>
                <c:pt idx="240">
                  <c:v>2.075490117157233E-12</c:v>
                </c:pt>
                <c:pt idx="241">
                  <c:v>1.7585635777812346E-12</c:v>
                </c:pt>
                <c:pt idx="242">
                  <c:v>1.4900315985770866E-12</c:v>
                </c:pt>
                <c:pt idx="243">
                  <c:v>1.2625043488955848E-12</c:v>
                </c:pt>
                <c:pt idx="244">
                  <c:v>1.0697204223738504E-12</c:v>
                </c:pt>
                <c:pt idx="245">
                  <c:v>9.0637452698257602E-13</c:v>
                </c:pt>
                <c:pt idx="246">
                  <c:v>7.679714867365483E-13</c:v>
                </c:pt>
                <c:pt idx="247">
                  <c:v>6.5070253728752706E-13</c:v>
                </c:pt>
                <c:pt idx="248">
                  <c:v>5.5134051113238423E-13</c:v>
                </c:pt>
                <c:pt idx="249">
                  <c:v>4.6715102799944987E-13</c:v>
                </c:pt>
                <c:pt idx="250">
                  <c:v>3.9581724642857112E-13</c:v>
                </c:pt>
                <c:pt idx="251">
                  <c:v>3.3537610575584951E-13</c:v>
                </c:pt>
                <c:pt idx="252">
                  <c:v>2.8416430392265963E-13</c:v>
                </c:pt>
                <c:pt idx="253">
                  <c:v>2.4077252445239612E-13</c:v>
                </c:pt>
                <c:pt idx="254">
                  <c:v>2.0400665295018072E-13</c:v>
                </c:pt>
                <c:pt idx="255">
                  <c:v>1.7285491582808917E-13</c:v>
                </c:pt>
                <c:pt idx="256">
                  <c:v>1.4646003693434504E-13</c:v>
                </c:pt>
                <c:pt idx="257">
                  <c:v>1.2409564585448789E-13</c:v>
                </c:pt>
                <c:pt idx="258">
                  <c:v>1.0514628865583213E-13</c:v>
                </c:pt>
                <c:pt idx="259">
                  <c:v>8.9090490983537958E-14</c:v>
                </c:pt>
                <c:pt idx="260">
                  <c:v>7.5486407415366353E-14</c:v>
                </c:pt>
                <c:pt idx="261">
                  <c:v>6.395966215442164E-14</c:v>
                </c:pt>
                <c:pt idx="262">
                  <c:v>5.4193046443418849E-14</c:v>
                </c:pt>
                <c:pt idx="263">
                  <c:v>4.5917789179809164E-14</c:v>
                </c:pt>
                <c:pt idx="264">
                  <c:v>3.8906160504609297E-14</c:v>
                </c:pt>
                <c:pt idx="265">
                  <c:v>3.2965204820357845E-14</c:v>
                </c:pt>
                <c:pt idx="266">
                  <c:v>2.793143077481007E-14</c:v>
                </c:pt>
                <c:pt idx="267">
                  <c:v>2.366631208207165E-14</c:v>
                </c:pt>
                <c:pt idx="268">
                  <c:v>2.0052475366608682E-14</c:v>
                </c:pt>
                <c:pt idx="269">
                  <c:v>1.6990470122003463E-14</c:v>
                </c:pt>
                <c:pt idx="270">
                  <c:v>1.4396031895762598E-14</c:v>
                </c:pt>
                <c:pt idx="271">
                  <c:v>1.2197763384747138E-14</c:v>
                </c:pt>
                <c:pt idx="272">
                  <c:v>1.0335169626435125E-14</c:v>
                </c:pt>
                <c:pt idx="273">
                  <c:v>8.7569932157199537E-15</c:v>
                </c:pt>
                <c:pt idx="274">
                  <c:v>7.4198037334599555E-15</c:v>
                </c:pt>
                <c:pt idx="275">
                  <c:v>6.2868025687444938E-15</c:v>
                </c:pt>
                <c:pt idx="276">
                  <c:v>5.3268102443380718E-15</c:v>
                </c:pt>
                <c:pt idx="277">
                  <c:v>4.5134083771381471E-15</c:v>
                </c:pt>
                <c:pt idx="278">
                  <c:v>3.8242126609396463E-15</c:v>
                </c:pt>
                <c:pt idx="279">
                  <c:v>3.240256864450704E-15</c:v>
                </c:pt>
                <c:pt idx="280">
                  <c:v>2.7454708925732531E-15</c:v>
                </c:pt>
                <c:pt idx="281">
                  <c:v>2.3262385475247718E-15</c:v>
                </c:pt>
                <c:pt idx="282">
                  <c:v>1.9710228196658161E-15</c:v>
                </c:pt>
                <c:pt idx="283">
                  <c:v>1.6700483962735072E-15</c:v>
                </c:pt>
                <c:pt idx="284">
                  <c:v>1.4150326511027476E-15</c:v>
                </c:pt>
                <c:pt idx="285">
                  <c:v>1.198957711737443E-15</c:v>
                </c:pt>
                <c:pt idx="286">
                  <c:v>1.0158773321692814E-15</c:v>
                </c:pt>
                <c:pt idx="287">
                  <c:v>8.6075325585909718E-16</c:v>
                </c:pt>
                <c:pt idx="288">
                  <c:v>7.2931656609557724E-16</c:v>
                </c:pt>
                <c:pt idx="289">
                  <c:v>6.1795020810064942E-16</c:v>
                </c:pt>
                <c:pt idx="290">
                  <c:v>5.235894499640304E-16</c:v>
                </c:pt>
                <c:pt idx="291">
                  <c:v>4.4363754315458366E-16</c:v>
                </c:pt>
                <c:pt idx="292">
                  <c:v>3.7589426163906832E-16</c:v>
                </c:pt>
                <c:pt idx="293">
                  <c:v>3.1849535304983457E-16</c:v>
                </c:pt>
                <c:pt idx="294">
                  <c:v>2.6986123563583292E-16</c:v>
                </c:pt>
                <c:pt idx="295">
                  <c:v>2.2865352916940114E-16</c:v>
                </c:pt>
                <c:pt idx="296">
                  <c:v>1.9373822356677879E-16</c:v>
                </c:pt>
                <c:pt idx="297">
                  <c:v>1.6415447164606502E-16</c:v>
                </c:pt>
                <c:pt idx="298">
                  <c:v>1.3908814721897473E-16</c:v>
                </c:pt>
                <c:pt idx="299">
                  <c:v>1.1784944085177422E-16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C-448E-81B7-1FBF19574488}"/>
            </c:ext>
          </c:extLst>
        </c:ser>
        <c:ser>
          <c:idx val="2"/>
          <c:order val="2"/>
          <c:tx>
            <c:v>U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'C2'!$R$5:$R$304</c:f>
              <c:numCache>
                <c:formatCode>General</c:formatCode>
                <c:ptCount val="300"/>
                <c:pt idx="0">
                  <c:v>79.189430748837623</c:v>
                </c:pt>
                <c:pt idx="1">
                  <c:v>73.897783906728151</c:v>
                </c:pt>
                <c:pt idx="2">
                  <c:v>68.959738877850768</c:v>
                </c:pt>
                <c:pt idx="3">
                  <c:v>64.351667055450037</c:v>
                </c:pt>
                <c:pt idx="4">
                  <c:v>60.051518758659149</c:v>
                </c:pt>
                <c:pt idx="5">
                  <c:v>56.038717724503456</c:v>
                </c:pt>
                <c:pt idx="6">
                  <c:v>52.294062650226564</c:v>
                </c:pt>
                <c:pt idx="7">
                  <c:v>48.799635314818431</c:v>
                </c:pt>
                <c:pt idx="8">
                  <c:v>45.53871484010542</c:v>
                </c:pt>
                <c:pt idx="9">
                  <c:v>42.495697681140619</c:v>
                </c:pt>
                <c:pt idx="10">
                  <c:v>39.656022963047661</c:v>
                </c:pt>
                <c:pt idx="11">
                  <c:v>37.006102807053708</c:v>
                </c:pt>
                <c:pt idx="12">
                  <c:v>34.533257312320821</c:v>
                </c:pt>
                <c:pt idx="13">
                  <c:v>32.225653882463121</c:v>
                </c:pt>
                <c:pt idx="14">
                  <c:v>30.072250606426156</c:v>
                </c:pt>
                <c:pt idx="15">
                  <c:v>28.06274342280549</c:v>
                </c:pt>
                <c:pt idx="16">
                  <c:v>26.187516814784988</c:v>
                </c:pt>
                <c:pt idx="17">
                  <c:v>24.43759779976946</c:v>
                </c:pt>
                <c:pt idx="18">
                  <c:v>22.804612993551622</c:v>
                </c:pt>
                <c:pt idx="19">
                  <c:v>21.280748543564684</c:v>
                </c:pt>
                <c:pt idx="20">
                  <c:v>19.858712739500856</c:v>
                </c:pt>
                <c:pt idx="21">
                  <c:v>18.53170112238702</c:v>
                </c:pt>
                <c:pt idx="22">
                  <c:v>17.293363925164073</c:v>
                </c:pt>
                <c:pt idx="23">
                  <c:v>16.137775688972749</c:v>
                </c:pt>
                <c:pt idx="24">
                  <c:v>15.059406909759401</c:v>
                </c:pt>
                <c:pt idx="25">
                  <c:v>14.053097579530506</c:v>
                </c:pt>
                <c:pt idx="26">
                  <c:v>13.114032495650349</c:v>
                </c:pt>
                <c:pt idx="27">
                  <c:v>12.237718220036642</c:v>
                </c:pt>
                <c:pt idx="28">
                  <c:v>11.419961578003536</c:v>
                </c:pt>
                <c:pt idx="29">
                  <c:v>10.656849593868694</c:v>
                </c:pt>
                <c:pt idx="30">
                  <c:v>9.9447307673160932</c:v>
                </c:pt>
                <c:pt idx="31">
                  <c:v>9.2801976009216673</c:v>
                </c:pt>
                <c:pt idx="32">
                  <c:v>8.6600702952358635</c:v>
                </c:pt>
                <c:pt idx="33">
                  <c:v>8.0813815334037962</c:v>
                </c:pt>
                <c:pt idx="34">
                  <c:v>7.541362282517265</c:v>
                </c:pt>
                <c:pt idx="35">
                  <c:v>7.037428543757918</c:v>
                </c:pt>
                <c:pt idx="36">
                  <c:v>6.5671689879308373</c:v>
                </c:pt>
                <c:pt idx="37">
                  <c:v>6.1283334172244048</c:v>
                </c:pt>
                <c:pt idx="38">
                  <c:v>5.7188219979858523</c:v>
                </c:pt>
                <c:pt idx="39">
                  <c:v>5.3366752129911621</c:v>
                </c:pt>
                <c:pt idx="40">
                  <c:v>4.9800644851308293</c:v>
                </c:pt>
                <c:pt idx="41">
                  <c:v>4.6472834276456938</c:v>
                </c:pt>
                <c:pt idx="42">
                  <c:v>4.3367396790451282</c:v>
                </c:pt>
                <c:pt idx="43">
                  <c:v>4.0469472836375262</c:v>
                </c:pt>
                <c:pt idx="44">
                  <c:v>3.7765195812138876</c:v>
                </c:pt>
                <c:pt idx="45">
                  <c:v>3.524162571861496</c:v>
                </c:pt>
                <c:pt idx="46">
                  <c:v>3.288668724158279</c:v>
                </c:pt>
                <c:pt idx="47">
                  <c:v>3.0689111971199656</c:v>
                </c:pt>
                <c:pt idx="48">
                  <c:v>2.8638384482519905</c:v>
                </c:pt>
                <c:pt idx="49">
                  <c:v>2.6724692019056056</c:v>
                </c:pt>
                <c:pt idx="50">
                  <c:v>2.4938877538617179</c:v>
                </c:pt>
                <c:pt idx="51">
                  <c:v>2.3272395896748383</c:v>
                </c:pt>
                <c:pt idx="52">
                  <c:v>2.1717272958108533</c:v>
                </c:pt>
                <c:pt idx="53">
                  <c:v>2.0266067440133626</c:v>
                </c:pt>
                <c:pt idx="54">
                  <c:v>1.8911835306407438</c:v>
                </c:pt>
                <c:pt idx="55">
                  <c:v>1.7648096539361005</c:v>
                </c:pt>
                <c:pt idx="56">
                  <c:v>1.646880413330815</c:v>
                </c:pt>
                <c:pt idx="57">
                  <c:v>1.5368315159448234</c:v>
                </c:pt>
                <c:pt idx="58">
                  <c:v>1.4341363764381776</c:v>
                </c:pt>
                <c:pt idx="59">
                  <c:v>1.338303597293661</c:v>
                </c:pt>
                <c:pt idx="60">
                  <c:v>1.2488746174735639</c:v>
                </c:pt>
                <c:pt idx="61">
                  <c:v>1.1654215181994327</c:v>
                </c:pt>
                <c:pt idx="62">
                  <c:v>1.0875449753554003</c:v>
                </c:pt>
                <c:pt idx="63">
                  <c:v>1.0148723487173319</c:v>
                </c:pt>
                <c:pt idx="64">
                  <c:v>0.94705589886473496</c:v>
                </c:pt>
                <c:pt idx="65">
                  <c:v>0.88377112324330764</c:v>
                </c:pt>
                <c:pt idx="66">
                  <c:v>0.82471520341619564</c:v>
                </c:pt>
                <c:pt idx="67">
                  <c:v>0.76960555607400905</c:v>
                </c:pt>
                <c:pt idx="68">
                  <c:v>0.71817848087017921</c:v>
                </c:pt>
                <c:pt idx="69">
                  <c:v>0.67018789861153083</c:v>
                </c:pt>
                <c:pt idx="70">
                  <c:v>0.62540417376628366</c:v>
                </c:pt>
                <c:pt idx="71">
                  <c:v>0.58361301565518653</c:v>
                </c:pt>
                <c:pt idx="72">
                  <c:v>0.54461445306795575</c:v>
                </c:pt>
                <c:pt idx="73">
                  <c:v>0.50822187739854996</c:v>
                </c:pt>
                <c:pt idx="74">
                  <c:v>0.47426114972067823</c:v>
                </c:pt>
                <c:pt idx="75">
                  <c:v>0.44256976753087152</c:v>
                </c:pt>
                <c:pt idx="76">
                  <c:v>0.41299608717199049</c:v>
                </c:pt>
                <c:pt idx="77">
                  <c:v>0.38539859821644212</c:v>
                </c:pt>
                <c:pt idx="78">
                  <c:v>0.35964524633702605</c:v>
                </c:pt>
                <c:pt idx="79">
                  <c:v>0.33561280142534294</c:v>
                </c:pt>
                <c:pt idx="80">
                  <c:v>0.31318626793419263</c:v>
                </c:pt>
                <c:pt idx="81">
                  <c:v>0.29225833462245643</c:v>
                </c:pt>
                <c:pt idx="82">
                  <c:v>0.27272886106947491</c:v>
                </c:pt>
                <c:pt idx="83">
                  <c:v>0.25450439850189188</c:v>
                </c:pt>
                <c:pt idx="84">
                  <c:v>0.23749774264011494</c:v>
                </c:pt>
                <c:pt idx="85">
                  <c:v>0.2216275164247542</c:v>
                </c:pt>
                <c:pt idx="86">
                  <c:v>0.20681778062638401</c:v>
                </c:pt>
                <c:pt idx="87">
                  <c:v>0.19299767047538702</c:v>
                </c:pt>
                <c:pt idx="88">
                  <c:v>0.18010105657315159</c:v>
                </c:pt>
                <c:pt idx="89">
                  <c:v>0.16806622846207969</c:v>
                </c:pt>
                <c:pt idx="90">
                  <c:v>0.15683559934028027</c:v>
                </c:pt>
                <c:pt idx="91">
                  <c:v>0.14635543050800823</c:v>
                </c:pt>
                <c:pt idx="92">
                  <c:v>0.13657557422731834</c:v>
                </c:pt>
                <c:pt idx="93">
                  <c:v>0.12744923376451753</c:v>
                </c:pt>
                <c:pt idx="94">
                  <c:v>0.1189327394672129</c:v>
                </c:pt>
                <c:pt idx="95">
                  <c:v>0.11098533980448272</c:v>
                </c:pt>
                <c:pt idx="96">
                  <c:v>0.10356900637029581</c:v>
                </c:pt>
                <c:pt idx="97">
                  <c:v>9.6648251917115999E-2</c:v>
                </c:pt>
                <c:pt idx="98">
                  <c:v>9.0189960548982664E-2</c:v>
                </c:pt>
                <c:pt idx="99">
                  <c:v>8.4163229261537437E-2</c:v>
                </c:pt>
                <c:pt idx="100">
                  <c:v>7.8539220070764346E-2</c:v>
                </c:pt>
                <c:pt idx="101">
                  <c:v>7.3291022022879057E-2</c:v>
                </c:pt>
                <c:pt idx="102">
                  <c:v>6.8393522425080303E-2</c:v>
                </c:pt>
                <c:pt idx="103">
                  <c:v>6.3823286681003635E-2</c:v>
                </c:pt>
                <c:pt idx="104">
                  <c:v>5.9558446155886777E-2</c:v>
                </c:pt>
                <c:pt idx="105">
                  <c:v>5.5578593534880635E-2</c:v>
                </c:pt>
                <c:pt idx="106">
                  <c:v>5.1864685173794819E-2</c:v>
                </c:pt>
                <c:pt idx="107">
                  <c:v>4.8398949975023448E-2</c:v>
                </c:pt>
                <c:pt idx="108">
                  <c:v>4.5164804352622857E-2</c:v>
                </c:pt>
                <c:pt idx="109">
                  <c:v>4.214677287964684E-2</c:v>
                </c:pt>
                <c:pt idx="110">
                  <c:v>3.9330414238036543E-2</c:v>
                </c:pt>
                <c:pt idx="111">
                  <c:v>3.6702252116734557E-2</c:v>
                </c:pt>
                <c:pt idx="112">
                  <c:v>3.4249710727368959E-2</c:v>
                </c:pt>
                <c:pt idx="113">
                  <c:v>3.1961054628950096E-2</c:v>
                </c:pt>
                <c:pt idx="114">
                  <c:v>2.982533257363967E-2</c:v>
                </c:pt>
                <c:pt idx="115">
                  <c:v>2.7832325104893817E-2</c:v>
                </c:pt>
                <c:pt idx="116">
                  <c:v>2.5972495657236905E-2</c:v>
                </c:pt>
                <c:pt idx="117">
                  <c:v>2.4236944923677204E-2</c:v>
                </c:pt>
                <c:pt idx="118">
                  <c:v>2.2617368272412574E-2</c:v>
                </c:pt>
                <c:pt idx="119">
                  <c:v>2.1106016009064019E-2</c:v>
                </c:pt>
                <c:pt idx="120">
                  <c:v>1.9695656294292166E-2</c:v>
                </c:pt>
                <c:pt idx="121">
                  <c:v>1.8379540539356084E-2</c:v>
                </c:pt>
                <c:pt idx="122">
                  <c:v>1.7151371114032431E-2</c:v>
                </c:pt>
                <c:pt idx="123">
                  <c:v>1.6005271212376711E-2</c:v>
                </c:pt>
                <c:pt idx="124">
                  <c:v>1.4935756732133747E-2</c:v>
                </c:pt>
                <c:pt idx="125">
                  <c:v>1.3937710033240524E-2</c:v>
                </c:pt>
                <c:pt idx="126">
                  <c:v>1.3006355449854814E-2</c:v>
                </c:pt>
                <c:pt idx="127">
                  <c:v>1.2137236438734912E-2</c:v>
                </c:pt>
                <c:pt idx="128">
                  <c:v>1.1326194254624895E-2</c:v>
                </c:pt>
                <c:pt idx="129">
                  <c:v>1.0569348050606889E-2</c:v>
                </c:pt>
                <c:pt idx="130">
                  <c:v>9.8630763082005208E-3</c:v>
                </c:pt>
                <c:pt idx="131">
                  <c:v>9.2039995083519465E-3</c:v>
                </c:pt>
                <c:pt idx="132">
                  <c:v>8.5889639603932578E-3</c:v>
                </c:pt>
                <c:pt idx="133">
                  <c:v>8.0150267115935096E-3</c:v>
                </c:pt>
                <c:pt idx="134">
                  <c:v>7.4794414650933066E-3</c:v>
                </c:pt>
                <c:pt idx="135">
                  <c:v>6.9796454388403369E-3</c:v>
                </c:pt>
                <c:pt idx="136">
                  <c:v>6.5132471026453824E-3</c:v>
                </c:pt>
                <c:pt idx="137">
                  <c:v>6.0780147346806961E-3</c:v>
                </c:pt>
                <c:pt idx="138">
                  <c:v>5.6718657426633569E-3</c:v>
                </c:pt>
                <c:pt idx="139">
                  <c:v>5.2928566986253167E-3</c:v>
                </c:pt>
                <c:pt idx="140">
                  <c:v>4.9391740395865044E-3</c:v>
                </c:pt>
                <c:pt idx="141">
                  <c:v>4.6091253896334205E-3</c:v>
                </c:pt>
                <c:pt idx="142">
                  <c:v>4.3011314618793895E-3</c:v>
                </c:pt>
                <c:pt idx="143">
                  <c:v>4.0137185015572145E-3</c:v>
                </c:pt>
                <c:pt idx="144">
                  <c:v>3.7455112340842958E-3</c:v>
                </c:pt>
                <c:pt idx="145">
                  <c:v>3.4952262843567245E-3</c:v>
                </c:pt>
                <c:pt idx="146">
                  <c:v>3.2616660357834538E-3</c:v>
                </c:pt>
                <c:pt idx="147">
                  <c:v>3.0437128996760494E-3</c:v>
                </c:pt>
                <c:pt idx="148">
                  <c:v>2.8403239675729515E-3</c:v>
                </c:pt>
                <c:pt idx="149">
                  <c:v>2.6505260209095209E-3</c:v>
                </c:pt>
                <c:pt idx="150">
                  <c:v>2.4734108741551572E-3</c:v>
                </c:pt>
                <c:pt idx="151">
                  <c:v>2.3081310291342416E-3</c:v>
                </c:pt>
                <c:pt idx="152">
                  <c:v>2.1538956197368567E-3</c:v>
                </c:pt>
                <c:pt idx="153">
                  <c:v>2.009966627614618E-3</c:v>
                </c:pt>
                <c:pt idx="154">
                  <c:v>1.8756553507537415E-3</c:v>
                </c:pt>
                <c:pt idx="155">
                  <c:v>1.7503191080273407E-3</c:v>
                </c:pt>
                <c:pt idx="156">
                  <c:v>1.6333581639582646E-3</c:v>
                </c:pt>
                <c:pt idx="157">
                  <c:v>1.5242128589773958E-3</c:v>
                </c:pt>
                <c:pt idx="158">
                  <c:v>1.4223609314456549E-3</c:v>
                </c:pt>
                <c:pt idx="159">
                  <c:v>1.3273150186255934E-3</c:v>
                </c:pt>
                <c:pt idx="160">
                  <c:v>1.238620324644633E-3</c:v>
                </c:pt>
                <c:pt idx="161">
                  <c:v>1.1558524442911728E-3</c:v>
                </c:pt>
                <c:pt idx="162">
                  <c:v>1.0786153322303836E-3</c:v>
                </c:pt>
                <c:pt idx="163">
                  <c:v>1.0065394079223715E-3</c:v>
                </c:pt>
                <c:pt idx="164">
                  <c:v>9.3927978717469392E-4</c:v>
                </c:pt>
                <c:pt idx="165">
                  <c:v>8.7651463186723259E-4</c:v>
                </c:pt>
                <c:pt idx="166">
                  <c:v>8.17943609952781E-4</c:v>
                </c:pt>
                <c:pt idx="167">
                  <c:v>7.6328645836448272E-4</c:v>
                </c:pt>
                <c:pt idx="168">
                  <c:v>7.1228164195356609E-4</c:v>
                </c:pt>
                <c:pt idx="169">
                  <c:v>6.6468510204042281E-4</c:v>
                </c:pt>
                <c:pt idx="170">
                  <c:v>6.2026908859078521E-4</c:v>
                </c:pt>
                <c:pt idx="171">
                  <c:v>5.7882107042899617E-4</c:v>
                </c:pt>
                <c:pt idx="172">
                  <c:v>5.4014271827368572E-4</c:v>
                </c:pt>
                <c:pt idx="173">
                  <c:v>5.0404895572970707E-4</c:v>
                </c:pt>
                <c:pt idx="174">
                  <c:v>4.7036707369528031E-4</c:v>
                </c:pt>
                <c:pt idx="175">
                  <c:v>4.3893590394680418E-4</c:v>
                </c:pt>
                <c:pt idx="176">
                  <c:v>4.0960504794689879E-4</c:v>
                </c:pt>
                <c:pt idx="177">
                  <c:v>3.8223415718554389E-4</c:v>
                </c:pt>
                <c:pt idx="178">
                  <c:v>3.5669226161071045E-4</c:v>
                </c:pt>
                <c:pt idx="179">
                  <c:v>3.328571429350415E-4</c:v>
                </c:pt>
                <c:pt idx="180">
                  <c:v>3.1061474981982523E-4</c:v>
                </c:pt>
                <c:pt idx="181">
                  <c:v>2.8985865213792801E-4</c:v>
                </c:pt>
                <c:pt idx="182">
                  <c:v>2.704895317043109E-4</c:v>
                </c:pt>
                <c:pt idx="183">
                  <c:v>2.524147070372855E-4</c:v>
                </c:pt>
                <c:pt idx="184">
                  <c:v>2.3554768987646971E-4</c:v>
                </c:pt>
                <c:pt idx="185">
                  <c:v>2.1980777133539216E-4</c:v>
                </c:pt>
                <c:pt idx="186">
                  <c:v>2.0511963570846501E-4</c:v>
                </c:pt>
                <c:pt idx="187">
                  <c:v>1.9141300008440124E-4</c:v>
                </c:pt>
                <c:pt idx="188">
                  <c:v>1.7862227804160872E-4</c:v>
                </c:pt>
                <c:pt idx="189">
                  <c:v>1.6668626581635155E-4</c:v>
                </c:pt>
                <c:pt idx="190">
                  <c:v>1.5554784944197839E-4</c:v>
                </c:pt>
                <c:pt idx="191">
                  <c:v>1.4515373145788555E-4</c:v>
                </c:pt>
                <c:pt idx="192">
                  <c:v>1.3545417588050414E-4</c:v>
                </c:pt>
                <c:pt idx="193">
                  <c:v>1.2640277021600343E-4</c:v>
                </c:pt>
                <c:pt idx="194">
                  <c:v>1.1795620337593002E-4</c:v>
                </c:pt>
                <c:pt idx="195">
                  <c:v>1.1007405843311356E-4</c:v>
                </c:pt>
                <c:pt idx="196">
                  <c:v>1.0271861922616705E-4</c:v>
                </c:pt>
                <c:pt idx="197">
                  <c:v>9.585468988718802E-5</c:v>
                </c:pt>
                <c:pt idx="198">
                  <c:v>8.944942642909225E-5</c:v>
                </c:pt>
                <c:pt idx="199">
                  <c:v>8.347217958672928E-5</c:v>
                </c:pt>
                <c:pt idx="200">
                  <c:v>7.789434815976695E-5</c:v>
                </c:pt>
                <c:pt idx="201">
                  <c:v>7.2689242155594061E-5</c:v>
                </c:pt>
                <c:pt idx="202">
                  <c:v>6.7831955077373248E-5</c:v>
                </c:pt>
                <c:pt idx="203">
                  <c:v>6.3299244746145569E-5</c:v>
                </c:pt>
                <c:pt idx="204">
                  <c:v>5.9069422086714802E-5</c:v>
                </c:pt>
                <c:pt idx="205">
                  <c:v>5.5122247345153824E-5</c:v>
                </c:pt>
                <c:pt idx="206">
                  <c:v>5.1438833241331101E-5</c:v>
                </c:pt>
                <c:pt idx="207">
                  <c:v>4.8001554593040169E-5</c:v>
                </c:pt>
                <c:pt idx="208">
                  <c:v>4.4793963979284732E-5</c:v>
                </c:pt>
                <c:pt idx="209">
                  <c:v>4.1800713039164374E-5</c:v>
                </c:pt>
                <c:pt idx="210">
                  <c:v>3.9007479029777767E-5</c:v>
                </c:pt>
                <c:pt idx="211">
                  <c:v>3.6400896291719497E-5</c:v>
                </c:pt>
                <c:pt idx="212">
                  <c:v>3.3968492294234516E-5</c:v>
                </c:pt>
                <c:pt idx="213">
                  <c:v>3.1698627954003107E-5</c:v>
                </c:pt>
                <c:pt idx="214">
                  <c:v>2.9580441941983238E-5</c:v>
                </c:pt>
                <c:pt idx="215">
                  <c:v>2.7603798711815805E-5</c:v>
                </c:pt>
                <c:pt idx="216">
                  <c:v>2.5759240001109954E-5</c:v>
                </c:pt>
                <c:pt idx="217">
                  <c:v>2.4037939573539726E-5</c:v>
                </c:pt>
                <c:pt idx="218">
                  <c:v>2.2431660985194051E-5</c:v>
                </c:pt>
                <c:pt idx="219">
                  <c:v>2.0932718173090074E-5</c:v>
                </c:pt>
                <c:pt idx="220">
                  <c:v>1.9533938677266691E-5</c:v>
                </c:pt>
                <c:pt idx="221">
                  <c:v>1.8228629320474295E-5</c:v>
                </c:pt>
                <c:pt idx="222">
                  <c:v>1.7010544181238863E-5</c:v>
                </c:pt>
                <c:pt idx="223">
                  <c:v>1.5873854707049909E-5</c:v>
                </c:pt>
                <c:pt idx="224">
                  <c:v>1.4813121824664611E-5</c:v>
                </c:pt>
                <c:pt idx="225">
                  <c:v>1.3823269914074609E-5</c:v>
                </c:pt>
                <c:pt idx="226">
                  <c:v>1.2899562521601481E-5</c:v>
                </c:pt>
                <c:pt idx="227">
                  <c:v>1.2037579695906905E-5</c:v>
                </c:pt>
                <c:pt idx="228">
                  <c:v>1.1233196838470818E-5</c:v>
                </c:pt>
                <c:pt idx="229">
                  <c:v>1.0482564967336144E-5</c:v>
                </c:pt>
                <c:pt idx="230">
                  <c:v>9.7820922996824968E-6</c:v>
                </c:pt>
                <c:pt idx="231">
                  <c:v>9.1284270651006935E-6</c:v>
                </c:pt>
                <c:pt idx="232">
                  <c:v>8.5184414673297645E-6</c:v>
                </c:pt>
                <c:pt idx="233">
                  <c:v>7.9492167177131412E-6</c:v>
                </c:pt>
                <c:pt idx="234">
                  <c:v>7.4180290687585086E-6</c:v>
                </c:pt>
                <c:pt idx="235">
                  <c:v>6.9223367809723826E-6</c:v>
                </c:pt>
                <c:pt idx="236">
                  <c:v>6.4597679606050198E-6</c:v>
                </c:pt>
                <c:pt idx="237">
                  <c:v>6.0281092101094893E-6</c:v>
                </c:pt>
                <c:pt idx="238">
                  <c:v>5.6252950370067837E-6</c:v>
                </c:pt>
                <c:pt idx="239">
                  <c:v>5.2493979704787728E-6</c:v>
                </c:pt>
                <c:pt idx="240">
                  <c:v>4.8986193383963712E-6</c:v>
                </c:pt>
                <c:pt idx="241">
                  <c:v>4.571280660651145E-6</c:v>
                </c:pt>
                <c:pt idx="242">
                  <c:v>4.2658156176070534E-6</c:v>
                </c:pt>
                <c:pt idx="243">
                  <c:v>3.9807625552416186E-6</c:v>
                </c:pt>
                <c:pt idx="244">
                  <c:v>3.7147574911132564E-6</c:v>
                </c:pt>
                <c:pt idx="245">
                  <c:v>3.4665275876884159E-6</c:v>
                </c:pt>
                <c:pt idx="246">
                  <c:v>3.234885061798102E-6</c:v>
                </c:pt>
                <c:pt idx="247">
                  <c:v>3.0187215010807222E-6</c:v>
                </c:pt>
                <c:pt idx="248">
                  <c:v>2.8170025602151564E-6</c:v>
                </c:pt>
                <c:pt idx="249">
                  <c:v>2.6287630115655947E-6</c:v>
                </c:pt>
                <c:pt idx="250">
                  <c:v>2.4531021265552616E-6</c:v>
                </c:pt>
                <c:pt idx="251">
                  <c:v>2.2891793656690337E-6</c:v>
                </c:pt>
                <c:pt idx="252">
                  <c:v>2.1362103564614109E-6</c:v>
                </c:pt>
                <c:pt idx="253">
                  <c:v>1.9934631403246599E-6</c:v>
                </c:pt>
                <c:pt idx="254">
                  <c:v>1.8602546700577421E-6</c:v>
                </c:pt>
                <c:pt idx="255">
                  <c:v>1.7359475414770133E-6</c:v>
                </c:pt>
                <c:pt idx="256">
                  <c:v>1.6199469434292764E-6</c:v>
                </c:pt>
                <c:pt idx="257">
                  <c:v>1.511697811613055E-6</c:v>
                </c:pt>
                <c:pt idx="258">
                  <c:v>1.4106821725889865E-6</c:v>
                </c:pt>
                <c:pt idx="259">
                  <c:v>1.3164166652705084E-6</c:v>
                </c:pt>
                <c:pt idx="260">
                  <c:v>1.2284502280350541E-6</c:v>
                </c:pt>
                <c:pt idx="261">
                  <c:v>1.1463619403885852E-6</c:v>
                </c:pt>
                <c:pt idx="262">
                  <c:v>1.0697590088558212E-6</c:v>
                </c:pt>
                <c:pt idx="263">
                  <c:v>9.9827488745855791E-7</c:v>
                </c:pt>
                <c:pt idx="264">
                  <c:v>9.3156752378862996E-7</c:v>
                </c:pt>
                <c:pt idx="265">
                  <c:v>8.6931772228288465E-7</c:v>
                </c:pt>
                <c:pt idx="266">
                  <c:v>8.1122761686846285E-7</c:v>
                </c:pt>
                <c:pt idx="267">
                  <c:v>7.570192456699236E-7</c:v>
                </c:pt>
                <c:pt idx="268">
                  <c:v>7.064332209582337E-7</c:v>
                </c:pt>
                <c:pt idx="269">
                  <c:v>6.5922748797725838E-7</c:v>
                </c:pt>
                <c:pt idx="270">
                  <c:v>6.1517616670875894E-7</c:v>
                </c:pt>
                <c:pt idx="271">
                  <c:v>5.7406847103368673E-7</c:v>
                </c:pt>
                <c:pt idx="272">
                  <c:v>5.3570770011799708E-7</c:v>
                </c:pt>
                <c:pt idx="273">
                  <c:v>4.9991029719671276E-7</c:v>
                </c:pt>
                <c:pt idx="274">
                  <c:v>4.6650497125253264E-7</c:v>
                </c:pt>
                <c:pt idx="275">
                  <c:v>4.353318773861763E-7</c:v>
                </c:pt>
                <c:pt idx="276">
                  <c:v>4.0624185195656469E-7</c:v>
                </c:pt>
                <c:pt idx="277">
                  <c:v>3.7909569883094283E-7</c:v>
                </c:pt>
                <c:pt idx="278">
                  <c:v>3.5376352332966235E-7</c:v>
                </c:pt>
                <c:pt idx="279">
                  <c:v>3.3012411067851868E-7</c:v>
                </c:pt>
                <c:pt idx="280">
                  <c:v>3.0806434599455766E-7</c:v>
                </c:pt>
                <c:pt idx="281">
                  <c:v>2.8747867302995393E-7</c:v>
                </c:pt>
                <c:pt idx="282">
                  <c:v>2.6826858908405925E-7</c:v>
                </c:pt>
                <c:pt idx="283">
                  <c:v>2.5034217366675098E-7</c:v>
                </c:pt>
                <c:pt idx="284">
                  <c:v>2.3361364865774989E-7</c:v>
                </c:pt>
                <c:pt idx="285">
                  <c:v>2.1800296785724844E-7</c:v>
                </c:pt>
                <c:pt idx="286">
                  <c:v>2.0343543396385396E-7</c:v>
                </c:pt>
                <c:pt idx="287">
                  <c:v>1.8984134114706981E-7</c:v>
                </c:pt>
                <c:pt idx="288">
                  <c:v>1.771556415040342E-7</c:v>
                </c:pt>
                <c:pt idx="289">
                  <c:v>1.6531763380449645E-7</c:v>
                </c:pt>
                <c:pt idx="290">
                  <c:v>1.5427067303467911E-7</c:v>
                </c:pt>
                <c:pt idx="291">
                  <c:v>1.4396189935018021E-7</c:v>
                </c:pt>
                <c:pt idx="292">
                  <c:v>1.3434198514096425E-7</c:v>
                </c:pt>
                <c:pt idx="293">
                  <c:v>1.2536489899813488E-7</c:v>
                </c:pt>
                <c:pt idx="294">
                  <c:v>1.1698768545307358E-7</c:v>
                </c:pt>
                <c:pt idx="295">
                  <c:v>1.0917025943498665E-7</c:v>
                </c:pt>
                <c:pt idx="296">
                  <c:v>1.0187521446334567E-7</c:v>
                </c:pt>
                <c:pt idx="297">
                  <c:v>9.5067643657412952E-8</c:v>
                </c:pt>
                <c:pt idx="298">
                  <c:v>8.8714972706385524E-8</c:v>
                </c:pt>
                <c:pt idx="299">
                  <c:v>8.2786804000911317E-8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C-448E-81B7-1FBF1957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valAx>
        <c:axId val="547267775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- Rsep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Areal Density (10^15 cm^-2)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C2 Probes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CD2 (ITF)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'C2'!$F$2:$F$22</c:f>
              <c:numCache>
                <c:formatCode>General</c:formatCode>
                <c:ptCount val="21"/>
                <c:pt idx="0">
                  <c:v>17.798448130479201</c:v>
                </c:pt>
                <c:pt idx="1">
                  <c:v>17.317253334835101</c:v>
                </c:pt>
                <c:pt idx="2">
                  <c:v>16.836136097929099</c:v>
                </c:pt>
                <c:pt idx="3">
                  <c:v>16.3550968912587</c:v>
                </c:pt>
                <c:pt idx="4">
                  <c:v>15.8741361900732</c:v>
                </c:pt>
                <c:pt idx="5">
                  <c:v>15.393254473411099</c:v>
                </c:pt>
                <c:pt idx="6">
                  <c:v>14.912452224136301</c:v>
                </c:pt>
                <c:pt idx="7">
                  <c:v>14.4317299289761</c:v>
                </c:pt>
                <c:pt idx="8">
                  <c:v>13.9510880785586</c:v>
                </c:pt>
                <c:pt idx="9">
                  <c:v>13.4705271674516</c:v>
                </c:pt>
                <c:pt idx="10">
                  <c:v>12.990047694200699</c:v>
                </c:pt>
                <c:pt idx="11">
                  <c:v>12.5096501613688</c:v>
                </c:pt>
                <c:pt idx="12">
                  <c:v>12.029335075576</c:v>
                </c:pt>
                <c:pt idx="13">
                  <c:v>11.549102947539</c:v>
                </c:pt>
                <c:pt idx="14">
                  <c:v>11.068954292112499</c:v>
                </c:pt>
                <c:pt idx="15">
                  <c:v>10.5888896283295</c:v>
                </c:pt>
                <c:pt idx="16">
                  <c:v>10.108909479443501</c:v>
                </c:pt>
                <c:pt idx="17">
                  <c:v>9.6290143729696709</c:v>
                </c:pt>
                <c:pt idx="18">
                  <c:v>9.1492048407282098</c:v>
                </c:pt>
                <c:pt idx="19">
                  <c:v>8.6694814188867699</c:v>
                </c:pt>
                <c:pt idx="20">
                  <c:v>8.1898446480040903</c:v>
                </c:pt>
              </c:numCache>
            </c:numRef>
          </c:xVal>
          <c:yVal>
            <c:numRef>
              <c:f>'C2'!$C$2:$C$22</c:f>
              <c:numCache>
                <c:formatCode>General</c:formatCode>
                <c:ptCount val="21"/>
                <c:pt idx="0">
                  <c:v>2.7275331049999899E-3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1.36376655199999E-3</c:v>
                </c:pt>
                <c:pt idx="7">
                  <c:v>4.091299657E-3</c:v>
                </c:pt>
                <c:pt idx="8">
                  <c:v>1.36376655199999E-3</c:v>
                </c:pt>
                <c:pt idx="9">
                  <c:v>1.36376655199999E-3</c:v>
                </c:pt>
                <c:pt idx="10">
                  <c:v>1.36376655199999E-3</c:v>
                </c:pt>
                <c:pt idx="11">
                  <c:v>4.091299657E-3</c:v>
                </c:pt>
                <c:pt idx="12">
                  <c:v>2.7275331049999899E-3</c:v>
                </c:pt>
                <c:pt idx="13">
                  <c:v>5.4550662090000002E-3</c:v>
                </c:pt>
                <c:pt idx="14">
                  <c:v>6.8188327619999904E-3</c:v>
                </c:pt>
                <c:pt idx="15">
                  <c:v>8.1825993140000001E-3</c:v>
                </c:pt>
                <c:pt idx="16">
                  <c:v>6.8188327619999904E-3</c:v>
                </c:pt>
                <c:pt idx="17">
                  <c:v>6.9552094169999898E-2</c:v>
                </c:pt>
                <c:pt idx="18">
                  <c:v>0.1159201569</c:v>
                </c:pt>
                <c:pt idx="19">
                  <c:v>0.1868360177</c:v>
                </c:pt>
                <c:pt idx="20">
                  <c:v>0.2004736832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4-41BD-8224-D7A0FD6F06A5}"/>
            </c:ext>
          </c:extLst>
        </c:ser>
        <c:ser>
          <c:idx val="3"/>
          <c:order val="3"/>
          <c:tx>
            <c:v>CU2 (OTF)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'C2'!$H$2:$H$22</c:f>
              <c:numCache>
                <c:formatCode>General</c:formatCode>
                <c:ptCount val="21"/>
                <c:pt idx="0">
                  <c:v>17.942608566785999</c:v>
                </c:pt>
                <c:pt idx="1">
                  <c:v>17.461390629076099</c:v>
                </c:pt>
                <c:pt idx="2">
                  <c:v>16.980250109588699</c:v>
                </c:pt>
                <c:pt idx="3">
                  <c:v>16.4991874787044</c:v>
                </c:pt>
                <c:pt idx="4">
                  <c:v>16.018203210544801</c:v>
                </c:pt>
                <c:pt idx="5">
                  <c:v>15.5372977830094</c:v>
                </c:pt>
                <c:pt idx="6">
                  <c:v>15.0564716778124</c:v>
                </c:pt>
                <c:pt idx="7">
                  <c:v>14.5757253805197</c:v>
                </c:pt>
                <c:pt idx="8">
                  <c:v>14.095059380586999</c:v>
                </c:pt>
                <c:pt idx="9">
                  <c:v>13.6144741713978</c:v>
                </c:pt>
                <c:pt idx="10">
                  <c:v>13.133970250301999</c:v>
                </c:pt>
                <c:pt idx="11">
                  <c:v>12.653548118655101</c:v>
                </c:pt>
                <c:pt idx="12">
                  <c:v>12.173208281857599</c:v>
                </c:pt>
                <c:pt idx="13">
                  <c:v>11.692951249394699</c:v>
                </c:pt>
                <c:pt idx="14">
                  <c:v>11.212777534877301</c:v>
                </c:pt>
                <c:pt idx="15">
                  <c:v>10.732687656082399</c:v>
                </c:pt>
                <c:pt idx="16">
                  <c:v>10.252682134994901</c:v>
                </c:pt>
                <c:pt idx="17">
                  <c:v>9.7727614978489203</c:v>
                </c:pt>
                <c:pt idx="18">
                  <c:v>9.2929262751705295</c:v>
                </c:pt>
                <c:pt idx="19">
                  <c:v>8.8131770018205007</c:v>
                </c:pt>
                <c:pt idx="20">
                  <c:v>8.3335142170376901</c:v>
                </c:pt>
              </c:numCache>
            </c:numRef>
          </c:xVal>
          <c:yVal>
            <c:numRef>
              <c:f>'C2'!$I$2:$I$22</c:f>
              <c:numCache>
                <c:formatCode>General</c:formatCode>
                <c:ptCount val="21"/>
                <c:pt idx="0">
                  <c:v>2.7275331049999899E-3</c:v>
                </c:pt>
                <c:pt idx="1">
                  <c:v>1.36376655199999E-3</c:v>
                </c:pt>
                <c:pt idx="2">
                  <c:v>1.36376655199999E-3</c:v>
                </c:pt>
                <c:pt idx="3">
                  <c:v>0</c:v>
                </c:pt>
                <c:pt idx="4">
                  <c:v>4.091299657E-3</c:v>
                </c:pt>
                <c:pt idx="5">
                  <c:v>5.4550662090000002E-3</c:v>
                </c:pt>
                <c:pt idx="6">
                  <c:v>9.5463658660000002E-3</c:v>
                </c:pt>
                <c:pt idx="7">
                  <c:v>5.4550662090000002E-3</c:v>
                </c:pt>
                <c:pt idx="8">
                  <c:v>9.5463658660000002E-3</c:v>
                </c:pt>
                <c:pt idx="9">
                  <c:v>5.4550662090000002E-3</c:v>
                </c:pt>
                <c:pt idx="10">
                  <c:v>1.2273898970000001E-2</c:v>
                </c:pt>
                <c:pt idx="11">
                  <c:v>1.500143208E-2</c:v>
                </c:pt>
                <c:pt idx="12">
                  <c:v>1.909273173E-2</c:v>
                </c:pt>
                <c:pt idx="13">
                  <c:v>2.0456498279999898E-2</c:v>
                </c:pt>
                <c:pt idx="14">
                  <c:v>3.4094163810000001E-2</c:v>
                </c:pt>
                <c:pt idx="15">
                  <c:v>5.1823128990000002E-2</c:v>
                </c:pt>
                <c:pt idx="16">
                  <c:v>6.8188327620000003E-2</c:v>
                </c:pt>
                <c:pt idx="17">
                  <c:v>0.10091872490000001</c:v>
                </c:pt>
                <c:pt idx="18">
                  <c:v>0.15137808729999899</c:v>
                </c:pt>
                <c:pt idx="19">
                  <c:v>0.1472867877</c:v>
                </c:pt>
                <c:pt idx="20">
                  <c:v>0.15546938699999899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4-41BD-8224-D7A0FD6F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scatterChart>
        <c:scatterStyle val="smoothMarker"/>
        <c:varyColors val="0"/>
        <c:ser>
          <c:idx val="1"/>
          <c:order val="1"/>
          <c:tx>
            <c:v>D Fit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'C2'!$Q$5:$Q$304</c:f>
              <c:numCache>
                <c:formatCode>0.00E+00</c:formatCode>
                <c:ptCount val="300"/>
                <c:pt idx="0">
                  <c:v>387385.73656174704</c:v>
                </c:pt>
                <c:pt idx="1">
                  <c:v>328232.08418960462</c:v>
                </c:pt>
                <c:pt idx="2">
                  <c:v>278111.17169069848</c:v>
                </c:pt>
                <c:pt idx="3">
                  <c:v>235643.70317465378</c:v>
                </c:pt>
                <c:pt idx="4">
                  <c:v>199661.00070089885</c:v>
                </c:pt>
                <c:pt idx="5">
                  <c:v>169172.84299906646</c:v>
                </c:pt>
                <c:pt idx="6">
                  <c:v>143340.21520437041</c:v>
                </c:pt>
                <c:pt idx="7">
                  <c:v>121452.21969786605</c:v>
                </c:pt>
                <c:pt idx="8">
                  <c:v>102906.51265248678</c:v>
                </c:pt>
                <c:pt idx="9">
                  <c:v>87192.727910945614</c:v>
                </c:pt>
                <c:pt idx="10">
                  <c:v>73878.432031079763</c:v>
                </c:pt>
                <c:pt idx="11">
                  <c:v>62597.223990347309</c:v>
                </c:pt>
                <c:pt idx="12">
                  <c:v>53038.652060851593</c:v>
                </c:pt>
                <c:pt idx="13">
                  <c:v>44939.670373655317</c:v>
                </c:pt>
                <c:pt idx="14">
                  <c:v>38077.40006242472</c:v>
                </c:pt>
                <c:pt idx="15">
                  <c:v>32262.995777643719</c:v>
                </c:pt>
                <c:pt idx="16">
                  <c:v>27336.448781738942</c:v>
                </c:pt>
                <c:pt idx="17">
                  <c:v>23162.183609572199</c:v>
                </c:pt>
                <c:pt idx="18">
                  <c:v>19625.327117175304</c:v>
                </c:pt>
                <c:pt idx="19">
                  <c:v>16628.547245302241</c:v>
                </c:pt>
                <c:pt idx="20">
                  <c:v>14089.374502566092</c:v>
                </c:pt>
                <c:pt idx="21">
                  <c:v>11937.932457066627</c:v>
                </c:pt>
                <c:pt idx="22">
                  <c:v>10115.014781069867</c:v>
                </c:pt>
                <c:pt idx="23">
                  <c:v>8570.455930222457</c:v>
                </c:pt>
                <c:pt idx="24">
                  <c:v>7261.7506194208609</c:v>
                </c:pt>
                <c:pt idx="25">
                  <c:v>6152.8841041821352</c:v>
                </c:pt>
                <c:pt idx="26">
                  <c:v>5213.3410775976827</c:v>
                </c:pt>
                <c:pt idx="27">
                  <c:v>4417.2659083394356</c:v>
                </c:pt>
                <c:pt idx="28">
                  <c:v>3742.7511099981766</c:v>
                </c:pt>
                <c:pt idx="29">
                  <c:v>3171.2344608791359</c:v>
                </c:pt>
                <c:pt idx="30">
                  <c:v>2686.9881833719564</c:v>
                </c:pt>
                <c:pt idx="31">
                  <c:v>2276.68612543363</c:v>
                </c:pt>
                <c:pt idx="32">
                  <c:v>1929.0370332918126</c:v>
                </c:pt>
                <c:pt idx="33">
                  <c:v>1634.4738232647328</c:v>
                </c:pt>
                <c:pt idx="34">
                  <c:v>1384.8903016542065</c:v>
                </c:pt>
                <c:pt idx="35">
                  <c:v>1173.4180874093058</c:v>
                </c:pt>
                <c:pt idx="36">
                  <c:v>994.23759861314591</c:v>
                </c:pt>
                <c:pt idx="37">
                  <c:v>842.41790126014007</c:v>
                </c:pt>
                <c:pt idx="38">
                  <c:v>713.78101306312408</c:v>
                </c:pt>
                <c:pt idx="39">
                  <c:v>604.78692801672901</c:v>
                </c:pt>
                <c:pt idx="40">
                  <c:v>512.43619766552274</c:v>
                </c:pt>
                <c:pt idx="41">
                  <c:v>434.18738817488952</c:v>
                </c:pt>
                <c:pt idx="42">
                  <c:v>367.8871416753081</c:v>
                </c:pt>
                <c:pt idx="43">
                  <c:v>311.71091721234711</c:v>
                </c:pt>
                <c:pt idx="44">
                  <c:v>264.11278053071504</c:v>
                </c:pt>
                <c:pt idx="45">
                  <c:v>223.78286093889361</c:v>
                </c:pt>
                <c:pt idx="46">
                  <c:v>189.61130449411277</c:v>
                </c:pt>
                <c:pt idx="47">
                  <c:v>160.65773152205952</c:v>
                </c:pt>
                <c:pt idx="48">
                  <c:v>136.1253579615321</c:v>
                </c:pt>
                <c:pt idx="49">
                  <c:v>115.3390683697717</c:v>
                </c:pt>
                <c:pt idx="50">
                  <c:v>97.72683717141237</c:v>
                </c:pt>
                <c:pt idx="51">
                  <c:v>82.803986875541398</c:v>
                </c:pt>
                <c:pt idx="52">
                  <c:v>70.159850056935269</c:v>
                </c:pt>
                <c:pt idx="53">
                  <c:v>59.446468047610693</c:v>
                </c:pt>
                <c:pt idx="54">
                  <c:v>50.369015333810253</c:v>
                </c:pt>
                <c:pt idx="55">
                  <c:v>42.677686143871455</c:v>
                </c:pt>
                <c:pt idx="56">
                  <c:v>36.160819950994572</c:v>
                </c:pt>
                <c:pt idx="57">
                  <c:v>30.639076709083024</c:v>
                </c:pt>
                <c:pt idx="58">
                  <c:v>25.960501527821528</c:v>
                </c:pt>
                <c:pt idx="59">
                  <c:v>21.99634296996393</c:v>
                </c:pt>
                <c:pt idx="60">
                  <c:v>18.637509893010254</c:v>
                </c:pt>
                <c:pt idx="61">
                  <c:v>15.791569329791404</c:v>
                </c:pt>
                <c:pt idx="62">
                  <c:v>13.380202791529181</c:v>
                </c:pt>
                <c:pt idx="63">
                  <c:v>11.337050992436742</c:v>
                </c:pt>
                <c:pt idx="64">
                  <c:v>9.6058876840402334</c:v>
                </c:pt>
                <c:pt idx="65">
                  <c:v>8.1390723442942754</c:v>
                </c:pt>
                <c:pt idx="66">
                  <c:v>6.896239140471959</c:v>
                </c:pt>
                <c:pt idx="67">
                  <c:v>5.8431860869153116</c:v>
                </c:pt>
                <c:pt idx="68">
                  <c:v>4.950933827968159</c:v>
                </c:pt>
                <c:pt idx="69">
                  <c:v>4.1949281443917679</c:v>
                </c:pt>
                <c:pt idx="70">
                  <c:v>3.554364236742801</c:v>
                </c:pt>
                <c:pt idx="71">
                  <c:v>3.0116141904185096</c:v>
                </c:pt>
                <c:pt idx="72">
                  <c:v>2.5517418665684266</c:v>
                </c:pt>
                <c:pt idx="73">
                  <c:v>2.1620918689765043</c:v>
                </c:pt>
                <c:pt idx="74">
                  <c:v>1.8319412755416187</c:v>
                </c:pt>
                <c:pt idx="75">
                  <c:v>1.5522045502265021</c:v>
                </c:pt>
                <c:pt idx="76">
                  <c:v>1.3151835148381215</c:v>
                </c:pt>
                <c:pt idx="77">
                  <c:v>1.1143555000206329</c:v>
                </c:pt>
                <c:pt idx="78">
                  <c:v>0.94419384550990171</c:v>
                </c:pt>
                <c:pt idx="79">
                  <c:v>0.8000158099298379</c:v>
                </c:pt>
                <c:pt idx="80">
                  <c:v>0.67785370470409689</c:v>
                </c:pt>
                <c:pt idx="81">
                  <c:v>0.57434570576969646</c:v>
                </c:pt>
                <c:pt idx="82">
                  <c:v>0.48664333829980416</c:v>
                </c:pt>
                <c:pt idx="83">
                  <c:v>0.41233308847361588</c:v>
                </c:pt>
                <c:pt idx="84">
                  <c:v>0.34936998509871348</c:v>
                </c:pt>
                <c:pt idx="85">
                  <c:v>0.2960213232940328</c:v>
                </c:pt>
                <c:pt idx="86">
                  <c:v>0.25081898154471133</c:v>
                </c:pt>
                <c:pt idx="87">
                  <c:v>0.21251901992424604</c:v>
                </c:pt>
                <c:pt idx="88">
                  <c:v>0.18006744765252558</c:v>
                </c:pt>
                <c:pt idx="89">
                  <c:v>0.15257121793453082</c:v>
                </c:pt>
                <c:pt idx="90">
                  <c:v>0.12927365187596476</c:v>
                </c:pt>
                <c:pt idx="91">
                  <c:v>0.10953361515747488</c:v>
                </c:pt>
                <c:pt idx="92">
                  <c:v>9.2807874422680167E-2</c:v>
                </c:pt>
                <c:pt idx="93">
                  <c:v>7.8636147838932857E-2</c:v>
                </c:pt>
                <c:pt idx="94">
                  <c:v>6.6628438431678608E-2</c:v>
                </c:pt>
                <c:pt idx="95">
                  <c:v>5.6454301613768257E-2</c:v>
                </c:pt>
                <c:pt idx="96">
                  <c:v>4.7833751558899067E-2</c:v>
                </c:pt>
                <c:pt idx="97">
                  <c:v>4.0529556168319575E-2</c:v>
                </c:pt>
                <c:pt idx="98">
                  <c:v>3.4340708593143511E-2</c:v>
                </c:pt>
                <c:pt idx="99">
                  <c:v>2.9096895652684165E-2</c:v>
                </c:pt>
                <c:pt idx="100">
                  <c:v>2.4653810923174493E-2</c:v>
                </c:pt>
                <c:pt idx="101">
                  <c:v>2.0889183516027962E-2</c:v>
                </c:pt>
                <c:pt idx="102">
                  <c:v>1.7699413260126896E-2</c:v>
                </c:pt>
                <c:pt idx="103">
                  <c:v>1.4996719690474633E-2</c:v>
                </c:pt>
                <c:pt idx="104">
                  <c:v>1.2706726385180587E-2</c:v>
                </c:pt>
                <c:pt idx="105">
                  <c:v>1.0766414173254109E-2</c:v>
                </c:pt>
                <c:pt idx="106">
                  <c:v>9.1223868867779338E-3</c:v>
                </c:pt>
                <c:pt idx="107">
                  <c:v>7.7294019320553378E-3</c:v>
                </c:pt>
                <c:pt idx="108">
                  <c:v>6.5491252419751633E-3</c:v>
                </c:pt>
                <c:pt idx="109">
                  <c:v>5.5490763466703504E-3</c:v>
                </c:pt>
                <c:pt idx="110">
                  <c:v>4.7017345314791332E-3</c:v>
                </c:pt>
                <c:pt idx="111">
                  <c:v>3.9837814842407027E-3</c:v>
                </c:pt>
                <c:pt idx="112">
                  <c:v>3.3754595900560638E-3</c:v>
                </c:pt>
                <c:pt idx="113">
                  <c:v>2.860028214191348E-3</c:v>
                </c:pt>
                <c:pt idx="114">
                  <c:v>2.4233030103715924E-3</c:v>
                </c:pt>
                <c:pt idx="115">
                  <c:v>2.0532655765203422E-3</c:v>
                </c:pt>
                <c:pt idx="116">
                  <c:v>1.7397327159169118E-3</c:v>
                </c:pt>
                <c:pt idx="117">
                  <c:v>1.474076202047333E-3</c:v>
                </c:pt>
                <c:pt idx="118">
                  <c:v>1.2489853352542655E-3</c:v>
                </c:pt>
                <c:pt idx="119">
                  <c:v>1.0582657568947804E-3</c:v>
                </c:pt>
                <c:pt idx="120">
                  <c:v>8.9666898449860069E-4</c:v>
                </c:pt>
                <c:pt idx="121">
                  <c:v>7.5974797684178429E-4</c:v>
                </c:pt>
                <c:pt idx="122">
                  <c:v>6.4373475417793622E-4</c:v>
                </c:pt>
                <c:pt idx="123">
                  <c:v>5.4543670581280561E-4</c:v>
                </c:pt>
                <c:pt idx="124">
                  <c:v>4.6214873147223782E-4</c:v>
                </c:pt>
                <c:pt idx="125">
                  <c:v>3.9157879864927753E-4</c:v>
                </c:pt>
                <c:pt idx="126">
                  <c:v>3.317848673156491E-4</c:v>
                </c:pt>
                <c:pt idx="127">
                  <c:v>2.8112144620541144E-4</c:v>
                </c:pt>
                <c:pt idx="128">
                  <c:v>2.3819430993348014E-4</c:v>
                </c:pt>
                <c:pt idx="129">
                  <c:v>2.0182213079264686E-4</c:v>
                </c:pt>
                <c:pt idx="130">
                  <c:v>1.7100396936039138E-4</c:v>
                </c:pt>
                <c:pt idx="131">
                  <c:v>1.4489172927746623E-4</c:v>
                </c:pt>
                <c:pt idx="132">
                  <c:v>1.2276681817116459E-4</c:v>
                </c:pt>
                <c:pt idx="133">
                  <c:v>1.0402037244658525E-4</c:v>
                </c:pt>
                <c:pt idx="134">
                  <c:v>8.8136501744636125E-5</c:v>
                </c:pt>
                <c:pt idx="135">
                  <c:v>7.4678091964833012E-5</c:v>
                </c:pt>
                <c:pt idx="136">
                  <c:v>6.3274776161029495E-5</c:v>
                </c:pt>
                <c:pt idx="137">
                  <c:v>5.3612742276728216E-5</c:v>
                </c:pt>
                <c:pt idx="138">
                  <c:v>4.5426097235270015E-5</c:v>
                </c:pt>
                <c:pt idx="139">
                  <c:v>3.848954973011955E-5</c:v>
                </c:pt>
                <c:pt idx="140">
                  <c:v>3.2612210350245704E-5</c:v>
                </c:pt>
                <c:pt idx="141">
                  <c:v>2.7632338423964554E-5</c:v>
                </c:pt>
                <c:pt idx="142">
                  <c:v>2.3412891017696764E-5</c:v>
                </c:pt>
                <c:pt idx="143">
                  <c:v>1.9837751600897625E-5</c:v>
                </c:pt>
                <c:pt idx="144">
                  <c:v>1.6808534592394341E-5</c:v>
                </c:pt>
                <c:pt idx="145">
                  <c:v>1.4241877851264878E-5</c:v>
                </c:pt>
                <c:pt idx="146">
                  <c:v>1.2067148603312926E-5</c:v>
                </c:pt>
                <c:pt idx="147">
                  <c:v>1.0224499671685105E-5</c:v>
                </c:pt>
                <c:pt idx="148">
                  <c:v>8.6632225203217081E-6</c:v>
                </c:pt>
                <c:pt idx="149">
                  <c:v>7.3403517870366051E-6</c:v>
                </c:pt>
                <c:pt idx="150">
                  <c:v>6.2194829038572133E-6</c:v>
                </c:pt>
                <c:pt idx="151">
                  <c:v>5.2697702662815337E-6</c:v>
                </c:pt>
                <c:pt idx="152">
                  <c:v>4.4650783817031289E-6</c:v>
                </c:pt>
                <c:pt idx="153">
                  <c:v>3.7832626371434778E-6</c:v>
                </c:pt>
                <c:pt idx="154">
                  <c:v>3.205559893474119E-6</c:v>
                </c:pt>
                <c:pt idx="155">
                  <c:v>2.7160721356654977E-6</c:v>
                </c:pt>
                <c:pt idx="156">
                  <c:v>2.3013289694436105E-6</c:v>
                </c:pt>
                <c:pt idx="157">
                  <c:v>1.9499169245380537E-6</c:v>
                </c:pt>
                <c:pt idx="158">
                  <c:v>1.6521653631810856E-6</c:v>
                </c:pt>
                <c:pt idx="159">
                  <c:v>1.3998803502574595E-6</c:v>
                </c:pt>
                <c:pt idx="160">
                  <c:v>1.1861191613797106E-6</c:v>
                </c:pt>
                <c:pt idx="161">
                  <c:v>1.004999223493173E-6</c:v>
                </c:pt>
                <c:pt idx="162">
                  <c:v>8.5153623017691654E-7</c:v>
                </c:pt>
                <c:pt idx="163">
                  <c:v>7.2150697667562693E-7</c:v>
                </c:pt>
                <c:pt idx="164">
                  <c:v>6.1133313996921842E-7</c:v>
                </c:pt>
                <c:pt idx="165">
                  <c:v>5.1798280558088582E-7</c:v>
                </c:pt>
                <c:pt idx="166">
                  <c:v>4.3888703120356675E-7</c:v>
                </c:pt>
                <c:pt idx="167">
                  <c:v>3.7186915102841637E-7</c:v>
                </c:pt>
                <c:pt idx="168">
                  <c:v>3.1508487527500972E-7</c:v>
                </c:pt>
                <c:pt idx="169">
                  <c:v>2.6697153650016462E-7</c:v>
                </c:pt>
                <c:pt idx="170">
                  <c:v>2.2620508597580379E-7</c:v>
                </c:pt>
                <c:pt idx="171">
                  <c:v>1.9166365670330266E-7</c:v>
                </c:pt>
                <c:pt idx="172">
                  <c:v>1.6239669034148375E-7</c:v>
                </c:pt>
                <c:pt idx="173">
                  <c:v>1.3759877844078205E-7</c:v>
                </c:pt>
                <c:pt idx="174">
                  <c:v>1.1658749811084591E-7</c:v>
                </c:pt>
                <c:pt idx="175">
                  <c:v>9.8784632173143655E-8</c:v>
                </c:pt>
                <c:pt idx="176">
                  <c:v>8.3700256989008035E-8</c:v>
                </c:pt>
                <c:pt idx="177">
                  <c:v>7.0919260070197371E-8</c:v>
                </c:pt>
                <c:pt idx="178">
                  <c:v>6.0089916445116956E-8</c:v>
                </c:pt>
                <c:pt idx="179">
                  <c:v>5.091420940950447E-8</c:v>
                </c:pt>
                <c:pt idx="180">
                  <c:v>4.3139629294750279E-8</c:v>
                </c:pt>
                <c:pt idx="181">
                  <c:v>3.6552224561127598E-8</c:v>
                </c:pt>
                <c:pt idx="182">
                  <c:v>3.0970713986401529E-8</c:v>
                </c:pt>
                <c:pt idx="183">
                  <c:v>2.6241497920965222E-8</c:v>
                </c:pt>
                <c:pt idx="184">
                  <c:v>2.2234431322389883E-8</c:v>
                </c:pt>
                <c:pt idx="185">
                  <c:v>1.8839242245965757E-8</c:v>
                </c:pt>
                <c:pt idx="186">
                  <c:v>1.5962497230355683E-8</c:v>
                </c:pt>
                <c:pt idx="187">
                  <c:v>1.35250300676863E-8</c:v>
                </c:pt>
                <c:pt idx="188">
                  <c:v>1.1459763199454086E-8</c:v>
                </c:pt>
                <c:pt idx="189">
                  <c:v>9.7098617844350809E-9</c:v>
                </c:pt>
                <c:pt idx="190">
                  <c:v>8.2271696397115889E-9</c:v>
                </c:pt>
                <c:pt idx="191">
                  <c:v>6.9708840129004858E-9</c:v>
                </c:pt>
                <c:pt idx="192">
                  <c:v>5.9064327161503903E-9</c:v>
                </c:pt>
                <c:pt idx="193">
                  <c:v>5.0045227213436496E-9</c:v>
                </c:pt>
                <c:pt idx="194">
                  <c:v>4.2403340344438015E-9</c:v>
                </c:pt>
                <c:pt idx="195">
                  <c:v>3.5928366649187292E-9</c:v>
                </c:pt>
                <c:pt idx="196">
                  <c:v>3.0442118936692716E-9</c:v>
                </c:pt>
                <c:pt idx="197">
                  <c:v>2.5793619131213918E-9</c:v>
                </c:pt>
                <c:pt idx="198">
                  <c:v>2.1854943450871525E-9</c:v>
                </c:pt>
                <c:pt idx="199">
                  <c:v>1.8517702025877483E-9</c:v>
                </c:pt>
                <c:pt idx="200">
                  <c:v>1.5690056077702309E-9</c:v>
                </c:pt>
                <c:pt idx="201">
                  <c:v>1.3294190573831528E-9</c:v>
                </c:pt>
                <c:pt idx="202">
                  <c:v>1.1264172807165258E-9</c:v>
                </c:pt>
                <c:pt idx="203">
                  <c:v>9.5441379695155509E-10</c:v>
                </c:pt>
                <c:pt idx="204">
                  <c:v>8.0867517873309584E-10</c:v>
                </c:pt>
                <c:pt idx="205">
                  <c:v>6.8519079123517586E-10</c:v>
                </c:pt>
                <c:pt idx="206">
                  <c:v>5.805624220209157E-10</c:v>
                </c:pt>
                <c:pt idx="207">
                  <c:v>4.9191076438023617E-10</c:v>
                </c:pt>
                <c:pt idx="208">
                  <c:v>4.1679618062574279E-10</c:v>
                </c:pt>
                <c:pt idx="209">
                  <c:v>3.5315156480276934E-10</c:v>
                </c:pt>
                <c:pt idx="210">
                  <c:v>2.9922545723765128E-10</c:v>
                </c:pt>
                <c:pt idx="211">
                  <c:v>2.5353384547251304E-10</c:v>
                </c:pt>
                <c:pt idx="212">
                  <c:v>2.1481932517869821E-10</c:v>
                </c:pt>
                <c:pt idx="213">
                  <c:v>1.820164971829557E-10</c:v>
                </c:pt>
                <c:pt idx="214">
                  <c:v>1.5422264835434902E-10</c:v>
                </c:pt>
                <c:pt idx="215">
                  <c:v>1.3067290950842679E-10</c:v>
                </c:pt>
                <c:pt idx="216">
                  <c:v>1.1071920668982585E-10</c:v>
                </c:pt>
                <c:pt idx="217">
                  <c:v>9.3812426585892689E-11</c:v>
                </c:pt>
                <c:pt idx="218">
                  <c:v>7.9487305274761201E-11</c:v>
                </c:pt>
                <c:pt idx="219">
                  <c:v>6.7349624455756285E-11</c:v>
                </c:pt>
                <c:pt idx="220">
                  <c:v>5.7065362810477181E-11</c:v>
                </c:pt>
                <c:pt idx="221">
                  <c:v>4.835150394685041E-11</c:v>
                </c:pt>
                <c:pt idx="222">
                  <c:v>4.0968247966576648E-11</c:v>
                </c:pt>
                <c:pt idx="223">
                  <c:v>3.4712412323220597E-11</c:v>
                </c:pt>
                <c:pt idx="224">
                  <c:v>2.9411840366723236E-11</c:v>
                </c:pt>
                <c:pt idx="225">
                  <c:v>2.4920663701005226E-11</c:v>
                </c:pt>
                <c:pt idx="226">
                  <c:v>2.1115287977737294E-11</c:v>
                </c:pt>
                <c:pt idx="227">
                  <c:v>1.7890991657850294E-11</c:v>
                </c:pt>
                <c:pt idx="228">
                  <c:v>1.5159044140849413E-11</c:v>
                </c:pt>
                <c:pt idx="229">
                  <c:v>1.2844263954669684E-11</c:v>
                </c:pt>
                <c:pt idx="230">
                  <c:v>1.0882949808996517E-11</c:v>
                </c:pt>
                <c:pt idx="231">
                  <c:v>9.2211275759462693E-12</c:v>
                </c:pt>
                <c:pt idx="232">
                  <c:v>7.8130649561193758E-12</c:v>
                </c:pt>
                <c:pt idx="233">
                  <c:v>6.6200129545736543E-12</c:v>
                </c:pt>
                <c:pt idx="234">
                  <c:v>5.6091395329304485E-12</c:v>
                </c:pt>
                <c:pt idx="235">
                  <c:v>4.7526260923925486E-12</c:v>
                </c:pt>
                <c:pt idx="236">
                  <c:v>4.0269019234559555E-12</c:v>
                </c:pt>
                <c:pt idx="237">
                  <c:v>3.4119955548554228E-12</c:v>
                </c:pt>
                <c:pt idx="238">
                  <c:v>2.8909851512753138E-12</c:v>
                </c:pt>
                <c:pt idx="239">
                  <c:v>2.4495328351177865E-12</c:v>
                </c:pt>
                <c:pt idx="240">
                  <c:v>2.075490117157233E-12</c:v>
                </c:pt>
                <c:pt idx="241">
                  <c:v>1.7585635777812346E-12</c:v>
                </c:pt>
                <c:pt idx="242">
                  <c:v>1.4900315985770866E-12</c:v>
                </c:pt>
                <c:pt idx="243">
                  <c:v>1.2625043488955848E-12</c:v>
                </c:pt>
                <c:pt idx="244">
                  <c:v>1.0697204223738504E-12</c:v>
                </c:pt>
                <c:pt idx="245">
                  <c:v>9.0637452698257602E-13</c:v>
                </c:pt>
                <c:pt idx="246">
                  <c:v>7.679714867365483E-13</c:v>
                </c:pt>
                <c:pt idx="247">
                  <c:v>6.5070253728752706E-13</c:v>
                </c:pt>
                <c:pt idx="248">
                  <c:v>5.5134051113238423E-13</c:v>
                </c:pt>
                <c:pt idx="249">
                  <c:v>4.6715102799944987E-13</c:v>
                </c:pt>
                <c:pt idx="250">
                  <c:v>3.9581724642857112E-13</c:v>
                </c:pt>
                <c:pt idx="251">
                  <c:v>3.3537610575584951E-13</c:v>
                </c:pt>
                <c:pt idx="252">
                  <c:v>2.8416430392265963E-13</c:v>
                </c:pt>
                <c:pt idx="253">
                  <c:v>2.4077252445239612E-13</c:v>
                </c:pt>
                <c:pt idx="254">
                  <c:v>2.0400665295018072E-13</c:v>
                </c:pt>
                <c:pt idx="255">
                  <c:v>1.7285491582808917E-13</c:v>
                </c:pt>
                <c:pt idx="256">
                  <c:v>1.4646003693434504E-13</c:v>
                </c:pt>
                <c:pt idx="257">
                  <c:v>1.2409564585448789E-13</c:v>
                </c:pt>
                <c:pt idx="258">
                  <c:v>1.0514628865583213E-13</c:v>
                </c:pt>
                <c:pt idx="259">
                  <c:v>8.9090490983537958E-14</c:v>
                </c:pt>
                <c:pt idx="260">
                  <c:v>7.5486407415366353E-14</c:v>
                </c:pt>
                <c:pt idx="261">
                  <c:v>6.395966215442164E-14</c:v>
                </c:pt>
                <c:pt idx="262">
                  <c:v>5.4193046443418849E-14</c:v>
                </c:pt>
                <c:pt idx="263">
                  <c:v>4.5917789179809164E-14</c:v>
                </c:pt>
                <c:pt idx="264">
                  <c:v>3.8906160504609297E-14</c:v>
                </c:pt>
                <c:pt idx="265">
                  <c:v>3.2965204820357845E-14</c:v>
                </c:pt>
                <c:pt idx="266">
                  <c:v>2.793143077481007E-14</c:v>
                </c:pt>
                <c:pt idx="267">
                  <c:v>2.366631208207165E-14</c:v>
                </c:pt>
                <c:pt idx="268">
                  <c:v>2.0052475366608682E-14</c:v>
                </c:pt>
                <c:pt idx="269">
                  <c:v>1.6990470122003463E-14</c:v>
                </c:pt>
                <c:pt idx="270">
                  <c:v>1.4396031895762598E-14</c:v>
                </c:pt>
                <c:pt idx="271">
                  <c:v>1.2197763384747138E-14</c:v>
                </c:pt>
                <c:pt idx="272">
                  <c:v>1.0335169626435125E-14</c:v>
                </c:pt>
                <c:pt idx="273">
                  <c:v>8.7569932157199537E-15</c:v>
                </c:pt>
                <c:pt idx="274">
                  <c:v>7.4198037334599555E-15</c:v>
                </c:pt>
                <c:pt idx="275">
                  <c:v>6.2868025687444938E-15</c:v>
                </c:pt>
                <c:pt idx="276">
                  <c:v>5.3268102443380718E-15</c:v>
                </c:pt>
                <c:pt idx="277">
                  <c:v>4.5134083771381471E-15</c:v>
                </c:pt>
                <c:pt idx="278">
                  <c:v>3.8242126609396463E-15</c:v>
                </c:pt>
                <c:pt idx="279">
                  <c:v>3.240256864450704E-15</c:v>
                </c:pt>
                <c:pt idx="280">
                  <c:v>2.7454708925732531E-15</c:v>
                </c:pt>
                <c:pt idx="281">
                  <c:v>2.3262385475247718E-15</c:v>
                </c:pt>
                <c:pt idx="282">
                  <c:v>1.9710228196658161E-15</c:v>
                </c:pt>
                <c:pt idx="283">
                  <c:v>1.6700483962735072E-15</c:v>
                </c:pt>
                <c:pt idx="284">
                  <c:v>1.4150326511027476E-15</c:v>
                </c:pt>
                <c:pt idx="285">
                  <c:v>1.198957711737443E-15</c:v>
                </c:pt>
                <c:pt idx="286">
                  <c:v>1.0158773321692814E-15</c:v>
                </c:pt>
                <c:pt idx="287">
                  <c:v>8.6075325585909718E-16</c:v>
                </c:pt>
                <c:pt idx="288">
                  <c:v>7.2931656609557724E-16</c:v>
                </c:pt>
                <c:pt idx="289">
                  <c:v>6.1795020810064942E-16</c:v>
                </c:pt>
                <c:pt idx="290">
                  <c:v>5.235894499640304E-16</c:v>
                </c:pt>
                <c:pt idx="291">
                  <c:v>4.4363754315458366E-16</c:v>
                </c:pt>
                <c:pt idx="292">
                  <c:v>3.7589426163906832E-16</c:v>
                </c:pt>
                <c:pt idx="293">
                  <c:v>3.1849535304983457E-16</c:v>
                </c:pt>
                <c:pt idx="294">
                  <c:v>2.6986123563583292E-16</c:v>
                </c:pt>
                <c:pt idx="295">
                  <c:v>2.2865352916940114E-16</c:v>
                </c:pt>
                <c:pt idx="296">
                  <c:v>1.9373822356677879E-16</c:v>
                </c:pt>
                <c:pt idx="297">
                  <c:v>1.6415447164606502E-16</c:v>
                </c:pt>
                <c:pt idx="298">
                  <c:v>1.3908814721897473E-16</c:v>
                </c:pt>
                <c:pt idx="299">
                  <c:v>1.1784944085177422E-16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84-41BD-8224-D7A0FD6F06A5}"/>
            </c:ext>
          </c:extLst>
        </c:ser>
        <c:ser>
          <c:idx val="2"/>
          <c:order val="2"/>
          <c:tx>
            <c:v>U Fit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'C2'!$P$5:$P$304</c:f>
              <c:numCache>
                <c:formatCode>General</c:formatCode>
                <c:ptCount val="30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</c:numCache>
            </c:numRef>
          </c:xVal>
          <c:yVal>
            <c:numRef>
              <c:f>'C2'!$R$5:$R$304</c:f>
              <c:numCache>
                <c:formatCode>General</c:formatCode>
                <c:ptCount val="300"/>
                <c:pt idx="0">
                  <c:v>79.189430748837623</c:v>
                </c:pt>
                <c:pt idx="1">
                  <c:v>73.897783906728151</c:v>
                </c:pt>
                <c:pt idx="2">
                  <c:v>68.959738877850768</c:v>
                </c:pt>
                <c:pt idx="3">
                  <c:v>64.351667055450037</c:v>
                </c:pt>
                <c:pt idx="4">
                  <c:v>60.051518758659149</c:v>
                </c:pt>
                <c:pt idx="5">
                  <c:v>56.038717724503456</c:v>
                </c:pt>
                <c:pt idx="6">
                  <c:v>52.294062650226564</c:v>
                </c:pt>
                <c:pt idx="7">
                  <c:v>48.799635314818431</c:v>
                </c:pt>
                <c:pt idx="8">
                  <c:v>45.53871484010542</c:v>
                </c:pt>
                <c:pt idx="9">
                  <c:v>42.495697681140619</c:v>
                </c:pt>
                <c:pt idx="10">
                  <c:v>39.656022963047661</c:v>
                </c:pt>
                <c:pt idx="11">
                  <c:v>37.006102807053708</c:v>
                </c:pt>
                <c:pt idx="12">
                  <c:v>34.533257312320821</c:v>
                </c:pt>
                <c:pt idx="13">
                  <c:v>32.225653882463121</c:v>
                </c:pt>
                <c:pt idx="14">
                  <c:v>30.072250606426156</c:v>
                </c:pt>
                <c:pt idx="15">
                  <c:v>28.06274342280549</c:v>
                </c:pt>
                <c:pt idx="16">
                  <c:v>26.187516814784988</c:v>
                </c:pt>
                <c:pt idx="17">
                  <c:v>24.43759779976946</c:v>
                </c:pt>
                <c:pt idx="18">
                  <c:v>22.804612993551622</c:v>
                </c:pt>
                <c:pt idx="19">
                  <c:v>21.280748543564684</c:v>
                </c:pt>
                <c:pt idx="20">
                  <c:v>19.858712739500856</c:v>
                </c:pt>
                <c:pt idx="21">
                  <c:v>18.53170112238702</c:v>
                </c:pt>
                <c:pt idx="22">
                  <c:v>17.293363925164073</c:v>
                </c:pt>
                <c:pt idx="23">
                  <c:v>16.137775688972749</c:v>
                </c:pt>
                <c:pt idx="24">
                  <c:v>15.059406909759401</c:v>
                </c:pt>
                <c:pt idx="25">
                  <c:v>14.053097579530506</c:v>
                </c:pt>
                <c:pt idx="26">
                  <c:v>13.114032495650349</c:v>
                </c:pt>
                <c:pt idx="27">
                  <c:v>12.237718220036642</c:v>
                </c:pt>
                <c:pt idx="28">
                  <c:v>11.419961578003536</c:v>
                </c:pt>
                <c:pt idx="29">
                  <c:v>10.656849593868694</c:v>
                </c:pt>
                <c:pt idx="30">
                  <c:v>9.9447307673160932</c:v>
                </c:pt>
                <c:pt idx="31">
                  <c:v>9.2801976009216673</c:v>
                </c:pt>
                <c:pt idx="32">
                  <c:v>8.6600702952358635</c:v>
                </c:pt>
                <c:pt idx="33">
                  <c:v>8.0813815334037962</c:v>
                </c:pt>
                <c:pt idx="34">
                  <c:v>7.541362282517265</c:v>
                </c:pt>
                <c:pt idx="35">
                  <c:v>7.037428543757918</c:v>
                </c:pt>
                <c:pt idx="36">
                  <c:v>6.5671689879308373</c:v>
                </c:pt>
                <c:pt idx="37">
                  <c:v>6.1283334172244048</c:v>
                </c:pt>
                <c:pt idx="38">
                  <c:v>5.7188219979858523</c:v>
                </c:pt>
                <c:pt idx="39">
                  <c:v>5.3366752129911621</c:v>
                </c:pt>
                <c:pt idx="40">
                  <c:v>4.9800644851308293</c:v>
                </c:pt>
                <c:pt idx="41">
                  <c:v>4.6472834276456938</c:v>
                </c:pt>
                <c:pt idx="42">
                  <c:v>4.3367396790451282</c:v>
                </c:pt>
                <c:pt idx="43">
                  <c:v>4.0469472836375262</c:v>
                </c:pt>
                <c:pt idx="44">
                  <c:v>3.7765195812138876</c:v>
                </c:pt>
                <c:pt idx="45">
                  <c:v>3.524162571861496</c:v>
                </c:pt>
                <c:pt idx="46">
                  <c:v>3.288668724158279</c:v>
                </c:pt>
                <c:pt idx="47">
                  <c:v>3.0689111971199656</c:v>
                </c:pt>
                <c:pt idx="48">
                  <c:v>2.8638384482519905</c:v>
                </c:pt>
                <c:pt idx="49">
                  <c:v>2.6724692019056056</c:v>
                </c:pt>
                <c:pt idx="50">
                  <c:v>2.4938877538617179</c:v>
                </c:pt>
                <c:pt idx="51">
                  <c:v>2.3272395896748383</c:v>
                </c:pt>
                <c:pt idx="52">
                  <c:v>2.1717272958108533</c:v>
                </c:pt>
                <c:pt idx="53">
                  <c:v>2.0266067440133626</c:v>
                </c:pt>
                <c:pt idx="54">
                  <c:v>1.8911835306407438</c:v>
                </c:pt>
                <c:pt idx="55">
                  <c:v>1.7648096539361005</c:v>
                </c:pt>
                <c:pt idx="56">
                  <c:v>1.646880413330815</c:v>
                </c:pt>
                <c:pt idx="57">
                  <c:v>1.5368315159448234</c:v>
                </c:pt>
                <c:pt idx="58">
                  <c:v>1.4341363764381776</c:v>
                </c:pt>
                <c:pt idx="59">
                  <c:v>1.338303597293661</c:v>
                </c:pt>
                <c:pt idx="60">
                  <c:v>1.2488746174735639</c:v>
                </c:pt>
                <c:pt idx="61">
                  <c:v>1.1654215181994327</c:v>
                </c:pt>
                <c:pt idx="62">
                  <c:v>1.0875449753554003</c:v>
                </c:pt>
                <c:pt idx="63">
                  <c:v>1.0148723487173319</c:v>
                </c:pt>
                <c:pt idx="64">
                  <c:v>0.94705589886473496</c:v>
                </c:pt>
                <c:pt idx="65">
                  <c:v>0.88377112324330764</c:v>
                </c:pt>
                <c:pt idx="66">
                  <c:v>0.82471520341619564</c:v>
                </c:pt>
                <c:pt idx="67">
                  <c:v>0.76960555607400905</c:v>
                </c:pt>
                <c:pt idx="68">
                  <c:v>0.71817848087017921</c:v>
                </c:pt>
                <c:pt idx="69">
                  <c:v>0.67018789861153083</c:v>
                </c:pt>
                <c:pt idx="70">
                  <c:v>0.62540417376628366</c:v>
                </c:pt>
                <c:pt idx="71">
                  <c:v>0.58361301565518653</c:v>
                </c:pt>
                <c:pt idx="72">
                  <c:v>0.54461445306795575</c:v>
                </c:pt>
                <c:pt idx="73">
                  <c:v>0.50822187739854996</c:v>
                </c:pt>
                <c:pt idx="74">
                  <c:v>0.47426114972067823</c:v>
                </c:pt>
                <c:pt idx="75">
                  <c:v>0.44256976753087152</c:v>
                </c:pt>
                <c:pt idx="76">
                  <c:v>0.41299608717199049</c:v>
                </c:pt>
                <c:pt idx="77">
                  <c:v>0.38539859821644212</c:v>
                </c:pt>
                <c:pt idx="78">
                  <c:v>0.35964524633702605</c:v>
                </c:pt>
                <c:pt idx="79">
                  <c:v>0.33561280142534294</c:v>
                </c:pt>
                <c:pt idx="80">
                  <c:v>0.31318626793419263</c:v>
                </c:pt>
                <c:pt idx="81">
                  <c:v>0.29225833462245643</c:v>
                </c:pt>
                <c:pt idx="82">
                  <c:v>0.27272886106947491</c:v>
                </c:pt>
                <c:pt idx="83">
                  <c:v>0.25450439850189188</c:v>
                </c:pt>
                <c:pt idx="84">
                  <c:v>0.23749774264011494</c:v>
                </c:pt>
                <c:pt idx="85">
                  <c:v>0.2216275164247542</c:v>
                </c:pt>
                <c:pt idx="86">
                  <c:v>0.20681778062638401</c:v>
                </c:pt>
                <c:pt idx="87">
                  <c:v>0.19299767047538702</c:v>
                </c:pt>
                <c:pt idx="88">
                  <c:v>0.18010105657315159</c:v>
                </c:pt>
                <c:pt idx="89">
                  <c:v>0.16806622846207969</c:v>
                </c:pt>
                <c:pt idx="90">
                  <c:v>0.15683559934028027</c:v>
                </c:pt>
                <c:pt idx="91">
                  <c:v>0.14635543050800823</c:v>
                </c:pt>
                <c:pt idx="92">
                  <c:v>0.13657557422731834</c:v>
                </c:pt>
                <c:pt idx="93">
                  <c:v>0.12744923376451753</c:v>
                </c:pt>
                <c:pt idx="94">
                  <c:v>0.1189327394672129</c:v>
                </c:pt>
                <c:pt idx="95">
                  <c:v>0.11098533980448272</c:v>
                </c:pt>
                <c:pt idx="96">
                  <c:v>0.10356900637029581</c:v>
                </c:pt>
                <c:pt idx="97">
                  <c:v>9.6648251917115999E-2</c:v>
                </c:pt>
                <c:pt idx="98">
                  <c:v>9.0189960548982664E-2</c:v>
                </c:pt>
                <c:pt idx="99">
                  <c:v>8.4163229261537437E-2</c:v>
                </c:pt>
                <c:pt idx="100">
                  <c:v>7.8539220070764346E-2</c:v>
                </c:pt>
                <c:pt idx="101">
                  <c:v>7.3291022022879057E-2</c:v>
                </c:pt>
                <c:pt idx="102">
                  <c:v>6.8393522425080303E-2</c:v>
                </c:pt>
                <c:pt idx="103">
                  <c:v>6.3823286681003635E-2</c:v>
                </c:pt>
                <c:pt idx="104">
                  <c:v>5.9558446155886777E-2</c:v>
                </c:pt>
                <c:pt idx="105">
                  <c:v>5.5578593534880635E-2</c:v>
                </c:pt>
                <c:pt idx="106">
                  <c:v>5.1864685173794819E-2</c:v>
                </c:pt>
                <c:pt idx="107">
                  <c:v>4.8398949975023448E-2</c:v>
                </c:pt>
                <c:pt idx="108">
                  <c:v>4.5164804352622857E-2</c:v>
                </c:pt>
                <c:pt idx="109">
                  <c:v>4.214677287964684E-2</c:v>
                </c:pt>
                <c:pt idx="110">
                  <c:v>3.9330414238036543E-2</c:v>
                </c:pt>
                <c:pt idx="111">
                  <c:v>3.6702252116734557E-2</c:v>
                </c:pt>
                <c:pt idx="112">
                  <c:v>3.4249710727368959E-2</c:v>
                </c:pt>
                <c:pt idx="113">
                  <c:v>3.1961054628950096E-2</c:v>
                </c:pt>
                <c:pt idx="114">
                  <c:v>2.982533257363967E-2</c:v>
                </c:pt>
                <c:pt idx="115">
                  <c:v>2.7832325104893817E-2</c:v>
                </c:pt>
                <c:pt idx="116">
                  <c:v>2.5972495657236905E-2</c:v>
                </c:pt>
                <c:pt idx="117">
                  <c:v>2.4236944923677204E-2</c:v>
                </c:pt>
                <c:pt idx="118">
                  <c:v>2.2617368272412574E-2</c:v>
                </c:pt>
                <c:pt idx="119">
                  <c:v>2.1106016009064019E-2</c:v>
                </c:pt>
                <c:pt idx="120">
                  <c:v>1.9695656294292166E-2</c:v>
                </c:pt>
                <c:pt idx="121">
                  <c:v>1.8379540539356084E-2</c:v>
                </c:pt>
                <c:pt idx="122">
                  <c:v>1.7151371114032431E-2</c:v>
                </c:pt>
                <c:pt idx="123">
                  <c:v>1.6005271212376711E-2</c:v>
                </c:pt>
                <c:pt idx="124">
                  <c:v>1.4935756732133747E-2</c:v>
                </c:pt>
                <c:pt idx="125">
                  <c:v>1.3937710033240524E-2</c:v>
                </c:pt>
                <c:pt idx="126">
                  <c:v>1.3006355449854814E-2</c:v>
                </c:pt>
                <c:pt idx="127">
                  <c:v>1.2137236438734912E-2</c:v>
                </c:pt>
                <c:pt idx="128">
                  <c:v>1.1326194254624895E-2</c:v>
                </c:pt>
                <c:pt idx="129">
                  <c:v>1.0569348050606889E-2</c:v>
                </c:pt>
                <c:pt idx="130">
                  <c:v>9.8630763082005208E-3</c:v>
                </c:pt>
                <c:pt idx="131">
                  <c:v>9.2039995083519465E-3</c:v>
                </c:pt>
                <c:pt idx="132">
                  <c:v>8.5889639603932578E-3</c:v>
                </c:pt>
                <c:pt idx="133">
                  <c:v>8.0150267115935096E-3</c:v>
                </c:pt>
                <c:pt idx="134">
                  <c:v>7.4794414650933066E-3</c:v>
                </c:pt>
                <c:pt idx="135">
                  <c:v>6.9796454388403369E-3</c:v>
                </c:pt>
                <c:pt idx="136">
                  <c:v>6.5132471026453824E-3</c:v>
                </c:pt>
                <c:pt idx="137">
                  <c:v>6.0780147346806961E-3</c:v>
                </c:pt>
                <c:pt idx="138">
                  <c:v>5.6718657426633569E-3</c:v>
                </c:pt>
                <c:pt idx="139">
                  <c:v>5.2928566986253167E-3</c:v>
                </c:pt>
                <c:pt idx="140">
                  <c:v>4.9391740395865044E-3</c:v>
                </c:pt>
                <c:pt idx="141">
                  <c:v>4.6091253896334205E-3</c:v>
                </c:pt>
                <c:pt idx="142">
                  <c:v>4.3011314618793895E-3</c:v>
                </c:pt>
                <c:pt idx="143">
                  <c:v>4.0137185015572145E-3</c:v>
                </c:pt>
                <c:pt idx="144">
                  <c:v>3.7455112340842958E-3</c:v>
                </c:pt>
                <c:pt idx="145">
                  <c:v>3.4952262843567245E-3</c:v>
                </c:pt>
                <c:pt idx="146">
                  <c:v>3.2616660357834538E-3</c:v>
                </c:pt>
                <c:pt idx="147">
                  <c:v>3.0437128996760494E-3</c:v>
                </c:pt>
                <c:pt idx="148">
                  <c:v>2.8403239675729515E-3</c:v>
                </c:pt>
                <c:pt idx="149">
                  <c:v>2.6505260209095209E-3</c:v>
                </c:pt>
                <c:pt idx="150">
                  <c:v>2.4734108741551572E-3</c:v>
                </c:pt>
                <c:pt idx="151">
                  <c:v>2.3081310291342416E-3</c:v>
                </c:pt>
                <c:pt idx="152">
                  <c:v>2.1538956197368567E-3</c:v>
                </c:pt>
                <c:pt idx="153">
                  <c:v>2.009966627614618E-3</c:v>
                </c:pt>
                <c:pt idx="154">
                  <c:v>1.8756553507537415E-3</c:v>
                </c:pt>
                <c:pt idx="155">
                  <c:v>1.7503191080273407E-3</c:v>
                </c:pt>
                <c:pt idx="156">
                  <c:v>1.6333581639582646E-3</c:v>
                </c:pt>
                <c:pt idx="157">
                  <c:v>1.5242128589773958E-3</c:v>
                </c:pt>
                <c:pt idx="158">
                  <c:v>1.4223609314456549E-3</c:v>
                </c:pt>
                <c:pt idx="159">
                  <c:v>1.3273150186255934E-3</c:v>
                </c:pt>
                <c:pt idx="160">
                  <c:v>1.238620324644633E-3</c:v>
                </c:pt>
                <c:pt idx="161">
                  <c:v>1.1558524442911728E-3</c:v>
                </c:pt>
                <c:pt idx="162">
                  <c:v>1.0786153322303836E-3</c:v>
                </c:pt>
                <c:pt idx="163">
                  <c:v>1.0065394079223715E-3</c:v>
                </c:pt>
                <c:pt idx="164">
                  <c:v>9.3927978717469392E-4</c:v>
                </c:pt>
                <c:pt idx="165">
                  <c:v>8.7651463186723259E-4</c:v>
                </c:pt>
                <c:pt idx="166">
                  <c:v>8.17943609952781E-4</c:v>
                </c:pt>
                <c:pt idx="167">
                  <c:v>7.6328645836448272E-4</c:v>
                </c:pt>
                <c:pt idx="168">
                  <c:v>7.1228164195356609E-4</c:v>
                </c:pt>
                <c:pt idx="169">
                  <c:v>6.6468510204042281E-4</c:v>
                </c:pt>
                <c:pt idx="170">
                  <c:v>6.2026908859078521E-4</c:v>
                </c:pt>
                <c:pt idx="171">
                  <c:v>5.7882107042899617E-4</c:v>
                </c:pt>
                <c:pt idx="172">
                  <c:v>5.4014271827368572E-4</c:v>
                </c:pt>
                <c:pt idx="173">
                  <c:v>5.0404895572970707E-4</c:v>
                </c:pt>
                <c:pt idx="174">
                  <c:v>4.7036707369528031E-4</c:v>
                </c:pt>
                <c:pt idx="175">
                  <c:v>4.3893590394680418E-4</c:v>
                </c:pt>
                <c:pt idx="176">
                  <c:v>4.0960504794689879E-4</c:v>
                </c:pt>
                <c:pt idx="177">
                  <c:v>3.8223415718554389E-4</c:v>
                </c:pt>
                <c:pt idx="178">
                  <c:v>3.5669226161071045E-4</c:v>
                </c:pt>
                <c:pt idx="179">
                  <c:v>3.328571429350415E-4</c:v>
                </c:pt>
                <c:pt idx="180">
                  <c:v>3.1061474981982523E-4</c:v>
                </c:pt>
                <c:pt idx="181">
                  <c:v>2.8985865213792801E-4</c:v>
                </c:pt>
                <c:pt idx="182">
                  <c:v>2.704895317043109E-4</c:v>
                </c:pt>
                <c:pt idx="183">
                  <c:v>2.524147070372855E-4</c:v>
                </c:pt>
                <c:pt idx="184">
                  <c:v>2.3554768987646971E-4</c:v>
                </c:pt>
                <c:pt idx="185">
                  <c:v>2.1980777133539216E-4</c:v>
                </c:pt>
                <c:pt idx="186">
                  <c:v>2.0511963570846501E-4</c:v>
                </c:pt>
                <c:pt idx="187">
                  <c:v>1.9141300008440124E-4</c:v>
                </c:pt>
                <c:pt idx="188">
                  <c:v>1.7862227804160872E-4</c:v>
                </c:pt>
                <c:pt idx="189">
                  <c:v>1.6668626581635155E-4</c:v>
                </c:pt>
                <c:pt idx="190">
                  <c:v>1.5554784944197839E-4</c:v>
                </c:pt>
                <c:pt idx="191">
                  <c:v>1.4515373145788555E-4</c:v>
                </c:pt>
                <c:pt idx="192">
                  <c:v>1.3545417588050414E-4</c:v>
                </c:pt>
                <c:pt idx="193">
                  <c:v>1.2640277021600343E-4</c:v>
                </c:pt>
                <c:pt idx="194">
                  <c:v>1.1795620337593002E-4</c:v>
                </c:pt>
                <c:pt idx="195">
                  <c:v>1.1007405843311356E-4</c:v>
                </c:pt>
                <c:pt idx="196">
                  <c:v>1.0271861922616705E-4</c:v>
                </c:pt>
                <c:pt idx="197">
                  <c:v>9.585468988718802E-5</c:v>
                </c:pt>
                <c:pt idx="198">
                  <c:v>8.944942642909225E-5</c:v>
                </c:pt>
                <c:pt idx="199">
                  <c:v>8.347217958672928E-5</c:v>
                </c:pt>
                <c:pt idx="200">
                  <c:v>7.789434815976695E-5</c:v>
                </c:pt>
                <c:pt idx="201">
                  <c:v>7.2689242155594061E-5</c:v>
                </c:pt>
                <c:pt idx="202">
                  <c:v>6.7831955077373248E-5</c:v>
                </c:pt>
                <c:pt idx="203">
                  <c:v>6.3299244746145569E-5</c:v>
                </c:pt>
                <c:pt idx="204">
                  <c:v>5.9069422086714802E-5</c:v>
                </c:pt>
                <c:pt idx="205">
                  <c:v>5.5122247345153824E-5</c:v>
                </c:pt>
                <c:pt idx="206">
                  <c:v>5.1438833241331101E-5</c:v>
                </c:pt>
                <c:pt idx="207">
                  <c:v>4.8001554593040169E-5</c:v>
                </c:pt>
                <c:pt idx="208">
                  <c:v>4.4793963979284732E-5</c:v>
                </c:pt>
                <c:pt idx="209">
                  <c:v>4.1800713039164374E-5</c:v>
                </c:pt>
                <c:pt idx="210">
                  <c:v>3.9007479029777767E-5</c:v>
                </c:pt>
                <c:pt idx="211">
                  <c:v>3.6400896291719497E-5</c:v>
                </c:pt>
                <c:pt idx="212">
                  <c:v>3.3968492294234516E-5</c:v>
                </c:pt>
                <c:pt idx="213">
                  <c:v>3.1698627954003107E-5</c:v>
                </c:pt>
                <c:pt idx="214">
                  <c:v>2.9580441941983238E-5</c:v>
                </c:pt>
                <c:pt idx="215">
                  <c:v>2.7603798711815805E-5</c:v>
                </c:pt>
                <c:pt idx="216">
                  <c:v>2.5759240001109954E-5</c:v>
                </c:pt>
                <c:pt idx="217">
                  <c:v>2.4037939573539726E-5</c:v>
                </c:pt>
                <c:pt idx="218">
                  <c:v>2.2431660985194051E-5</c:v>
                </c:pt>
                <c:pt idx="219">
                  <c:v>2.0932718173090074E-5</c:v>
                </c:pt>
                <c:pt idx="220">
                  <c:v>1.9533938677266691E-5</c:v>
                </c:pt>
                <c:pt idx="221">
                  <c:v>1.8228629320474295E-5</c:v>
                </c:pt>
                <c:pt idx="222">
                  <c:v>1.7010544181238863E-5</c:v>
                </c:pt>
                <c:pt idx="223">
                  <c:v>1.5873854707049909E-5</c:v>
                </c:pt>
                <c:pt idx="224">
                  <c:v>1.4813121824664611E-5</c:v>
                </c:pt>
                <c:pt idx="225">
                  <c:v>1.3823269914074609E-5</c:v>
                </c:pt>
                <c:pt idx="226">
                  <c:v>1.2899562521601481E-5</c:v>
                </c:pt>
                <c:pt idx="227">
                  <c:v>1.2037579695906905E-5</c:v>
                </c:pt>
                <c:pt idx="228">
                  <c:v>1.1233196838470818E-5</c:v>
                </c:pt>
                <c:pt idx="229">
                  <c:v>1.0482564967336144E-5</c:v>
                </c:pt>
                <c:pt idx="230">
                  <c:v>9.7820922996824968E-6</c:v>
                </c:pt>
                <c:pt idx="231">
                  <c:v>9.1284270651006935E-6</c:v>
                </c:pt>
                <c:pt idx="232">
                  <c:v>8.5184414673297645E-6</c:v>
                </c:pt>
                <c:pt idx="233">
                  <c:v>7.9492167177131412E-6</c:v>
                </c:pt>
                <c:pt idx="234">
                  <c:v>7.4180290687585086E-6</c:v>
                </c:pt>
                <c:pt idx="235">
                  <c:v>6.9223367809723826E-6</c:v>
                </c:pt>
                <c:pt idx="236">
                  <c:v>6.4597679606050198E-6</c:v>
                </c:pt>
                <c:pt idx="237">
                  <c:v>6.0281092101094893E-6</c:v>
                </c:pt>
                <c:pt idx="238">
                  <c:v>5.6252950370067837E-6</c:v>
                </c:pt>
                <c:pt idx="239">
                  <c:v>5.2493979704787728E-6</c:v>
                </c:pt>
                <c:pt idx="240">
                  <c:v>4.8986193383963712E-6</c:v>
                </c:pt>
                <c:pt idx="241">
                  <c:v>4.571280660651145E-6</c:v>
                </c:pt>
                <c:pt idx="242">
                  <c:v>4.2658156176070534E-6</c:v>
                </c:pt>
                <c:pt idx="243">
                  <c:v>3.9807625552416186E-6</c:v>
                </c:pt>
                <c:pt idx="244">
                  <c:v>3.7147574911132564E-6</c:v>
                </c:pt>
                <c:pt idx="245">
                  <c:v>3.4665275876884159E-6</c:v>
                </c:pt>
                <c:pt idx="246">
                  <c:v>3.234885061798102E-6</c:v>
                </c:pt>
                <c:pt idx="247">
                  <c:v>3.0187215010807222E-6</c:v>
                </c:pt>
                <c:pt idx="248">
                  <c:v>2.8170025602151564E-6</c:v>
                </c:pt>
                <c:pt idx="249">
                  <c:v>2.6287630115655947E-6</c:v>
                </c:pt>
                <c:pt idx="250">
                  <c:v>2.4531021265552616E-6</c:v>
                </c:pt>
                <c:pt idx="251">
                  <c:v>2.2891793656690337E-6</c:v>
                </c:pt>
                <c:pt idx="252">
                  <c:v>2.1362103564614109E-6</c:v>
                </c:pt>
                <c:pt idx="253">
                  <c:v>1.9934631403246599E-6</c:v>
                </c:pt>
                <c:pt idx="254">
                  <c:v>1.8602546700577421E-6</c:v>
                </c:pt>
                <c:pt idx="255">
                  <c:v>1.7359475414770133E-6</c:v>
                </c:pt>
                <c:pt idx="256">
                  <c:v>1.6199469434292764E-6</c:v>
                </c:pt>
                <c:pt idx="257">
                  <c:v>1.511697811613055E-6</c:v>
                </c:pt>
                <c:pt idx="258">
                  <c:v>1.4106821725889865E-6</c:v>
                </c:pt>
                <c:pt idx="259">
                  <c:v>1.3164166652705084E-6</c:v>
                </c:pt>
                <c:pt idx="260">
                  <c:v>1.2284502280350541E-6</c:v>
                </c:pt>
                <c:pt idx="261">
                  <c:v>1.1463619403885852E-6</c:v>
                </c:pt>
                <c:pt idx="262">
                  <c:v>1.0697590088558212E-6</c:v>
                </c:pt>
                <c:pt idx="263">
                  <c:v>9.9827488745855791E-7</c:v>
                </c:pt>
                <c:pt idx="264">
                  <c:v>9.3156752378862996E-7</c:v>
                </c:pt>
                <c:pt idx="265">
                  <c:v>8.6931772228288465E-7</c:v>
                </c:pt>
                <c:pt idx="266">
                  <c:v>8.1122761686846285E-7</c:v>
                </c:pt>
                <c:pt idx="267">
                  <c:v>7.570192456699236E-7</c:v>
                </c:pt>
                <c:pt idx="268">
                  <c:v>7.064332209582337E-7</c:v>
                </c:pt>
                <c:pt idx="269">
                  <c:v>6.5922748797725838E-7</c:v>
                </c:pt>
                <c:pt idx="270">
                  <c:v>6.1517616670875894E-7</c:v>
                </c:pt>
                <c:pt idx="271">
                  <c:v>5.7406847103368673E-7</c:v>
                </c:pt>
                <c:pt idx="272">
                  <c:v>5.3570770011799708E-7</c:v>
                </c:pt>
                <c:pt idx="273">
                  <c:v>4.9991029719671276E-7</c:v>
                </c:pt>
                <c:pt idx="274">
                  <c:v>4.6650497125253264E-7</c:v>
                </c:pt>
                <c:pt idx="275">
                  <c:v>4.353318773861763E-7</c:v>
                </c:pt>
                <c:pt idx="276">
                  <c:v>4.0624185195656469E-7</c:v>
                </c:pt>
                <c:pt idx="277">
                  <c:v>3.7909569883094283E-7</c:v>
                </c:pt>
                <c:pt idx="278">
                  <c:v>3.5376352332966235E-7</c:v>
                </c:pt>
                <c:pt idx="279">
                  <c:v>3.3012411067851868E-7</c:v>
                </c:pt>
                <c:pt idx="280">
                  <c:v>3.0806434599455766E-7</c:v>
                </c:pt>
                <c:pt idx="281">
                  <c:v>2.8747867302995393E-7</c:v>
                </c:pt>
                <c:pt idx="282">
                  <c:v>2.6826858908405925E-7</c:v>
                </c:pt>
                <c:pt idx="283">
                  <c:v>2.5034217366675098E-7</c:v>
                </c:pt>
                <c:pt idx="284">
                  <c:v>2.3361364865774989E-7</c:v>
                </c:pt>
                <c:pt idx="285">
                  <c:v>2.1800296785724844E-7</c:v>
                </c:pt>
                <c:pt idx="286">
                  <c:v>2.0343543396385396E-7</c:v>
                </c:pt>
                <c:pt idx="287">
                  <c:v>1.8984134114706981E-7</c:v>
                </c:pt>
                <c:pt idx="288">
                  <c:v>1.771556415040342E-7</c:v>
                </c:pt>
                <c:pt idx="289">
                  <c:v>1.6531763380449645E-7</c:v>
                </c:pt>
                <c:pt idx="290">
                  <c:v>1.5427067303467911E-7</c:v>
                </c:pt>
                <c:pt idx="291">
                  <c:v>1.4396189935018021E-7</c:v>
                </c:pt>
                <c:pt idx="292">
                  <c:v>1.3434198514096425E-7</c:v>
                </c:pt>
                <c:pt idx="293">
                  <c:v>1.2536489899813488E-7</c:v>
                </c:pt>
                <c:pt idx="294">
                  <c:v>1.1698768545307358E-7</c:v>
                </c:pt>
                <c:pt idx="295">
                  <c:v>1.0917025943498665E-7</c:v>
                </c:pt>
                <c:pt idx="296">
                  <c:v>1.0187521446334567E-7</c:v>
                </c:pt>
                <c:pt idx="297">
                  <c:v>9.5067643657412952E-8</c:v>
                </c:pt>
                <c:pt idx="298">
                  <c:v>8.8714972706385524E-8</c:v>
                </c:pt>
                <c:pt idx="299">
                  <c:v>8.2786804000911317E-8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84-41BD-8224-D7A0FD6F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7775"/>
        <c:axId val="549242911"/>
      </c:scatterChart>
      <c:valAx>
        <c:axId val="547267775"/>
        <c:scaling>
          <c:orientation val="minMax"/>
          <c:max val="16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R</a:t>
                </a:r>
                <a:r>
                  <a:rPr lang="en-US" sz="2000" b="1" baseline="0"/>
                  <a:t> - Rsep (cm)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42911"/>
        <c:crosses val="autoZero"/>
        <c:crossBetween val="midCat"/>
      </c:valAx>
      <c:valAx>
        <c:axId val="54924291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W</a:t>
                </a:r>
                <a:r>
                  <a:rPr lang="en-US" sz="2000" b="1" baseline="0"/>
                  <a:t> Areal Density (10^15 cm^-2)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21</xdr:row>
      <xdr:rowOff>104775</xdr:rowOff>
    </xdr:from>
    <xdr:to>
      <xdr:col>10</xdr:col>
      <xdr:colOff>76199</xdr:colOff>
      <xdr:row>39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418DF-EC65-4882-9634-22037340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666750</xdr:colOff>
      <xdr:row>29</xdr:row>
      <xdr:rowOff>180975</xdr:rowOff>
    </xdr:from>
    <xdr:ext cx="96757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E8B677-9291-4C5C-BA33-662156E77C52}"/>
            </a:ext>
          </a:extLst>
        </xdr:cNvPr>
        <xdr:cNvSpPr txBox="1"/>
      </xdr:nvSpPr>
      <xdr:spPr>
        <a:xfrm>
          <a:off x="5248275" y="5705475"/>
          <a:ext cx="967573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</a:t>
          </a:r>
          <a:r>
            <a:rPr lang="en-US" sz="1100" baseline="-25000"/>
            <a:t>D</a:t>
          </a:r>
          <a:r>
            <a:rPr lang="en-US" sz="1100"/>
            <a:t> = 0.787 cm</a:t>
          </a:r>
        </a:p>
      </xdr:txBody>
    </xdr:sp>
    <xdr:clientData/>
  </xdr:oneCellAnchor>
  <xdr:oneCellAnchor>
    <xdr:from>
      <xdr:col>4</xdr:col>
      <xdr:colOff>238125</xdr:colOff>
      <xdr:row>34</xdr:row>
      <xdr:rowOff>47625</xdr:rowOff>
    </xdr:from>
    <xdr:ext cx="97000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955419-5B29-4239-8B75-D195E1C46237}"/>
            </a:ext>
          </a:extLst>
        </xdr:cNvPr>
        <xdr:cNvSpPr txBox="1"/>
      </xdr:nvSpPr>
      <xdr:spPr>
        <a:xfrm>
          <a:off x="4067175" y="6524625"/>
          <a:ext cx="97000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 </a:t>
          </a:r>
          <a:r>
            <a:rPr lang="en-US" sz="1100" baseline="-25000"/>
            <a:t>U</a:t>
          </a:r>
          <a:r>
            <a:rPr lang="en-US" sz="1100"/>
            <a:t>= 1.265</a:t>
          </a:r>
          <a:r>
            <a:rPr lang="en-US" sz="1100" baseline="0"/>
            <a:t> cm</a:t>
          </a:r>
          <a:endParaRPr lang="en-US" sz="1100"/>
        </a:p>
      </xdr:txBody>
    </xdr:sp>
    <xdr:clientData/>
  </xdr:oneCellAnchor>
  <xdr:twoCellAnchor>
    <xdr:from>
      <xdr:col>3</xdr:col>
      <xdr:colOff>495300</xdr:colOff>
      <xdr:row>41</xdr:row>
      <xdr:rowOff>9524</xdr:rowOff>
    </xdr:from>
    <xdr:to>
      <xdr:col>11</xdr:col>
      <xdr:colOff>447675</xdr:colOff>
      <xdr:row>64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24C44C-B7E2-43CF-A1F9-3B57ECC2C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24</xdr:row>
      <xdr:rowOff>9525</xdr:rowOff>
    </xdr:from>
    <xdr:to>
      <xdr:col>9</xdr:col>
      <xdr:colOff>857249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F0DD8-19D8-493A-825D-76FE17278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581025</xdr:colOff>
      <xdr:row>28</xdr:row>
      <xdr:rowOff>76200</xdr:rowOff>
    </xdr:from>
    <xdr:ext cx="96757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D22F5A-CE81-4219-BE0F-3921BE27B993}"/>
            </a:ext>
          </a:extLst>
        </xdr:cNvPr>
        <xdr:cNvSpPr txBox="1"/>
      </xdr:nvSpPr>
      <xdr:spPr>
        <a:xfrm>
          <a:off x="5162550" y="5410200"/>
          <a:ext cx="967573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</a:t>
          </a:r>
          <a:r>
            <a:rPr lang="en-US" sz="1100" baseline="-25000"/>
            <a:t>D</a:t>
          </a:r>
          <a:r>
            <a:rPr lang="en-US" sz="1100"/>
            <a:t> = 0.604 cm</a:t>
          </a:r>
        </a:p>
      </xdr:txBody>
    </xdr:sp>
    <xdr:clientData/>
  </xdr:oneCellAnchor>
  <xdr:oneCellAnchor>
    <xdr:from>
      <xdr:col>6</xdr:col>
      <xdr:colOff>885825</xdr:colOff>
      <xdr:row>35</xdr:row>
      <xdr:rowOff>123825</xdr:rowOff>
    </xdr:from>
    <xdr:ext cx="97000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CF9420-21B1-46F4-AD56-266A9384792F}"/>
            </a:ext>
          </a:extLst>
        </xdr:cNvPr>
        <xdr:cNvSpPr txBox="1"/>
      </xdr:nvSpPr>
      <xdr:spPr>
        <a:xfrm>
          <a:off x="6267450" y="6791325"/>
          <a:ext cx="97000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 </a:t>
          </a:r>
          <a:r>
            <a:rPr lang="en-US" sz="1100" baseline="-25000"/>
            <a:t>U</a:t>
          </a:r>
          <a:r>
            <a:rPr lang="en-US" sz="1100"/>
            <a:t>= 1.446</a:t>
          </a:r>
          <a:r>
            <a:rPr lang="en-US" sz="1100" baseline="0"/>
            <a:t> cm</a:t>
          </a:r>
          <a:endParaRPr lang="en-US" sz="1100"/>
        </a:p>
      </xdr:txBody>
    </xdr:sp>
    <xdr:clientData/>
  </xdr:oneCellAnchor>
  <xdr:twoCellAnchor>
    <xdr:from>
      <xdr:col>3</xdr:col>
      <xdr:colOff>352425</xdr:colOff>
      <xdr:row>43</xdr:row>
      <xdr:rowOff>190499</xdr:rowOff>
    </xdr:from>
    <xdr:to>
      <xdr:col>11</xdr:col>
      <xdr:colOff>733425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89D56-7C7F-4286-A1E1-0EF11C0E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24</xdr:row>
      <xdr:rowOff>9525</xdr:rowOff>
    </xdr:from>
    <xdr:to>
      <xdr:col>9</xdr:col>
      <xdr:colOff>733424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DBE5D4-58CF-4090-87DD-2B9DCA8BF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323850</xdr:colOff>
      <xdr:row>27</xdr:row>
      <xdr:rowOff>104775</xdr:rowOff>
    </xdr:from>
    <xdr:ext cx="96757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9DEC38-00F0-459B-B814-BB6F4E6E87F0}"/>
            </a:ext>
          </a:extLst>
        </xdr:cNvPr>
        <xdr:cNvSpPr txBox="1"/>
      </xdr:nvSpPr>
      <xdr:spPr>
        <a:xfrm>
          <a:off x="4152900" y="5248275"/>
          <a:ext cx="967573" cy="264560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</a:t>
          </a:r>
          <a:r>
            <a:rPr lang="en-US" sz="1100" baseline="-25000"/>
            <a:t>D</a:t>
          </a:r>
          <a:r>
            <a:rPr lang="en-US" sz="1100"/>
            <a:t> = 0.604 cm</a:t>
          </a:r>
        </a:p>
      </xdr:txBody>
    </xdr:sp>
    <xdr:clientData/>
  </xdr:oneCellAnchor>
  <xdr:oneCellAnchor>
    <xdr:from>
      <xdr:col>6</xdr:col>
      <xdr:colOff>361950</xdr:colOff>
      <xdr:row>36</xdr:row>
      <xdr:rowOff>85725</xdr:rowOff>
    </xdr:from>
    <xdr:ext cx="97000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02A2AF-CD9A-465E-B117-05B4780C806D}"/>
            </a:ext>
          </a:extLst>
        </xdr:cNvPr>
        <xdr:cNvSpPr txBox="1"/>
      </xdr:nvSpPr>
      <xdr:spPr>
        <a:xfrm>
          <a:off x="5743575" y="6943725"/>
          <a:ext cx="970009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λ </a:t>
          </a:r>
          <a:r>
            <a:rPr lang="en-US" sz="1100" baseline="-25000"/>
            <a:t>U</a:t>
          </a:r>
          <a:r>
            <a:rPr lang="en-US" sz="1100"/>
            <a:t>= 1.446</a:t>
          </a:r>
          <a:r>
            <a:rPr lang="en-US" sz="1100" baseline="0"/>
            <a:t> cm</a:t>
          </a:r>
          <a:endParaRPr lang="en-US" sz="1100"/>
        </a:p>
      </xdr:txBody>
    </xdr:sp>
    <xdr:clientData/>
  </xdr:oneCellAnchor>
  <xdr:twoCellAnchor>
    <xdr:from>
      <xdr:col>2</xdr:col>
      <xdr:colOff>781050</xdr:colOff>
      <xdr:row>43</xdr:row>
      <xdr:rowOff>104774</xdr:rowOff>
    </xdr:from>
    <xdr:to>
      <xdr:col>10</xdr:col>
      <xdr:colOff>571500</xdr:colOff>
      <xdr:row>66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6A9A75-7E9C-4307-8157-33B1210FD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4"/>
  <sheetViews>
    <sheetView topLeftCell="A31" workbookViewId="0">
      <selection activeCell="N58" sqref="N58"/>
    </sheetView>
  </sheetViews>
  <sheetFormatPr defaultRowHeight="15" x14ac:dyDescent="0.25"/>
  <cols>
    <col min="1" max="1" width="16.42578125" style="2" bestFit="1" customWidth="1"/>
    <col min="2" max="2" width="14" style="2" bestFit="1" customWidth="1"/>
    <col min="3" max="3" width="12" style="2" bestFit="1" customWidth="1"/>
    <col min="4" max="4" width="15" style="2" bestFit="1" customWidth="1"/>
    <col min="5" max="5" width="11.28515625" style="2" bestFit="1" customWidth="1"/>
    <col min="6" max="6" width="12" style="2" bestFit="1" customWidth="1"/>
    <col min="7" max="7" width="20.140625" style="2" bestFit="1" customWidth="1"/>
    <col min="8" max="9" width="12" style="2" bestFit="1" customWidth="1"/>
    <col min="10" max="10" width="14" style="2" bestFit="1" customWidth="1"/>
    <col min="11" max="11" width="11.28515625" style="2" bestFit="1" customWidth="1"/>
    <col min="12" max="12" width="15" style="2" bestFit="1" customWidth="1"/>
    <col min="13" max="13" width="16.42578125" style="2" bestFit="1" customWidth="1"/>
    <col min="14" max="14" width="20.140625" style="2" bestFit="1" customWidth="1"/>
    <col min="15" max="16384" width="9.140625" style="2"/>
  </cols>
  <sheetData>
    <row r="1" spans="1: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2">
        <v>16.617670071729801</v>
      </c>
      <c r="B2" s="2">
        <v>1E-3</v>
      </c>
      <c r="C2" s="2">
        <v>0</v>
      </c>
      <c r="D2" s="2">
        <v>3.95755202389916E-2</v>
      </c>
      <c r="E2" s="2">
        <v>9.0999999999999908</v>
      </c>
      <c r="F2" s="2">
        <v>15.291708111479799</v>
      </c>
      <c r="G2" s="2">
        <v>0.193704369017559</v>
      </c>
      <c r="H2" s="2">
        <v>15.732313107609899</v>
      </c>
      <c r="I2" s="2">
        <v>0</v>
      </c>
      <c r="J2" s="2">
        <v>1E-3</v>
      </c>
      <c r="K2" s="2">
        <v>9.5</v>
      </c>
      <c r="L2" s="2">
        <v>3.95755202389916E-2</v>
      </c>
      <c r="M2" s="2">
        <v>17.132651627481799</v>
      </c>
      <c r="N2" s="2">
        <v>0.195760087281833</v>
      </c>
      <c r="P2" s="3">
        <v>14610</v>
      </c>
      <c r="Q2" s="2">
        <v>-1.2709999999999999</v>
      </c>
      <c r="R2" s="2">
        <v>114.2</v>
      </c>
      <c r="S2" s="2">
        <v>-0.79069999999999996</v>
      </c>
    </row>
    <row r="3" spans="1:19" x14ac:dyDescent="0.25">
      <c r="A3" s="2">
        <v>16.054626893531498</v>
      </c>
      <c r="B3" s="2">
        <v>2.3637665520000002E-3</v>
      </c>
      <c r="C3" s="2">
        <v>0</v>
      </c>
      <c r="D3" s="2">
        <v>3.95755202389916E-2</v>
      </c>
      <c r="E3" s="2">
        <v>8.5999999999999908</v>
      </c>
      <c r="F3" s="2">
        <v>14.8107814205867</v>
      </c>
      <c r="G3" s="2">
        <v>0.19284510690500301</v>
      </c>
      <c r="H3" s="2">
        <v>15.251314297296</v>
      </c>
      <c r="I3" s="2">
        <v>1.36376655199999E-3</v>
      </c>
      <c r="J3" s="2">
        <v>1E-3</v>
      </c>
      <c r="K3" s="2">
        <v>9</v>
      </c>
      <c r="L3" s="2">
        <v>3.95755202389916E-2</v>
      </c>
      <c r="M3" s="2">
        <v>16.5672185839497</v>
      </c>
      <c r="N3" s="2">
        <v>0.194270096496994</v>
      </c>
    </row>
    <row r="4" spans="1:19" x14ac:dyDescent="0.25">
      <c r="A4" s="2">
        <v>15.489424967989001</v>
      </c>
      <c r="B4" s="2">
        <v>2.9286571540000001E-3</v>
      </c>
      <c r="C4" s="2">
        <v>1.36376655199999E-3</v>
      </c>
      <c r="D4" s="2">
        <v>3.95755202389916E-2</v>
      </c>
      <c r="E4" s="2">
        <v>8.0999999999999908</v>
      </c>
      <c r="F4" s="2">
        <v>14.329933922024599</v>
      </c>
      <c r="G4" s="2">
        <v>0.192319990913983</v>
      </c>
      <c r="H4" s="2">
        <v>14.770394238852701</v>
      </c>
      <c r="I4" s="2">
        <v>2.7275331049999899E-3</v>
      </c>
      <c r="J4" s="2">
        <v>2.3637665520000002E-3</v>
      </c>
      <c r="K4" s="2">
        <v>8.5</v>
      </c>
      <c r="L4" s="2">
        <v>3.95755202389916E-2</v>
      </c>
      <c r="M4" s="2">
        <v>16.008209285264901</v>
      </c>
      <c r="N4" s="2">
        <v>0.19307223072546001</v>
      </c>
      <c r="P4" s="2" t="s">
        <v>14</v>
      </c>
      <c r="Q4" s="2" t="s">
        <v>19</v>
      </c>
      <c r="R4" s="2" t="s">
        <v>20</v>
      </c>
    </row>
    <row r="5" spans="1:19" x14ac:dyDescent="0.25">
      <c r="A5" s="2">
        <v>14.922134388830999</v>
      </c>
      <c r="B5" s="2">
        <v>4.0494747159999902E-3</v>
      </c>
      <c r="C5" s="2">
        <v>1.36376655199999E-3</v>
      </c>
      <c r="D5" s="2">
        <v>3.95755202389916E-2</v>
      </c>
      <c r="E5" s="2">
        <v>7.5999999999999899</v>
      </c>
      <c r="F5" s="2">
        <v>13.8491661003193</v>
      </c>
      <c r="G5" s="2">
        <v>0.19214075009547699</v>
      </c>
      <c r="H5" s="2">
        <v>14.2895534132852</v>
      </c>
      <c r="I5" s="2">
        <v>6.8188327619999904E-3</v>
      </c>
      <c r="J5" s="2">
        <v>2.3637665520000002E-3</v>
      </c>
      <c r="K5" s="2">
        <v>8</v>
      </c>
      <c r="L5" s="2">
        <v>3.95755202389916E-2</v>
      </c>
      <c r="M5" s="2">
        <v>15.4395753923518</v>
      </c>
      <c r="N5" s="2">
        <v>0.19204076364554901</v>
      </c>
      <c r="P5" s="2">
        <v>0.1</v>
      </c>
      <c r="Q5" s="3">
        <f>$P$2*EXP(P5*$Q$2)</f>
        <v>12866.232269084248</v>
      </c>
      <c r="R5" s="2">
        <f>$R$2*EXP(P5*$S$2)</f>
        <v>105.51797285500399</v>
      </c>
    </row>
    <row r="6" spans="1:19" x14ac:dyDescent="0.25">
      <c r="A6" s="2">
        <v>14.3528229816568</v>
      </c>
      <c r="B6" s="2">
        <v>1E-3</v>
      </c>
      <c r="C6" s="2">
        <v>4.091299657E-3</v>
      </c>
      <c r="D6" s="2">
        <v>3.95755202389916E-2</v>
      </c>
      <c r="E6" s="2">
        <v>7.0999999999999899</v>
      </c>
      <c r="F6" s="2">
        <v>13.368478443875899</v>
      </c>
      <c r="G6" s="2">
        <v>0.192317195163236</v>
      </c>
      <c r="H6" s="2">
        <v>13.8087923054435</v>
      </c>
      <c r="I6" s="2">
        <v>0</v>
      </c>
      <c r="J6" s="2">
        <v>3.3621129580000001E-3</v>
      </c>
      <c r="K6" s="2">
        <v>7.5</v>
      </c>
      <c r="L6" s="2">
        <v>3.95755202389916E-2</v>
      </c>
      <c r="M6" s="2">
        <v>14.8751950566489</v>
      </c>
      <c r="N6" s="2">
        <v>0.193183929502355</v>
      </c>
      <c r="P6" s="2">
        <f>P5+0.1</f>
        <v>0.2</v>
      </c>
      <c r="Q6" s="3">
        <f t="shared" ref="Q6:Q69" si="0">$P$2*EXP(P6*$Q$2)</f>
        <v>11330.59088309547</v>
      </c>
      <c r="R6" s="2">
        <f t="shared" ref="R6:R69" si="1">$R$2*EXP(P6*$S$2)</f>
        <v>97.495994706036427</v>
      </c>
    </row>
    <row r="7" spans="1:19" x14ac:dyDescent="0.25">
      <c r="A7" s="2">
        <v>13.781553660537201</v>
      </c>
      <c r="B7" s="2">
        <v>3.3621129580000001E-3</v>
      </c>
      <c r="C7" s="2">
        <v>0</v>
      </c>
      <c r="D7" s="2">
        <v>3.95755202389916E-2</v>
      </c>
      <c r="E7" s="2">
        <v>6.5999999999999899</v>
      </c>
      <c r="F7" s="2">
        <v>12.8878714450173</v>
      </c>
      <c r="G7" s="2">
        <v>0.19285698310298699</v>
      </c>
      <c r="H7" s="2">
        <v>13.3281114040605</v>
      </c>
      <c r="I7" s="2">
        <v>4.091299657E-3</v>
      </c>
      <c r="J7" s="2">
        <v>1E-3</v>
      </c>
      <c r="K7" s="2">
        <v>7</v>
      </c>
      <c r="L7" s="2">
        <v>3.95755202389916E-2</v>
      </c>
      <c r="M7" s="2">
        <v>14.305130189024</v>
      </c>
      <c r="N7" s="2">
        <v>0.19196850456573</v>
      </c>
      <c r="P7" s="2">
        <f t="shared" ref="P7:P70" si="2">P6+0.1</f>
        <v>0.30000000000000004</v>
      </c>
      <c r="Q7" s="3">
        <f t="shared" si="0"/>
        <v>9978.2350477669206</v>
      </c>
      <c r="R7" s="2">
        <f t="shared" si="1"/>
        <v>90.083885489169575</v>
      </c>
    </row>
    <row r="8" spans="1:19" x14ac:dyDescent="0.25">
      <c r="A8" s="2">
        <v>13.208383271541001</v>
      </c>
      <c r="B8" s="2">
        <v>3.3621129580000001E-3</v>
      </c>
      <c r="C8" s="2">
        <v>2.7275331049999899E-3</v>
      </c>
      <c r="D8" s="2">
        <v>3.95755202389916E-2</v>
      </c>
      <c r="E8" s="2">
        <v>6.0999999999999899</v>
      </c>
      <c r="F8" s="2">
        <v>12.407345600022101</v>
      </c>
      <c r="G8" s="2">
        <v>0.19376545652716201</v>
      </c>
      <c r="H8" s="2">
        <v>12.847511201789599</v>
      </c>
      <c r="I8" s="2">
        <v>4.091299657E-3</v>
      </c>
      <c r="J8" s="2">
        <v>2.9286571540000001E-3</v>
      </c>
      <c r="K8" s="2">
        <v>6.5</v>
      </c>
      <c r="L8" s="2">
        <v>3.95755202389916E-2</v>
      </c>
      <c r="M8" s="2">
        <v>13.7340116697507</v>
      </c>
      <c r="N8" s="2">
        <v>0.19464258242475599</v>
      </c>
      <c r="P8" s="2">
        <f t="shared" si="2"/>
        <v>0.4</v>
      </c>
      <c r="Q8" s="3">
        <f t="shared" si="0"/>
        <v>8787.2888268368351</v>
      </c>
      <c r="R8" s="2">
        <f t="shared" si="1"/>
        <v>83.235280067596193</v>
      </c>
    </row>
    <row r="9" spans="1:19" x14ac:dyDescent="0.25">
      <c r="A9" s="2">
        <v>12.6333641110981</v>
      </c>
      <c r="B9" s="2">
        <v>2.9286571540000001E-3</v>
      </c>
      <c r="C9" s="2">
        <v>4.091299657E-3</v>
      </c>
      <c r="D9" s="2">
        <v>3.95755202389916E-2</v>
      </c>
      <c r="E9" s="2">
        <v>5.5999999999999899</v>
      </c>
      <c r="F9" s="2">
        <v>11.926901409164</v>
      </c>
      <c r="G9" s="2">
        <v>0.19504560749364799</v>
      </c>
      <c r="H9" s="2">
        <v>12.366992195243601</v>
      </c>
      <c r="I9" s="2">
        <v>2.7275331049999899E-3</v>
      </c>
      <c r="J9" s="2">
        <v>3.3621129580000001E-3</v>
      </c>
      <c r="K9" s="2">
        <v>6</v>
      </c>
      <c r="L9" s="2">
        <v>3.95755202389916E-2</v>
      </c>
      <c r="M9" s="2">
        <v>13.158565635910699</v>
      </c>
      <c r="N9" s="2">
        <v>0.194782551844256</v>
      </c>
      <c r="P9" s="2">
        <f t="shared" si="2"/>
        <v>0.5</v>
      </c>
      <c r="Q9" s="3">
        <f t="shared" si="0"/>
        <v>7738.4872732109225</v>
      </c>
      <c r="R9" s="2">
        <f t="shared" si="1"/>
        <v>76.907338202725654</v>
      </c>
    </row>
    <row r="10" spans="1:19" x14ac:dyDescent="0.25">
      <c r="A10" s="2">
        <v>12.056545981048099</v>
      </c>
      <c r="B10" s="2">
        <v>4.340532181E-3</v>
      </c>
      <c r="C10" s="2">
        <v>2.7275331049999899E-3</v>
      </c>
      <c r="D10" s="2">
        <v>3.95755202389916E-2</v>
      </c>
      <c r="E10" s="2">
        <v>5.0999999999999899</v>
      </c>
      <c r="F10" s="2">
        <v>11.446539376751099</v>
      </c>
      <c r="G10" s="2">
        <v>0.19669813002553799</v>
      </c>
      <c r="H10" s="2">
        <v>11.8865548850334</v>
      </c>
      <c r="I10" s="2">
        <v>8.1825993140000001E-3</v>
      </c>
      <c r="J10" s="2">
        <v>2.9286571540000001E-3</v>
      </c>
      <c r="K10" s="2">
        <v>5.5</v>
      </c>
      <c r="L10" s="2">
        <v>3.95755202389916E-2</v>
      </c>
      <c r="M10" s="2">
        <v>12.5835098255648</v>
      </c>
      <c r="N10" s="2">
        <v>0.19461178943752999</v>
      </c>
      <c r="P10" s="2">
        <f t="shared" si="2"/>
        <v>0.6</v>
      </c>
      <c r="Q10" s="3">
        <f t="shared" si="0"/>
        <v>6814.8647959263626</v>
      </c>
      <c r="R10" s="2">
        <f t="shared" si="1"/>
        <v>71.060476574656889</v>
      </c>
    </row>
    <row r="11" spans="1:19" x14ac:dyDescent="0.25">
      <c r="A11" s="2">
        <v>11.5068039253915</v>
      </c>
      <c r="B11" s="2">
        <v>4.340532181E-3</v>
      </c>
      <c r="C11" s="2">
        <v>2.591156449E-2</v>
      </c>
      <c r="D11" s="2">
        <v>3.95755202389916E-2</v>
      </c>
      <c r="E11" s="2">
        <v>4.5999999999999899</v>
      </c>
      <c r="F11" s="2">
        <v>10.9662600111656</v>
      </c>
      <c r="G11" s="2">
        <v>0.19429895199181399</v>
      </c>
      <c r="H11" s="2">
        <v>11.406199775807799</v>
      </c>
      <c r="I11" s="2">
        <v>8.1825993140000001E-3</v>
      </c>
      <c r="J11" s="2">
        <v>6.9445205840000003E-3</v>
      </c>
      <c r="K11" s="2">
        <v>5</v>
      </c>
      <c r="L11" s="2">
        <v>3.95755202389916E-2</v>
      </c>
      <c r="M11" s="2">
        <v>12.0106154275159</v>
      </c>
      <c r="N11" s="2">
        <v>0.19707274903713601</v>
      </c>
      <c r="P11" s="2">
        <f t="shared" si="2"/>
        <v>0.7</v>
      </c>
      <c r="Q11" s="3">
        <f t="shared" si="0"/>
        <v>6001.4807218887072</v>
      </c>
      <c r="R11" s="2">
        <f t="shared" si="1"/>
        <v>65.658121175729377</v>
      </c>
    </row>
    <row r="12" spans="1:19" x14ac:dyDescent="0.25">
      <c r="A12" s="2">
        <v>11.0059771062074</v>
      </c>
      <c r="B12" s="2">
        <v>5.3126085019999901E-3</v>
      </c>
      <c r="C12" s="2">
        <v>6.8188327619999904E-3</v>
      </c>
      <c r="D12" s="2">
        <v>3.95755202389916E-2</v>
      </c>
      <c r="E12" s="2">
        <v>4.0999999999999899</v>
      </c>
      <c r="F12" s="2">
        <v>10.4860638249039</v>
      </c>
      <c r="G12" s="2">
        <v>0.19054654994203701</v>
      </c>
      <c r="H12" s="2">
        <v>10.925927376292901</v>
      </c>
      <c r="I12" s="2">
        <v>1.363766552E-2</v>
      </c>
      <c r="J12" s="2">
        <v>4.0494747159999902E-3</v>
      </c>
      <c r="K12" s="2">
        <v>4.5</v>
      </c>
      <c r="L12" s="2">
        <v>3.95755202389916E-2</v>
      </c>
      <c r="M12" s="2">
        <v>11.464613712273399</v>
      </c>
      <c r="N12" s="2">
        <v>0.19493067848255699</v>
      </c>
      <c r="P12" s="2">
        <f t="shared" si="2"/>
        <v>0.79999999999999993</v>
      </c>
      <c r="Q12" s="3">
        <f t="shared" si="0"/>
        <v>5285.177613022006</v>
      </c>
      <c r="R12" s="2">
        <f t="shared" si="1"/>
        <v>60.666478528294007</v>
      </c>
    </row>
    <row r="13" spans="1:19" x14ac:dyDescent="0.25">
      <c r="A13" s="2">
        <v>10.503857459877601</v>
      </c>
      <c r="B13" s="2">
        <v>7.9538722620000005E-3</v>
      </c>
      <c r="C13" s="2">
        <v>2.4547797940000001E-2</v>
      </c>
      <c r="D13" s="2">
        <v>3.95755202389916E-2</v>
      </c>
      <c r="E13" s="2">
        <v>3.6</v>
      </c>
      <c r="F13" s="2">
        <v>10.0059513346181</v>
      </c>
      <c r="G13" s="2">
        <v>0.186792889285889</v>
      </c>
      <c r="H13" s="2">
        <v>10.4457381993327</v>
      </c>
      <c r="I13" s="2">
        <v>3.5457930360000001E-2</v>
      </c>
      <c r="J13" s="2">
        <v>6.7859714630000003E-3</v>
      </c>
      <c r="K13" s="2">
        <v>4</v>
      </c>
      <c r="L13" s="2">
        <v>3.95755202389916E-2</v>
      </c>
      <c r="M13" s="2">
        <v>10.9618977876909</v>
      </c>
      <c r="N13" s="2">
        <v>0.189470852841437</v>
      </c>
      <c r="P13" s="2">
        <f t="shared" si="2"/>
        <v>0.89999999999999991</v>
      </c>
      <c r="Q13" s="3">
        <f t="shared" si="0"/>
        <v>4654.3684293295973</v>
      </c>
      <c r="R13" s="2">
        <f t="shared" si="1"/>
        <v>56.054324295597276</v>
      </c>
    </row>
    <row r="14" spans="1:19" x14ac:dyDescent="0.25">
      <c r="A14" s="2">
        <v>10.000337311636599</v>
      </c>
      <c r="B14" s="2">
        <v>8.4696570389999892E-3</v>
      </c>
      <c r="C14" s="2">
        <v>8.7281059349999898E-2</v>
      </c>
      <c r="D14" s="2">
        <v>3.95755202389916E-2</v>
      </c>
      <c r="E14" s="2">
        <v>3.1</v>
      </c>
      <c r="F14" s="2">
        <v>9.5259230611565293</v>
      </c>
      <c r="G14" s="2">
        <v>0.18306796120517499</v>
      </c>
      <c r="H14" s="2">
        <v>9.9656327619299194</v>
      </c>
      <c r="I14" s="2">
        <v>4.0912996569999902E-2</v>
      </c>
      <c r="J14" s="2">
        <v>1.191013242E-2</v>
      </c>
      <c r="K14" s="2">
        <v>3.5</v>
      </c>
      <c r="L14" s="2">
        <v>3.95755202389916E-2</v>
      </c>
      <c r="M14" s="2">
        <v>10.4614136349688</v>
      </c>
      <c r="N14" s="2">
        <v>0.185746153529327</v>
      </c>
      <c r="P14" s="2">
        <f t="shared" si="2"/>
        <v>0.99999999999999989</v>
      </c>
      <c r="Q14" s="3">
        <f t="shared" si="0"/>
        <v>4098.8490949792904</v>
      </c>
      <c r="R14" s="2">
        <f t="shared" si="1"/>
        <v>51.792807963471326</v>
      </c>
    </row>
    <row r="15" spans="1:19" x14ac:dyDescent="0.25">
      <c r="A15" s="2">
        <v>9.4954469176103107</v>
      </c>
      <c r="B15" s="2">
        <v>1.11139634399999E-2</v>
      </c>
      <c r="C15" s="2">
        <v>0.1636519863</v>
      </c>
      <c r="D15" s="2">
        <v>3.95755202389916E-2</v>
      </c>
      <c r="E15" s="2">
        <v>2.6</v>
      </c>
      <c r="F15" s="2">
        <v>9.0459795296056296</v>
      </c>
      <c r="G15" s="2">
        <v>0.17937234232464</v>
      </c>
      <c r="H15" s="2">
        <v>9.4856115852872396</v>
      </c>
      <c r="I15" s="2">
        <v>7.5007160379999896E-2</v>
      </c>
      <c r="J15" s="2">
        <v>1.5939314079999899E-2</v>
      </c>
      <c r="K15" s="2">
        <v>3</v>
      </c>
      <c r="L15" s="2">
        <v>3.95755202389916E-2</v>
      </c>
      <c r="M15" s="2">
        <v>9.9590966173776696</v>
      </c>
      <c r="N15" s="2">
        <v>0.182331573703336</v>
      </c>
      <c r="P15" s="2">
        <f t="shared" si="2"/>
        <v>1.0999999999999999</v>
      </c>
      <c r="Q15" s="3">
        <f t="shared" si="0"/>
        <v>3609.6334354503297</v>
      </c>
      <c r="R15" s="2">
        <f t="shared" si="1"/>
        <v>47.855272371050802</v>
      </c>
    </row>
    <row r="16" spans="1:19" x14ac:dyDescent="0.25">
      <c r="A16" s="2">
        <v>8.9892137818948896</v>
      </c>
      <c r="B16" s="2">
        <v>1.182456143E-2</v>
      </c>
      <c r="C16" s="2">
        <v>0.2659344777</v>
      </c>
      <c r="D16" s="2">
        <v>3.95755202389916E-2</v>
      </c>
      <c r="E16" s="2">
        <v>2.1</v>
      </c>
      <c r="F16" s="2">
        <v>8.5661212693323403</v>
      </c>
      <c r="G16" s="2">
        <v>0.17570668907026299</v>
      </c>
      <c r="H16" s="2">
        <v>9.0056751948491094</v>
      </c>
      <c r="I16" s="2">
        <v>8.5917292800000003E-2</v>
      </c>
      <c r="J16" s="2">
        <v>2.0043963500000001E-2</v>
      </c>
      <c r="K16" s="2">
        <v>2.5</v>
      </c>
      <c r="L16" s="2">
        <v>3.95755202389916E-2</v>
      </c>
      <c r="M16" s="2">
        <v>9.4539962720307607</v>
      </c>
      <c r="N16" s="2">
        <v>0.17906326850829701</v>
      </c>
      <c r="P16" s="2">
        <f t="shared" si="2"/>
        <v>1.2</v>
      </c>
      <c r="Q16" s="3">
        <f t="shared" si="0"/>
        <v>3178.8078156575261</v>
      </c>
      <c r="R16" s="2">
        <f t="shared" si="1"/>
        <v>44.217086961623131</v>
      </c>
    </row>
    <row r="17" spans="1:18" x14ac:dyDescent="0.25">
      <c r="A17" s="2">
        <v>8.4816636365084204</v>
      </c>
      <c r="B17" s="2">
        <v>1.34991269099999E-2</v>
      </c>
      <c r="C17" s="2">
        <v>0.3368503384</v>
      </c>
      <c r="D17" s="2">
        <v>3.95755202389916E-2</v>
      </c>
      <c r="E17" s="2">
        <v>1.6</v>
      </c>
      <c r="F17" s="2">
        <v>8.0863488140268203</v>
      </c>
      <c r="G17" s="2">
        <v>0.17207174165129899</v>
      </c>
      <c r="H17" s="2">
        <v>8.5258241203438505</v>
      </c>
      <c r="I17" s="2">
        <v>0.1145563904</v>
      </c>
      <c r="J17" s="2">
        <v>2.2433273770000001E-2</v>
      </c>
      <c r="K17" s="2">
        <v>2</v>
      </c>
      <c r="L17" s="2">
        <v>3.95755202389916E-2</v>
      </c>
      <c r="M17" s="2">
        <v>8.9470432826056907</v>
      </c>
      <c r="N17" s="2">
        <v>0.174961946953193</v>
      </c>
      <c r="P17" s="2">
        <f t="shared" si="2"/>
        <v>1.3</v>
      </c>
      <c r="Q17" s="3">
        <f t="shared" si="0"/>
        <v>2799.4031276543519</v>
      </c>
      <c r="R17" s="2">
        <f t="shared" si="1"/>
        <v>40.855493710542035</v>
      </c>
    </row>
    <row r="18" spans="1:18" x14ac:dyDescent="0.25">
      <c r="A18" s="2">
        <v>7.9728215913349496</v>
      </c>
      <c r="B18" s="2">
        <v>1.497444872E-2</v>
      </c>
      <c r="C18" s="2">
        <v>0.37776333499999898</v>
      </c>
      <c r="D18" s="2">
        <v>3.95755202389916E-2</v>
      </c>
      <c r="E18" s="2">
        <v>1.1000000000000001</v>
      </c>
      <c r="F18" s="2">
        <v>7.6066627017453596</v>
      </c>
      <c r="G18" s="2">
        <v>0.168468312527537</v>
      </c>
      <c r="H18" s="2">
        <v>8.0460588958266008</v>
      </c>
      <c r="I18" s="2">
        <v>0.14319548800000001</v>
      </c>
      <c r="J18" s="2">
        <v>2.3697599010000001E-2</v>
      </c>
      <c r="K18" s="2">
        <v>1.5</v>
      </c>
      <c r="L18" s="2">
        <v>3.95755202389916E-2</v>
      </c>
      <c r="M18" s="2">
        <v>8.4404029617458605</v>
      </c>
      <c r="N18" s="2">
        <v>0.170210595465487</v>
      </c>
      <c r="P18" s="2">
        <f t="shared" si="2"/>
        <v>1.4000000000000001</v>
      </c>
      <c r="Q18" s="3">
        <f t="shared" si="0"/>
        <v>2465.2820571664465</v>
      </c>
      <c r="R18" s="2">
        <f t="shared" si="1"/>
        <v>37.749464766433981</v>
      </c>
    </row>
    <row r="19" spans="1:18" x14ac:dyDescent="0.25">
      <c r="A19" s="2">
        <v>7.4627120008014396</v>
      </c>
      <c r="B19" s="2">
        <v>1.456930587E-2</v>
      </c>
      <c r="C19" s="2">
        <v>0.40912996569999899</v>
      </c>
      <c r="D19" s="2">
        <v>3.95755202389916E-2</v>
      </c>
      <c r="E19" s="2">
        <v>0.59999999999999898</v>
      </c>
      <c r="F19" s="2">
        <v>7.1270634749544097</v>
      </c>
      <c r="G19" s="2">
        <v>0.16489727824695499</v>
      </c>
      <c r="H19" s="2">
        <v>7.5663800597224302</v>
      </c>
      <c r="I19" s="2">
        <v>0.1350128887</v>
      </c>
      <c r="J19" s="2">
        <v>2.4621129580000001E-2</v>
      </c>
      <c r="K19" s="2">
        <v>1</v>
      </c>
      <c r="L19" s="2">
        <v>3.95755202389916E-2</v>
      </c>
      <c r="M19" s="2">
        <v>7.93009386846082</v>
      </c>
      <c r="N19" s="2">
        <v>0.16763889902968501</v>
      </c>
      <c r="P19" s="2">
        <f t="shared" si="2"/>
        <v>1.5000000000000002</v>
      </c>
      <c r="Q19" s="3">
        <f t="shared" si="0"/>
        <v>2171.039805359982</v>
      </c>
      <c r="R19" s="2">
        <f t="shared" si="1"/>
        <v>34.879570915197114</v>
      </c>
    </row>
    <row r="20" spans="1:18" x14ac:dyDescent="0.25">
      <c r="A20" s="2">
        <v>6.9513565585775803</v>
      </c>
      <c r="B20" s="2">
        <v>5.9171302320000004E-3</v>
      </c>
      <c r="C20" s="2">
        <v>0.4759545268</v>
      </c>
      <c r="D20" s="2">
        <v>3.95755202389916E-2</v>
      </c>
      <c r="E20" s="2">
        <v>0.1</v>
      </c>
      <c r="F20" s="2">
        <v>6.6475516805745301</v>
      </c>
      <c r="G20" s="2">
        <v>0.16135958362761199</v>
      </c>
      <c r="H20" s="2">
        <v>7.0867881548700398</v>
      </c>
      <c r="I20" s="2">
        <v>1.772896518E-2</v>
      </c>
      <c r="J20" s="2">
        <v>2.6477261710000002E-2</v>
      </c>
      <c r="K20" s="2">
        <v>0.5</v>
      </c>
      <c r="L20" s="2">
        <v>3.95755202389916E-2</v>
      </c>
      <c r="M20" s="2">
        <v>7.4206914510482003</v>
      </c>
      <c r="N20" s="2">
        <v>0.16405806338373899</v>
      </c>
      <c r="P20" s="2">
        <f t="shared" si="2"/>
        <v>1.6000000000000003</v>
      </c>
      <c r="Q20" s="3">
        <f t="shared" si="0"/>
        <v>1911.9166599034211</v>
      </c>
      <c r="R20" s="2">
        <f t="shared" si="1"/>
        <v>32.2278600439926</v>
      </c>
    </row>
    <row r="21" spans="1:18" x14ac:dyDescent="0.25">
      <c r="P21" s="2">
        <f t="shared" si="2"/>
        <v>1.7000000000000004</v>
      </c>
      <c r="Q21" s="3">
        <f t="shared" si="0"/>
        <v>1683.7210010574379</v>
      </c>
      <c r="R21" s="2">
        <f t="shared" si="1"/>
        <v>29.777744844981434</v>
      </c>
    </row>
    <row r="22" spans="1:18" x14ac:dyDescent="0.25">
      <c r="P22" s="2">
        <f t="shared" si="2"/>
        <v>1.8000000000000005</v>
      </c>
      <c r="Q22" s="3">
        <f t="shared" si="0"/>
        <v>1482.7614973264917</v>
      </c>
      <c r="R22" s="2">
        <f t="shared" si="1"/>
        <v>27.51389905635714</v>
      </c>
    </row>
    <row r="23" spans="1:18" x14ac:dyDescent="0.25">
      <c r="P23" s="2">
        <f t="shared" si="2"/>
        <v>1.9000000000000006</v>
      </c>
      <c r="Q23" s="3">
        <f t="shared" si="0"/>
        <v>1305.7873938574796</v>
      </c>
      <c r="R23" s="2">
        <f t="shared" si="1"/>
        <v>25.422161591628832</v>
      </c>
    </row>
    <row r="24" spans="1:18" x14ac:dyDescent="0.25">
      <c r="M24" s="2" t="s">
        <v>21</v>
      </c>
      <c r="N24" s="2" t="s">
        <v>22</v>
      </c>
      <c r="P24" s="2">
        <f t="shared" si="2"/>
        <v>2.0000000000000004</v>
      </c>
      <c r="Q24" s="3">
        <f t="shared" si="0"/>
        <v>1149.9359276805294</v>
      </c>
      <c r="R24" s="2">
        <f t="shared" si="1"/>
        <v>23.489447957451983</v>
      </c>
    </row>
    <row r="25" spans="1:18" x14ac:dyDescent="0.25">
      <c r="M25" s="2">
        <f>1/Q2</f>
        <v>-0.78678206136900086</v>
      </c>
      <c r="N25" s="2">
        <f>1/S2</f>
        <v>-1.2647021626406982</v>
      </c>
      <c r="P25" s="2">
        <f t="shared" si="2"/>
        <v>2.1000000000000005</v>
      </c>
      <c r="Q25" s="3">
        <f t="shared" si="0"/>
        <v>1012.6860191719749</v>
      </c>
      <c r="R25" s="2">
        <f t="shared" si="1"/>
        <v>21.703668405897091</v>
      </c>
    </row>
    <row r="26" spans="1:18" x14ac:dyDescent="0.25">
      <c r="P26" s="2">
        <f t="shared" si="2"/>
        <v>2.2000000000000006</v>
      </c>
      <c r="Q26" s="3">
        <f t="shared" si="0"/>
        <v>891.81749064482767</v>
      </c>
      <c r="R26" s="2">
        <f t="shared" si="1"/>
        <v>20.053652309172129</v>
      </c>
    </row>
    <row r="27" spans="1:18" x14ac:dyDescent="0.25">
      <c r="P27" s="2">
        <f t="shared" si="2"/>
        <v>2.3000000000000007</v>
      </c>
      <c r="Q27" s="3">
        <f t="shared" si="0"/>
        <v>785.37515237975504</v>
      </c>
      <c r="R27" s="2">
        <f t="shared" si="1"/>
        <v>18.529078283738286</v>
      </c>
    </row>
    <row r="28" spans="1:18" x14ac:dyDescent="0.25">
      <c r="P28" s="2">
        <f t="shared" si="2"/>
        <v>2.4000000000000008</v>
      </c>
      <c r="Q28" s="3">
        <f t="shared" si="0"/>
        <v>691.63717514615769</v>
      </c>
      <c r="R28" s="2">
        <f t="shared" si="1"/>
        <v>17.120409626722772</v>
      </c>
    </row>
    <row r="29" spans="1:18" x14ac:dyDescent="0.25">
      <c r="P29" s="2">
        <f t="shared" si="2"/>
        <v>2.5000000000000009</v>
      </c>
      <c r="Q29" s="3">
        <f t="shared" si="0"/>
        <v>609.08723760190048</v>
      </c>
      <c r="R29" s="2">
        <f t="shared" si="1"/>
        <v>15.818834660762542</v>
      </c>
    </row>
    <row r="30" spans="1:18" x14ac:dyDescent="0.25">
      <c r="P30" s="2">
        <f t="shared" si="2"/>
        <v>2.600000000000001</v>
      </c>
      <c r="Q30" s="3">
        <f t="shared" si="0"/>
        <v>536.38999802333717</v>
      </c>
      <c r="R30" s="2">
        <f t="shared" si="1"/>
        <v>14.6162116141168</v>
      </c>
    </row>
    <row r="31" spans="1:18" x14ac:dyDescent="0.25">
      <c r="P31" s="2">
        <f t="shared" si="2"/>
        <v>2.7000000000000011</v>
      </c>
      <c r="Q31" s="3">
        <f t="shared" si="0"/>
        <v>472.36949359219011</v>
      </c>
      <c r="R31" s="2">
        <f t="shared" si="1"/>
        <v>13.50501769125543</v>
      </c>
    </row>
    <row r="32" spans="1:18" x14ac:dyDescent="0.25">
      <c r="P32" s="2">
        <f t="shared" si="2"/>
        <v>2.8000000000000012</v>
      </c>
      <c r="Q32" s="3">
        <f t="shared" si="0"/>
        <v>415.99011782250665</v>
      </c>
      <c r="R32" s="2">
        <f t="shared" si="1"/>
        <v>12.478302015343605</v>
      </c>
    </row>
    <row r="33" spans="16:18" x14ac:dyDescent="0.25">
      <c r="P33" s="2">
        <f t="shared" si="2"/>
        <v>2.9000000000000012</v>
      </c>
      <c r="Q33" s="3">
        <f t="shared" si="0"/>
        <v>366.33986841533817</v>
      </c>
      <c r="R33" s="2">
        <f t="shared" si="1"/>
        <v>11.529642148262417</v>
      </c>
    </row>
    <row r="34" spans="16:18" x14ac:dyDescent="0.25">
      <c r="P34" s="2">
        <f t="shared" si="2"/>
        <v>3.0000000000000013</v>
      </c>
      <c r="Q34" s="3">
        <f t="shared" si="0"/>
        <v>322.61559455561274</v>
      </c>
      <c r="R34" s="2">
        <f t="shared" si="1"/>
        <v>10.653103916184442</v>
      </c>
    </row>
    <row r="35" spans="16:18" x14ac:dyDescent="0.25">
      <c r="P35" s="2">
        <f t="shared" si="2"/>
        <v>3.1000000000000014</v>
      </c>
      <c r="Q35" s="3">
        <f t="shared" si="0"/>
        <v>284.11000500898183</v>
      </c>
      <c r="R35" s="2">
        <f t="shared" si="1"/>
        <v>9.8432042894000578</v>
      </c>
    </row>
    <row r="36" spans="16:18" x14ac:dyDescent="0.25">
      <c r="P36" s="2">
        <f t="shared" si="2"/>
        <v>3.2000000000000015</v>
      </c>
      <c r="Q36" s="3">
        <f t="shared" si="0"/>
        <v>250.20022685942845</v>
      </c>
      <c r="R36" s="2">
        <f t="shared" si="1"/>
        <v>9.0948770841959234</v>
      </c>
    </row>
    <row r="37" spans="16:18" x14ac:dyDescent="0.25">
      <c r="P37" s="2">
        <f t="shared" si="2"/>
        <v>3.3000000000000016</v>
      </c>
      <c r="Q37" s="3">
        <f t="shared" si="0"/>
        <v>220.33772981183961</v>
      </c>
      <c r="R37" s="2">
        <f t="shared" si="1"/>
        <v>8.4034412722397835</v>
      </c>
    </row>
    <row r="38" spans="16:18" x14ac:dyDescent="0.25">
      <c r="P38" s="2">
        <f t="shared" si="2"/>
        <v>3.4000000000000017</v>
      </c>
      <c r="Q38" s="3">
        <f t="shared" si="0"/>
        <v>194.03945307336471</v>
      </c>
      <c r="R38" s="2">
        <f t="shared" si="1"/>
        <v>7.7645716992365799</v>
      </c>
    </row>
    <row r="39" spans="16:18" x14ac:dyDescent="0.25">
      <c r="P39" s="2">
        <f t="shared" si="2"/>
        <v>3.5000000000000018</v>
      </c>
      <c r="Q39" s="3">
        <f t="shared" si="0"/>
        <v>170.87999128049162</v>
      </c>
      <c r="R39" s="2">
        <f t="shared" si="1"/>
        <v>7.1742720296915756</v>
      </c>
    </row>
    <row r="40" spans="16:18" x14ac:dyDescent="0.25">
      <c r="P40" s="2">
        <f t="shared" si="2"/>
        <v>3.6000000000000019</v>
      </c>
      <c r="Q40" s="3">
        <f t="shared" si="0"/>
        <v>150.48471307008182</v>
      </c>
      <c r="R40" s="2">
        <f t="shared" si="1"/>
        <v>6.628849748541243</v>
      </c>
    </row>
    <row r="41" spans="16:18" x14ac:dyDescent="0.25">
      <c r="P41" s="2">
        <f t="shared" si="2"/>
        <v>3.700000000000002</v>
      </c>
      <c r="Q41" s="3">
        <f t="shared" si="0"/>
        <v>132.52370097920411</v>
      </c>
      <c r="R41" s="2">
        <f t="shared" si="1"/>
        <v>6.1248930632791136</v>
      </c>
    </row>
    <row r="42" spans="16:18" x14ac:dyDescent="0.25">
      <c r="P42" s="2">
        <f t="shared" si="2"/>
        <v>3.800000000000002</v>
      </c>
      <c r="Q42" s="3">
        <f t="shared" si="0"/>
        <v>116.70641464456585</v>
      </c>
      <c r="R42" s="2">
        <f t="shared" si="1"/>
        <v>5.6592495620918362</v>
      </c>
    </row>
    <row r="43" spans="16:18" x14ac:dyDescent="0.25">
      <c r="P43" s="2">
        <f t="shared" si="2"/>
        <v>3.9000000000000021</v>
      </c>
      <c r="Q43" s="3">
        <f t="shared" si="0"/>
        <v>102.77699097255571</v>
      </c>
      <c r="R43" s="2">
        <f t="shared" si="1"/>
        <v>5.2290064945052528</v>
      </c>
    </row>
    <row r="44" spans="16:18" x14ac:dyDescent="0.25">
      <c r="P44" s="2">
        <f t="shared" si="2"/>
        <v>4.0000000000000018</v>
      </c>
      <c r="Q44" s="3">
        <f t="shared" si="0"/>
        <v>90.5101052546528</v>
      </c>
      <c r="R44" s="2">
        <f t="shared" si="1"/>
        <v>4.8314725511895347</v>
      </c>
    </row>
    <row r="45" spans="16:18" x14ac:dyDescent="0.25">
      <c r="P45" s="2">
        <f t="shared" si="2"/>
        <v>4.1000000000000014</v>
      </c>
      <c r="Q45" s="3">
        <f t="shared" si="0"/>
        <v>79.70732627690802</v>
      </c>
      <c r="R45" s="2">
        <f t="shared" si="1"/>
        <v>4.4641610289502145</v>
      </c>
    </row>
    <row r="46" spans="16:18" x14ac:dyDescent="0.25">
      <c r="P46" s="2">
        <f t="shared" si="2"/>
        <v>4.2000000000000011</v>
      </c>
      <c r="Q46" s="3">
        <f t="shared" si="0"/>
        <v>70.193906463133558</v>
      </c>
      <c r="R46" s="2">
        <f t="shared" si="1"/>
        <v>4.124774275596633</v>
      </c>
    </row>
    <row r="47" spans="16:18" x14ac:dyDescent="0.25">
      <c r="P47" s="2">
        <f t="shared" si="2"/>
        <v>4.3000000000000007</v>
      </c>
      <c r="Q47" s="3">
        <f t="shared" si="0"/>
        <v>61.815955128614021</v>
      </c>
      <c r="R47" s="2">
        <f t="shared" si="1"/>
        <v>3.8111893173855034</v>
      </c>
    </row>
    <row r="48" spans="16:18" x14ac:dyDescent="0.25">
      <c r="P48" s="2">
        <f t="shared" si="2"/>
        <v>4.4000000000000004</v>
      </c>
      <c r="Q48" s="3">
        <f t="shared" si="0"/>
        <v>54.43794911841465</v>
      </c>
      <c r="R48" s="2">
        <f t="shared" si="1"/>
        <v>3.5214445791345432</v>
      </c>
    </row>
    <row r="49" spans="16:18" x14ac:dyDescent="0.25">
      <c r="P49" s="2">
        <f t="shared" si="2"/>
        <v>4.5</v>
      </c>
      <c r="Q49" s="3">
        <f t="shared" si="0"/>
        <v>47.940540561951629</v>
      </c>
      <c r="R49" s="2">
        <f t="shared" si="1"/>
        <v>3.2537276139362499</v>
      </c>
    </row>
    <row r="50" spans="16:18" x14ac:dyDescent="0.25">
      <c r="P50" s="2">
        <f t="shared" si="2"/>
        <v>4.5999999999999996</v>
      </c>
      <c r="Q50" s="3">
        <f t="shared" si="0"/>
        <v>42.218626281692352</v>
      </c>
      <c r="R50" s="2">
        <f t="shared" si="1"/>
        <v>3.0063637657171829</v>
      </c>
    </row>
    <row r="51" spans="16:18" x14ac:dyDescent="0.25">
      <c r="P51" s="2">
        <f t="shared" si="2"/>
        <v>4.6999999999999993</v>
      </c>
      <c r="Q51" s="3">
        <f t="shared" si="0"/>
        <v>37.179647626414699</v>
      </c>
      <c r="R51" s="2">
        <f t="shared" si="1"/>
        <v>2.7778056937234097</v>
      </c>
    </row>
    <row r="52" spans="16:18" x14ac:dyDescent="0.25">
      <c r="P52" s="2">
        <f t="shared" si="2"/>
        <v>4.7999999999999989</v>
      </c>
      <c r="Q52" s="3">
        <f t="shared" si="0"/>
        <v>32.742093226841789</v>
      </c>
      <c r="R52" s="2">
        <f t="shared" si="1"/>
        <v>2.5666236934043991</v>
      </c>
    </row>
    <row r="53" spans="16:18" x14ac:dyDescent="0.25">
      <c r="P53" s="2">
        <f t="shared" si="2"/>
        <v>4.8999999999999986</v>
      </c>
      <c r="Q53" s="3">
        <f t="shared" si="0"/>
        <v>28.834180453973776</v>
      </c>
      <c r="R53" s="2">
        <f t="shared" si="1"/>
        <v>2.3714967531493487</v>
      </c>
    </row>
    <row r="54" spans="16:18" x14ac:dyDescent="0.25">
      <c r="P54" s="2">
        <f t="shared" si="2"/>
        <v>4.9999999999999982</v>
      </c>
      <c r="Q54" s="3">
        <f t="shared" si="0"/>
        <v>25.39269425116467</v>
      </c>
      <c r="R54" s="2">
        <f t="shared" si="1"/>
        <v>2.1912042909329523</v>
      </c>
    </row>
    <row r="55" spans="16:18" x14ac:dyDescent="0.25">
      <c r="P55" s="2">
        <f t="shared" si="2"/>
        <v>5.0999999999999979</v>
      </c>
      <c r="Q55" s="3">
        <f t="shared" si="0"/>
        <v>22.361964556695767</v>
      </c>
      <c r="R55" s="2">
        <f t="shared" si="1"/>
        <v>2.0246185191806618</v>
      </c>
    </row>
    <row r="56" spans="16:18" x14ac:dyDescent="0.25">
      <c r="P56" s="2">
        <f t="shared" si="2"/>
        <v>5.1999999999999975</v>
      </c>
      <c r="Q56" s="3">
        <f t="shared" si="0"/>
        <v>19.692965775460468</v>
      </c>
      <c r="R56" s="2">
        <f t="shared" si="1"/>
        <v>1.8706973900932011</v>
      </c>
    </row>
    <row r="57" spans="16:18" x14ac:dyDescent="0.25">
      <c r="P57" s="2">
        <f t="shared" si="2"/>
        <v>5.2999999999999972</v>
      </c>
      <c r="Q57" s="3">
        <f t="shared" si="0"/>
        <v>17.342523732662649</v>
      </c>
      <c r="R57" s="2">
        <f t="shared" si="1"/>
        <v>1.7284780773010617</v>
      </c>
    </row>
    <row r="58" spans="16:18" x14ac:dyDescent="0.25">
      <c r="P58" s="2">
        <f t="shared" si="2"/>
        <v>5.3999999999999968</v>
      </c>
      <c r="Q58" s="3">
        <f t="shared" si="0"/>
        <v>15.272617281077595</v>
      </c>
      <c r="R58" s="2">
        <f t="shared" si="1"/>
        <v>1.5970709530746319</v>
      </c>
    </row>
    <row r="59" spans="16:18" x14ac:dyDescent="0.25">
      <c r="P59" s="2">
        <f t="shared" si="2"/>
        <v>5.4999999999999964</v>
      </c>
      <c r="Q59" s="3">
        <f t="shared" si="0"/>
        <v>13.44976326455677</v>
      </c>
      <c r="R59" s="2">
        <f t="shared" si="1"/>
        <v>1.4756540234154503</v>
      </c>
    </row>
    <row r="60" spans="16:18" x14ac:dyDescent="0.25">
      <c r="P60" s="2">
        <f t="shared" si="2"/>
        <v>5.5999999999999961</v>
      </c>
      <c r="Q60" s="3">
        <f t="shared" si="0"/>
        <v>11.844474888842184</v>
      </c>
      <c r="R60" s="2">
        <f t="shared" si="1"/>
        <v>1.363467786218292</v>
      </c>
    </row>
    <row r="61" spans="16:18" x14ac:dyDescent="0.25">
      <c r="P61" s="2">
        <f t="shared" si="2"/>
        <v>5.6999999999999957</v>
      </c>
      <c r="Q61" s="3">
        <f t="shared" si="0"/>
        <v>10.4307847382053</v>
      </c>
      <c r="R61" s="2">
        <f t="shared" si="1"/>
        <v>1.2598104803402292</v>
      </c>
    </row>
    <row r="62" spans="16:18" x14ac:dyDescent="0.25">
      <c r="P62" s="2">
        <f t="shared" si="2"/>
        <v>5.7999999999999954</v>
      </c>
      <c r="Q62" s="3">
        <f t="shared" si="0"/>
        <v>9.1858247221470641</v>
      </c>
      <c r="R62" s="2">
        <f t="shared" si="1"/>
        <v>1.1640336958580551</v>
      </c>
    </row>
    <row r="63" spans="16:18" x14ac:dyDescent="0.25">
      <c r="P63" s="2">
        <f t="shared" si="2"/>
        <v>5.899999999999995</v>
      </c>
      <c r="Q63" s="3">
        <f t="shared" si="0"/>
        <v>8.0894561573059871</v>
      </c>
      <c r="R63" s="2">
        <f t="shared" si="1"/>
        <v>1.0755383180548184</v>
      </c>
    </row>
    <row r="64" spans="16:18" x14ac:dyDescent="0.25">
      <c r="P64" s="2">
        <f t="shared" si="2"/>
        <v>5.9999999999999947</v>
      </c>
      <c r="Q64" s="3">
        <f t="shared" si="0"/>
        <v>7.1239440007168096</v>
      </c>
      <c r="R64" s="2">
        <f t="shared" si="1"/>
        <v>0.9937707797637918</v>
      </c>
    </row>
    <row r="65" spans="16:18" x14ac:dyDescent="0.25">
      <c r="P65" s="2">
        <f t="shared" si="2"/>
        <v>6.0999999999999943</v>
      </c>
      <c r="Q65" s="3">
        <f t="shared" si="0"/>
        <v>6.2736699647619307</v>
      </c>
      <c r="R65" s="2">
        <f t="shared" si="1"/>
        <v>0.91821959862707503</v>
      </c>
    </row>
    <row r="66" spans="16:18" x14ac:dyDescent="0.25">
      <c r="P66" s="2">
        <f t="shared" si="2"/>
        <v>6.199999999999994</v>
      </c>
      <c r="Q66" s="3">
        <f t="shared" si="0"/>
        <v>5.5248798731146218</v>
      </c>
      <c r="R66" s="2">
        <f t="shared" si="1"/>
        <v>0.84841217760826959</v>
      </c>
    </row>
    <row r="67" spans="16:18" x14ac:dyDescent="0.25">
      <c r="P67" s="2">
        <f t="shared" si="2"/>
        <v>6.2999999999999936</v>
      </c>
      <c r="Q67" s="3">
        <f t="shared" si="0"/>
        <v>4.8654611708611508</v>
      </c>
      <c r="R67" s="2">
        <f t="shared" si="1"/>
        <v>0.7839118487453961</v>
      </c>
    </row>
    <row r="68" spans="16:18" x14ac:dyDescent="0.25">
      <c r="P68" s="2">
        <f t="shared" si="2"/>
        <v>6.3999999999999932</v>
      </c>
      <c r="Q68" s="3">
        <f t="shared" si="0"/>
        <v>4.2847469897679842</v>
      </c>
      <c r="R68" s="2">
        <f t="shared" si="1"/>
        <v>0.72431514165177524</v>
      </c>
    </row>
    <row r="69" spans="16:18" x14ac:dyDescent="0.25">
      <c r="P69" s="2">
        <f t="shared" si="2"/>
        <v>6.4999999999999929</v>
      </c>
      <c r="Q69" s="3">
        <f t="shared" si="0"/>
        <v>3.7733435992206985</v>
      </c>
      <c r="R69" s="2">
        <f t="shared" si="1"/>
        <v>0.66924925967846249</v>
      </c>
    </row>
    <row r="70" spans="16:18" x14ac:dyDescent="0.25">
      <c r="P70" s="2">
        <f t="shared" si="2"/>
        <v>6.5999999999999925</v>
      </c>
      <c r="Q70" s="3">
        <f t="shared" ref="Q70:Q133" si="3">$P$2*EXP(P70*$Q$2)</f>
        <v>3.322978451652014</v>
      </c>
      <c r="R70" s="2">
        <f t="shared" ref="R70:R133" si="4">$R$2*EXP(P70*$S$2)</f>
        <v>0.61836974795081912</v>
      </c>
    </row>
    <row r="71" spans="16:18" x14ac:dyDescent="0.25">
      <c r="P71" s="2">
        <f t="shared" ref="P71:P134" si="5">P70+0.1</f>
        <v>6.6999999999999922</v>
      </c>
      <c r="Q71" s="3">
        <f t="shared" si="3"/>
        <v>2.9263663644159297</v>
      </c>
      <c r="R71" s="2">
        <f t="shared" si="4"/>
        <v>0.57135833869203378</v>
      </c>
    </row>
    <row r="72" spans="16:18" x14ac:dyDescent="0.25">
      <c r="P72" s="2">
        <f t="shared" si="5"/>
        <v>6.7999999999999918</v>
      </c>
      <c r="Q72" s="3">
        <f t="shared" si="3"/>
        <v>2.5770916734436033</v>
      </c>
      <c r="R72" s="2">
        <f t="shared" si="4"/>
        <v>0.52792096035539593</v>
      </c>
    </row>
    <row r="73" spans="16:18" x14ac:dyDescent="0.25">
      <c r="P73" s="2">
        <f t="shared" si="5"/>
        <v>6.8999999999999915</v>
      </c>
      <c r="Q73" s="3">
        <f t="shared" si="3"/>
        <v>2.2695044523783983</v>
      </c>
      <c r="R73" s="2">
        <f t="shared" si="4"/>
        <v>0.48778589811180673</v>
      </c>
    </row>
    <row r="74" spans="16:18" x14ac:dyDescent="0.25">
      <c r="P74" s="2">
        <f t="shared" si="5"/>
        <v>6.9999999999999911</v>
      </c>
      <c r="Q74" s="3">
        <f t="shared" si="3"/>
        <v>1.9986291184135088</v>
      </c>
      <c r="R74" s="2">
        <f t="shared" si="4"/>
        <v>0.45070209418577389</v>
      </c>
    </row>
    <row r="75" spans="16:18" x14ac:dyDescent="0.25">
      <c r="P75" s="2">
        <f t="shared" si="5"/>
        <v>7.0999999999999908</v>
      </c>
      <c r="Q75" s="3">
        <f t="shared" si="3"/>
        <v>1.7600839464245914</v>
      </c>
      <c r="R75" s="2">
        <f t="shared" si="4"/>
        <v>0.41643757740795062</v>
      </c>
    </row>
    <row r="76" spans="16:18" x14ac:dyDescent="0.25">
      <c r="P76" s="2">
        <f t="shared" si="5"/>
        <v>7.1999999999999904</v>
      </c>
      <c r="Q76" s="3">
        <f t="shared" si="3"/>
        <v>1.5500101894445764</v>
      </c>
      <c r="R76" s="2">
        <f t="shared" si="4"/>
        <v>0.3847780121605584</v>
      </c>
    </row>
    <row r="77" spans="16:18" x14ac:dyDescent="0.25">
      <c r="P77" s="2">
        <f t="shared" si="5"/>
        <v>7.2999999999999901</v>
      </c>
      <c r="Q77" s="3">
        <f t="shared" si="3"/>
        <v>1.3650096589213681</v>
      </c>
      <c r="R77" s="2">
        <f t="shared" si="4"/>
        <v>0.35552535763888099</v>
      </c>
    </row>
    <row r="78" spans="16:18" x14ac:dyDescent="0.25">
      <c r="P78" s="2">
        <f t="shared" si="5"/>
        <v>7.3999999999999897</v>
      </c>
      <c r="Q78" s="3">
        <f t="shared" si="3"/>
        <v>1.202089755046257</v>
      </c>
      <c r="R78" s="2">
        <f t="shared" si="4"/>
        <v>0.32849662904207566</v>
      </c>
    </row>
    <row r="79" spans="16:18" x14ac:dyDescent="0.25">
      <c r="P79" s="2">
        <f t="shared" si="5"/>
        <v>7.4999999999999893</v>
      </c>
      <c r="Q79" s="3">
        <f t="shared" si="3"/>
        <v>1.058615057954259</v>
      </c>
      <c r="R79" s="2">
        <f t="shared" si="4"/>
        <v>0.30352275294415121</v>
      </c>
    </row>
    <row r="80" spans="16:18" x14ac:dyDescent="0.25">
      <c r="P80" s="2">
        <f t="shared" si="5"/>
        <v>7.599999999999989</v>
      </c>
      <c r="Q80" s="3">
        <f t="shared" si="3"/>
        <v>0.93226469672755641</v>
      </c>
      <c r="R80" s="2">
        <f t="shared" si="4"/>
        <v>0.28044750968508791</v>
      </c>
    </row>
    <row r="81" spans="16:18" x14ac:dyDescent="0.25">
      <c r="P81" s="2">
        <f t="shared" si="5"/>
        <v>7.6999999999999886</v>
      </c>
      <c r="Q81" s="3">
        <f t="shared" si="3"/>
        <v>0.82099480659576463</v>
      </c>
      <c r="R81" s="2">
        <f t="shared" si="4"/>
        <v>0.25912655616641495</v>
      </c>
    </row>
    <row r="82" spans="16:18" x14ac:dyDescent="0.25">
      <c r="P82" s="2">
        <f t="shared" si="5"/>
        <v>7.7999999999999883</v>
      </c>
      <c r="Q82" s="3">
        <f t="shared" si="3"/>
        <v>0.72300546703443014</v>
      </c>
      <c r="R82" s="2">
        <f t="shared" si="4"/>
        <v>0.23942652293851527</v>
      </c>
    </row>
    <row r="83" spans="16:18" x14ac:dyDescent="0.25">
      <c r="P83" s="2">
        <f t="shared" si="5"/>
        <v>7.8999999999999879</v>
      </c>
      <c r="Q83" s="3">
        <f t="shared" si="3"/>
        <v>0.63671158594679733</v>
      </c>
      <c r="R83" s="2">
        <f t="shared" si="4"/>
        <v>0.22122417993164845</v>
      </c>
    </row>
    <row r="84" spans="16:18" x14ac:dyDescent="0.25">
      <c r="P84" s="2">
        <f t="shared" si="5"/>
        <v>7.9999999999999876</v>
      </c>
      <c r="Q84" s="3">
        <f t="shared" si="3"/>
        <v>0.56071725894650937</v>
      </c>
      <c r="R84" s="2">
        <f t="shared" si="4"/>
        <v>0.20440566561206838</v>
      </c>
    </row>
    <row r="85" spans="16:18" x14ac:dyDescent="0.25">
      <c r="P85" s="2">
        <f t="shared" si="5"/>
        <v>8.0999999999999872</v>
      </c>
      <c r="Q85" s="3">
        <f t="shared" si="3"/>
        <v>0.49379318897262459</v>
      </c>
      <c r="R85" s="2">
        <f t="shared" si="4"/>
        <v>0.18886577474135952</v>
      </c>
    </row>
    <row r="86" spans="16:18" x14ac:dyDescent="0.25">
      <c r="P86" s="2">
        <f t="shared" si="5"/>
        <v>8.1999999999999869</v>
      </c>
      <c r="Q86" s="3">
        <f t="shared" si="3"/>
        <v>0.43485680097286844</v>
      </c>
      <c r="R86" s="2">
        <f t="shared" si="4"/>
        <v>0.17450730028369599</v>
      </c>
    </row>
    <row r="87" spans="16:18" x14ac:dyDescent="0.25">
      <c r="P87" s="2">
        <f t="shared" si="5"/>
        <v>8.2999999999999865</v>
      </c>
      <c r="Q87" s="3">
        <f t="shared" si="3"/>
        <v>0.38295472998684899</v>
      </c>
      <c r="R87" s="2">
        <f t="shared" si="4"/>
        <v>0.16124042534444016</v>
      </c>
    </row>
    <row r="88" spans="16:18" x14ac:dyDescent="0.25">
      <c r="P88" s="2">
        <f t="shared" si="5"/>
        <v>8.3999999999999861</v>
      </c>
      <c r="Q88" s="3">
        <f t="shared" si="3"/>
        <v>0.33724739935354198</v>
      </c>
      <c r="R88" s="2">
        <f t="shared" si="4"/>
        <v>0.1489821613364618</v>
      </c>
    </row>
    <row r="89" spans="16:18" x14ac:dyDescent="0.25">
      <c r="P89" s="2">
        <f t="shared" si="5"/>
        <v>8.4999999999999858</v>
      </c>
      <c r="Q89" s="3">
        <f t="shared" si="3"/>
        <v>0.29699543957750052</v>
      </c>
      <c r="R89" s="2">
        <f t="shared" si="4"/>
        <v>0.13765582885972513</v>
      </c>
    </row>
    <row r="90" spans="16:18" x14ac:dyDescent="0.25">
      <c r="P90" s="2">
        <f t="shared" si="5"/>
        <v>8.5999999999999854</v>
      </c>
      <c r="Q90" s="3">
        <f t="shared" si="3"/>
        <v>0.26154772816310085</v>
      </c>
      <c r="R90" s="2">
        <f t="shared" si="4"/>
        <v>0.12719057804687875</v>
      </c>
    </row>
    <row r="91" spans="16:18" x14ac:dyDescent="0.25">
      <c r="P91" s="2">
        <f t="shared" si="5"/>
        <v>8.6999999999999851</v>
      </c>
      <c r="Q91" s="3">
        <f t="shared" si="3"/>
        <v>0.2303308569471432</v>
      </c>
      <c r="R91" s="2">
        <f t="shared" si="4"/>
        <v>0.11752094537445557</v>
      </c>
    </row>
    <row r="92" spans="16:18" x14ac:dyDescent="0.25">
      <c r="P92" s="2">
        <f t="shared" si="5"/>
        <v>8.7999999999999847</v>
      </c>
      <c r="Q92" s="3">
        <f t="shared" si="3"/>
        <v>0.20283985655161982</v>
      </c>
      <c r="R92" s="2">
        <f t="shared" si="4"/>
        <v>0.1085864441673924</v>
      </c>
    </row>
    <row r="93" spans="16:18" x14ac:dyDescent="0.25">
      <c r="P93" s="2">
        <f t="shared" si="5"/>
        <v>8.8999999999999844</v>
      </c>
      <c r="Q93" s="3">
        <f t="shared" si="3"/>
        <v>0.17863002791381724</v>
      </c>
      <c r="R93" s="2">
        <f t="shared" si="4"/>
        <v>0.10033118623534432</v>
      </c>
    </row>
    <row r="94" spans="16:18" x14ac:dyDescent="0.25">
      <c r="P94" s="2">
        <f t="shared" si="5"/>
        <v>8.999999999999984</v>
      </c>
      <c r="Q94" s="3">
        <f t="shared" si="3"/>
        <v>0.15730974875921824</v>
      </c>
      <c r="R94" s="2">
        <f t="shared" si="4"/>
        <v>9.2703532274005379E-2</v>
      </c>
    </row>
    <row r="95" spans="16:18" x14ac:dyDescent="0.25">
      <c r="P95" s="2">
        <f t="shared" si="5"/>
        <v>9.0999999999999837</v>
      </c>
      <c r="Q95" s="3">
        <f t="shared" si="3"/>
        <v>0.13853413865348313</v>
      </c>
      <c r="R95" s="2">
        <f t="shared" si="4"/>
        <v>8.5655768844584049E-2</v>
      </c>
    </row>
    <row r="96" spans="16:18" x14ac:dyDescent="0.25">
      <c r="P96" s="2">
        <f t="shared" si="5"/>
        <v>9.1999999999999833</v>
      </c>
      <c r="Q96" s="3">
        <f t="shared" si="3"/>
        <v>0.12199948015833255</v>
      </c>
      <c r="R96" s="2">
        <f t="shared" si="4"/>
        <v>7.9143809910834667E-2</v>
      </c>
    </row>
    <row r="97" spans="16:18" x14ac:dyDescent="0.25">
      <c r="P97" s="2">
        <f t="shared" si="5"/>
        <v>9.2999999999999829</v>
      </c>
      <c r="Q97" s="3">
        <f t="shared" si="3"/>
        <v>0.10743830584699803</v>
      </c>
      <c r="R97" s="2">
        <f t="shared" si="4"/>
        <v>7.3126921066664186E-2</v>
      </c>
    </row>
    <row r="98" spans="16:18" x14ac:dyDescent="0.25">
      <c r="P98" s="2">
        <f t="shared" si="5"/>
        <v>9.3999999999999826</v>
      </c>
      <c r="Q98" s="3">
        <f t="shared" si="3"/>
        <v>9.4615071705981574E-2</v>
      </c>
      <c r="R98" s="2">
        <f t="shared" si="4"/>
        <v>6.7567464729267016E-2</v>
      </c>
    </row>
    <row r="99" spans="16:18" x14ac:dyDescent="0.25">
      <c r="P99" s="2">
        <f t="shared" si="5"/>
        <v>9.4999999999999822</v>
      </c>
      <c r="Q99" s="3">
        <f t="shared" si="3"/>
        <v>8.3322346935333316E-2</v>
      </c>
      <c r="R99" s="2">
        <f t="shared" si="4"/>
        <v>6.2430664703890013E-2</v>
      </c>
    </row>
    <row r="100" spans="16:18" x14ac:dyDescent="0.25">
      <c r="P100" s="2">
        <f t="shared" si="5"/>
        <v>9.5999999999999819</v>
      </c>
      <c r="Q100" s="3">
        <f t="shared" si="3"/>
        <v>7.3377458513019841E-2</v>
      </c>
      <c r="R100" s="2">
        <f t="shared" si="4"/>
        <v>5.7684388647503713E-2</v>
      </c>
    </row>
    <row r="101" spans="16:18" x14ac:dyDescent="0.25">
      <c r="P101" s="2">
        <f t="shared" si="5"/>
        <v>9.6999999999999815</v>
      </c>
      <c r="Q101" s="3">
        <f t="shared" si="3"/>
        <v>6.4619536245284478E-2</v>
      </c>
      <c r="R101" s="2">
        <f t="shared" si="4"/>
        <v>5.3298947070619961E-2</v>
      </c>
    </row>
    <row r="102" spans="16:18" x14ac:dyDescent="0.25">
      <c r="P102" s="2">
        <f t="shared" si="5"/>
        <v>9.7999999999999812</v>
      </c>
      <c r="Q102" s="3">
        <f t="shared" si="3"/>
        <v>5.6906910503240211E-2</v>
      </c>
      <c r="R102" s="2">
        <f t="shared" si="4"/>
        <v>4.9246907619947225E-2</v>
      </c>
    </row>
    <row r="103" spans="16:18" x14ac:dyDescent="0.25">
      <c r="P103" s="2">
        <f t="shared" si="5"/>
        <v>9.8999999999999808</v>
      </c>
      <c r="Q103" s="3">
        <f t="shared" si="3"/>
        <v>5.0114820551038892E-2</v>
      </c>
      <c r="R103" s="2">
        <f t="shared" si="4"/>
        <v>4.5502923480161842E-2</v>
      </c>
    </row>
    <row r="104" spans="16:18" x14ac:dyDescent="0.25">
      <c r="P104" s="2">
        <f t="shared" si="5"/>
        <v>9.9999999999999805</v>
      </c>
      <c r="Q104" s="3">
        <f t="shared" si="3"/>
        <v>4.4133396395150168E-2</v>
      </c>
      <c r="R104" s="2">
        <f t="shared" si="4"/>
        <v>4.2043574821392662E-2</v>
      </c>
    </row>
    <row r="105" spans="16:18" x14ac:dyDescent="0.25">
      <c r="P105" s="2">
        <f t="shared" si="5"/>
        <v>10.09999999999998</v>
      </c>
      <c r="Q105" s="3">
        <f t="shared" si="3"/>
        <v>3.8865881508799952E-2</v>
      </c>
      <c r="R105" s="2">
        <f t="shared" si="4"/>
        <v>3.8847222300622083E-2</v>
      </c>
    </row>
    <row r="106" spans="16:18" x14ac:dyDescent="0.25">
      <c r="P106" s="2">
        <f t="shared" si="5"/>
        <v>10.19999999999998</v>
      </c>
      <c r="Q106" s="3">
        <f t="shared" si="3"/>
        <v>3.4227067682062115E-2</v>
      </c>
      <c r="R106" s="2">
        <f t="shared" si="4"/>
        <v>3.5893871700607254E-2</v>
      </c>
    </row>
    <row r="107" spans="16:18" x14ac:dyDescent="0.25">
      <c r="P107" s="2">
        <f t="shared" si="5"/>
        <v>10.299999999999979</v>
      </c>
      <c r="Q107" s="3">
        <f t="shared" si="3"/>
        <v>3.0141916679471453E-2</v>
      </c>
      <c r="R107" s="2">
        <f t="shared" si="4"/>
        <v>3.3165048859594336E-2</v>
      </c>
    </row>
    <row r="108" spans="16:18" x14ac:dyDescent="0.25">
      <c r="P108" s="2">
        <f t="shared" si="5"/>
        <v>10.399999999999979</v>
      </c>
      <c r="Q108" s="3">
        <f t="shared" si="3"/>
        <v>2.6544346408861389E-2</v>
      </c>
      <c r="R108" s="2">
        <f t="shared" si="4"/>
        <v>3.0643684109470729E-2</v>
      </c>
    </row>
    <row r="109" spans="16:18" x14ac:dyDescent="0.25">
      <c r="P109" s="2">
        <f t="shared" si="5"/>
        <v>10.499999999999979</v>
      </c>
      <c r="Q109" s="3">
        <f t="shared" si="3"/>
        <v>2.3376161966286342E-2</v>
      </c>
      <c r="R109" s="2">
        <f t="shared" si="4"/>
        <v>2.8314005499478549E-2</v>
      </c>
    </row>
    <row r="110" spans="16:18" x14ac:dyDescent="0.25">
      <c r="P110" s="2">
        <f t="shared" si="5"/>
        <v>10.599999999999978</v>
      </c>
      <c r="Q110" s="3">
        <f t="shared" si="3"/>
        <v>2.0586114265432793E-2</v>
      </c>
      <c r="R110" s="2">
        <f t="shared" si="4"/>
        <v>2.6161440137569283E-2</v>
      </c>
    </row>
    <row r="111" spans="16:18" x14ac:dyDescent="0.25">
      <c r="P111" s="2">
        <f t="shared" si="5"/>
        <v>10.699999999999978</v>
      </c>
      <c r="Q111" s="3">
        <f t="shared" si="3"/>
        <v>1.8129071023748621E-2</v>
      </c>
      <c r="R111" s="2">
        <f t="shared" si="4"/>
        <v>2.4172523032257864E-2</v>
      </c>
    </row>
    <row r="112" spans="16:18" x14ac:dyDescent="0.25">
      <c r="P112" s="2">
        <f t="shared" si="5"/>
        <v>10.799999999999978</v>
      </c>
      <c r="Q112" s="3">
        <f t="shared" si="3"/>
        <v>1.5965286695022219E-2</v>
      </c>
      <c r="R112" s="2">
        <f t="shared" si="4"/>
        <v>2.2334812864752585E-2</v>
      </c>
    </row>
    <row r="113" spans="16:18" x14ac:dyDescent="0.25">
      <c r="P113" s="2">
        <f t="shared" si="5"/>
        <v>10.899999999999977</v>
      </c>
      <c r="Q113" s="3">
        <f t="shared" si="3"/>
        <v>1.405975953871845E-2</v>
      </c>
      <c r="R113" s="2">
        <f t="shared" si="4"/>
        <v>2.0636814164488249E-2</v>
      </c>
    </row>
    <row r="114" spans="16:18" x14ac:dyDescent="0.25">
      <c r="P114" s="2">
        <f t="shared" si="5"/>
        <v>10.999999999999977</v>
      </c>
      <c r="Q114" s="3">
        <f t="shared" si="3"/>
        <v>1.2381665425915423E-2</v>
      </c>
      <c r="R114" s="2">
        <f t="shared" si="4"/>
        <v>1.9067905401245477E-2</v>
      </c>
    </row>
    <row r="115" spans="16:18" x14ac:dyDescent="0.25">
      <c r="P115" s="2">
        <f t="shared" si="5"/>
        <v>11.099999999999977</v>
      </c>
      <c r="Q115" s="3">
        <f t="shared" si="3"/>
        <v>1.0903859222992333E-2</v>
      </c>
      <c r="R115" s="2">
        <f t="shared" si="4"/>
        <v>1.7618272544049077E-2</v>
      </c>
    </row>
    <row r="116" spans="16:18" x14ac:dyDescent="0.25">
      <c r="P116" s="2">
        <f t="shared" si="5"/>
        <v>11.199999999999976</v>
      </c>
      <c r="Q116" s="3">
        <f t="shared" si="3"/>
        <v>9.6024356873659015E-3</v>
      </c>
      <c r="R116" s="2">
        <f t="shared" si="4"/>
        <v>1.6278847671234969E-2</v>
      </c>
    </row>
    <row r="117" spans="16:18" x14ac:dyDescent="0.25">
      <c r="P117" s="2">
        <f t="shared" si="5"/>
        <v>11.299999999999976</v>
      </c>
      <c r="Q117" s="3">
        <f t="shared" si="3"/>
        <v>8.4563427722514368E-3</v>
      </c>
      <c r="R117" s="2">
        <f t="shared" si="4"/>
        <v>1.5041252247671777E-2</v>
      </c>
    </row>
    <row r="118" spans="16:18" x14ac:dyDescent="0.25">
      <c r="P118" s="2">
        <f t="shared" si="5"/>
        <v>11.399999999999975</v>
      </c>
      <c r="Q118" s="3">
        <f t="shared" si="3"/>
        <v>7.4470410852004627E-3</v>
      </c>
      <c r="R118" s="2">
        <f t="shared" si="4"/>
        <v>1.3897744714317853E-2</v>
      </c>
    </row>
    <row r="119" spans="16:18" x14ac:dyDescent="0.25">
      <c r="P119" s="2">
        <f t="shared" si="5"/>
        <v>11.499999999999975</v>
      </c>
      <c r="Q119" s="3">
        <f t="shared" si="3"/>
        <v>6.5582039917592393E-3</v>
      </c>
      <c r="R119" s="2">
        <f t="shared" si="4"/>
        <v>1.2841172062269412E-2</v>
      </c>
    </row>
    <row r="120" spans="16:18" x14ac:dyDescent="0.25">
      <c r="P120" s="2">
        <f t="shared" si="5"/>
        <v>11.599999999999975</v>
      </c>
      <c r="Q120" s="3">
        <f t="shared" si="3"/>
        <v>5.7754535130739096E-3</v>
      </c>
      <c r="R120" s="2">
        <f t="shared" si="4"/>
        <v>1.1864925088379857E-2</v>
      </c>
    </row>
    <row r="121" spans="16:18" x14ac:dyDescent="0.25">
      <c r="P121" s="2">
        <f t="shared" si="5"/>
        <v>11.699999999999974</v>
      </c>
      <c r="Q121" s="3">
        <f t="shared" si="3"/>
        <v>5.0861277452777295E-3</v>
      </c>
      <c r="R121" s="2">
        <f t="shared" si="4"/>
        <v>1.0962897052559737E-2</v>
      </c>
    </row>
    <row r="122" spans="16:18" x14ac:dyDescent="0.25">
      <c r="P122" s="2">
        <f t="shared" si="5"/>
        <v>11.799999999999974</v>
      </c>
      <c r="Q122" s="3">
        <f t="shared" si="3"/>
        <v>4.4790760383967834E-3</v>
      </c>
      <c r="R122" s="2">
        <f t="shared" si="4"/>
        <v>1.0129445478145377E-2</v>
      </c>
    </row>
    <row r="123" spans="16:18" x14ac:dyDescent="0.25">
      <c r="P123" s="2">
        <f t="shared" si="5"/>
        <v>11.899999999999974</v>
      </c>
      <c r="Q123" s="3">
        <f t="shared" si="3"/>
        <v>3.9444786215539233E-3</v>
      </c>
      <c r="R123" s="2">
        <f t="shared" si="4"/>
        <v>9.3593568563851773E-3</v>
      </c>
    </row>
    <row r="124" spans="16:18" x14ac:dyDescent="0.25">
      <c r="P124" s="2">
        <f t="shared" si="5"/>
        <v>11.999999999999973</v>
      </c>
      <c r="Q124" s="3">
        <f t="shared" si="3"/>
        <v>3.4736877566974686E-3</v>
      </c>
      <c r="R124" s="2">
        <f t="shared" si="4"/>
        <v>8.6478140342587297E-3</v>
      </c>
    </row>
    <row r="125" spans="16:18" x14ac:dyDescent="0.25">
      <c r="P125" s="2">
        <f t="shared" si="5"/>
        <v>12.099999999999973</v>
      </c>
      <c r="Q125" s="3">
        <f t="shared" si="3"/>
        <v>3.0590878513308628E-3</v>
      </c>
      <c r="R125" s="2">
        <f t="shared" si="4"/>
        <v>7.9903660816290304E-3</v>
      </c>
    </row>
    <row r="126" spans="16:18" x14ac:dyDescent="0.25">
      <c r="P126" s="2">
        <f t="shared" si="5"/>
        <v>12.199999999999973</v>
      </c>
      <c r="Q126" s="3">
        <f t="shared" si="3"/>
        <v>2.6939722674029247E-3</v>
      </c>
      <c r="R126" s="2">
        <f t="shared" si="4"/>
        <v>7.382900449237101E-3</v>
      </c>
    </row>
    <row r="127" spans="16:18" x14ac:dyDescent="0.25">
      <c r="P127" s="2">
        <f t="shared" si="5"/>
        <v>12.299999999999972</v>
      </c>
      <c r="Q127" s="3">
        <f t="shared" si="3"/>
        <v>2.3724348335987418E-3</v>
      </c>
      <c r="R127" s="2">
        <f t="shared" si="4"/>
        <v>6.8216172433782614E-3</v>
      </c>
    </row>
    <row r="128" spans="16:18" x14ac:dyDescent="0.25">
      <c r="P128" s="2">
        <f t="shared" si="5"/>
        <v>12.399999999999972</v>
      </c>
      <c r="Q128" s="3">
        <f t="shared" si="3"/>
        <v>2.0892743061155122E-3</v>
      </c>
      <c r="R128" s="2">
        <f t="shared" si="4"/>
        <v>6.3030054563398847E-3</v>
      </c>
    </row>
    <row r="129" spans="16:18" x14ac:dyDescent="0.25">
      <c r="P129" s="2">
        <f t="shared" si="5"/>
        <v>12.499999999999972</v>
      </c>
      <c r="Q129" s="3">
        <f t="shared" si="3"/>
        <v>1.8399102324648899E-3</v>
      </c>
      <c r="R129" s="2">
        <f t="shared" si="4"/>
        <v>5.8238210039143097E-3</v>
      </c>
    </row>
    <row r="130" spans="16:18" x14ac:dyDescent="0.25">
      <c r="P130" s="2">
        <f t="shared" si="5"/>
        <v>12.599999999999971</v>
      </c>
      <c r="Q130" s="3">
        <f t="shared" si="3"/>
        <v>1.6203088573003464E-3</v>
      </c>
      <c r="R130" s="2">
        <f t="shared" si="4"/>
        <v>5.3810664326044864E-3</v>
      </c>
    </row>
    <row r="131" spans="16:18" x14ac:dyDescent="0.25">
      <c r="P131" s="2">
        <f t="shared" si="5"/>
        <v>12.699999999999971</v>
      </c>
      <c r="Q131" s="3">
        <f t="shared" si="3"/>
        <v>1.4269178717098404E-3</v>
      </c>
      <c r="R131" s="2">
        <f t="shared" si="4"/>
        <v>4.9719721695843655E-3</v>
      </c>
    </row>
    <row r="132" spans="16:18" x14ac:dyDescent="0.25">
      <c r="P132" s="2">
        <f t="shared" si="5"/>
        <v>12.799999999999971</v>
      </c>
      <c r="Q132" s="3">
        <f t="shared" si="3"/>
        <v>1.2566089504672275E-3</v>
      </c>
      <c r="R132" s="2">
        <f t="shared" si="4"/>
        <v>4.5939791981264326E-3</v>
      </c>
    </row>
    <row r="133" spans="16:18" x14ac:dyDescent="0.25">
      <c r="P133" s="2">
        <f t="shared" si="5"/>
        <v>12.89999999999997</v>
      </c>
      <c r="Q133" s="3">
        <f t="shared" si="3"/>
        <v>1.1066271477153658E-3</v>
      </c>
      <c r="R133" s="2">
        <f t="shared" si="4"/>
        <v>4.2447230501257279E-3</v>
      </c>
    </row>
    <row r="134" spans="16:18" x14ac:dyDescent="0.25">
      <c r="P134" s="2">
        <f t="shared" si="5"/>
        <v>12.99999999999997</v>
      </c>
      <c r="Q134" s="3">
        <f t="shared" ref="Q134:Q197" si="6">$P$2*EXP(P134*$Q$2)</f>
        <v>9.7454633249692828E-4</v>
      </c>
      <c r="R134" s="2">
        <f t="shared" ref="R134:R197" si="7">$R$2*EXP(P134*$S$2)</f>
        <v>3.9220190155882352E-3</v>
      </c>
    </row>
    <row r="135" spans="16:18" x14ac:dyDescent="0.25">
      <c r="P135" s="2">
        <f t="shared" ref="P135:P198" si="8">P134+0.1</f>
        <v>13.099999999999969</v>
      </c>
      <c r="Q135" s="3">
        <f t="shared" si="6"/>
        <v>8.5822994325049297E-4</v>
      </c>
      <c r="R135" s="2">
        <f t="shared" si="7"/>
        <v>3.6238484765643512E-3</v>
      </c>
    </row>
    <row r="136" spans="16:18" x14ac:dyDescent="0.25">
      <c r="P136" s="2">
        <f t="shared" si="8"/>
        <v>13.199999999999969</v>
      </c>
      <c r="Q136" s="3">
        <f t="shared" si="6"/>
        <v>7.5579642643010616E-4</v>
      </c>
      <c r="R136" s="2">
        <f t="shared" si="7"/>
        <v>3.3483462800417245E-3</v>
      </c>
    </row>
    <row r="137" spans="16:18" x14ac:dyDescent="0.25">
      <c r="P137" s="2">
        <f t="shared" si="8"/>
        <v>13.299999999999969</v>
      </c>
      <c r="Q137" s="3">
        <f t="shared" si="6"/>
        <v>6.6558880017752011E-4</v>
      </c>
      <c r="R137" s="2">
        <f t="shared" si="7"/>
        <v>3.0937890708108264E-3</v>
      </c>
    </row>
    <row r="138" spans="16:18" x14ac:dyDescent="0.25">
      <c r="P138" s="2">
        <f t="shared" si="8"/>
        <v>13.399999999999968</v>
      </c>
      <c r="Q138" s="3">
        <f t="shared" si="6"/>
        <v>5.8614785070397598E-4</v>
      </c>
      <c r="R138" s="2">
        <f t="shared" si="7"/>
        <v>2.858584511321584E-3</v>
      </c>
    </row>
    <row r="139" spans="16:18" x14ac:dyDescent="0.25">
      <c r="P139" s="2">
        <f t="shared" si="8"/>
        <v>13.499999999999968</v>
      </c>
      <c r="Q139" s="3">
        <f t="shared" si="6"/>
        <v>5.1618852780163464E-4</v>
      </c>
      <c r="R139" s="2">
        <f t="shared" si="7"/>
        <v>2.6412613210977745E-3</v>
      </c>
    </row>
    <row r="140" spans="16:18" x14ac:dyDescent="0.25">
      <c r="P140" s="2">
        <f t="shared" si="8"/>
        <v>13.599999999999968</v>
      </c>
      <c r="Q140" s="3">
        <f t="shared" si="6"/>
        <v>4.5457915765451698E-4</v>
      </c>
      <c r="R140" s="2">
        <f t="shared" si="7"/>
        <v>2.4404600734025134E-3</v>
      </c>
    </row>
    <row r="141" spans="16:18" x14ac:dyDescent="0.25">
      <c r="P141" s="2">
        <f t="shared" si="8"/>
        <v>13.699999999999967</v>
      </c>
      <c r="Q141" s="3">
        <f t="shared" si="6"/>
        <v>4.0032313669183223E-4</v>
      </c>
      <c r="R141" s="2">
        <f t="shared" si="7"/>
        <v>2.2549246915850047E-3</v>
      </c>
    </row>
    <row r="142" spans="16:18" x14ac:dyDescent="0.25">
      <c r="P142" s="2">
        <f t="shared" si="8"/>
        <v>13.799999999999967</v>
      </c>
      <c r="Q142" s="3">
        <f t="shared" si="6"/>
        <v>3.5254281036040271E-4</v>
      </c>
      <c r="R142" s="2">
        <f t="shared" si="7"/>
        <v>2.0834945919154541E-3</v>
      </c>
    </row>
    <row r="143" spans="16:18" x14ac:dyDescent="0.25">
      <c r="P143" s="2">
        <f t="shared" si="8"/>
        <v>13.899999999999967</v>
      </c>
      <c r="Q143" s="3">
        <f t="shared" si="6"/>
        <v>3.1046527603645921E-4</v>
      </c>
      <c r="R143" s="2">
        <f t="shared" si="7"/>
        <v>1.9250974237590417E-3</v>
      </c>
    </row>
    <row r="144" spans="16:18" x14ac:dyDescent="0.25">
      <c r="P144" s="2">
        <f t="shared" si="8"/>
        <v>13.999999999999966</v>
      </c>
      <c r="Q144" s="3">
        <f t="shared" si="6"/>
        <v>2.7340988042234393E-4</v>
      </c>
      <c r="R144" s="2">
        <f t="shared" si="7"/>
        <v>1.7787423616763987E-3</v>
      </c>
    </row>
    <row r="145" spans="16:18" x14ac:dyDescent="0.25">
      <c r="P145" s="2">
        <f t="shared" si="8"/>
        <v>14.099999999999966</v>
      </c>
      <c r="Q145" s="3">
        <f t="shared" si="6"/>
        <v>2.4077720918387537E-4</v>
      </c>
      <c r="R145" s="2">
        <f t="shared" si="7"/>
        <v>1.643513907490508E-3</v>
      </c>
    </row>
    <row r="146" spans="16:18" x14ac:dyDescent="0.25">
      <c r="P146" s="2">
        <f t="shared" si="8"/>
        <v>14.199999999999966</v>
      </c>
      <c r="Q146" s="3">
        <f t="shared" si="6"/>
        <v>2.1203939072290419E-4</v>
      </c>
      <c r="R146" s="2">
        <f t="shared" si="7"/>
        <v>1.5185661635499562E-3</v>
      </c>
    </row>
    <row r="147" spans="16:18" x14ac:dyDescent="0.25">
      <c r="P147" s="2">
        <f t="shared" si="8"/>
        <v>14.299999999999965</v>
      </c>
      <c r="Q147" s="3">
        <f t="shared" si="6"/>
        <v>1.8673155723723456E-4</v>
      </c>
      <c r="R147" s="2">
        <f t="shared" si="7"/>
        <v>1.4031175413659533E-3</v>
      </c>
    </row>
    <row r="148" spans="16:18" x14ac:dyDescent="0.25">
      <c r="P148" s="2">
        <f t="shared" si="8"/>
        <v>14.399999999999965</v>
      </c>
      <c r="Q148" s="3">
        <f t="shared" si="6"/>
        <v>1.6444432494059293E-4</v>
      </c>
      <c r="R148" s="2">
        <f t="shared" si="7"/>
        <v>1.2964458725239288E-3</v>
      </c>
    </row>
    <row r="149" spans="16:18" x14ac:dyDescent="0.25">
      <c r="P149" s="2">
        <f t="shared" si="8"/>
        <v>14.499999999999964</v>
      </c>
      <c r="Q149" s="3">
        <f t="shared" si="6"/>
        <v>1.4481717180139819E-4</v>
      </c>
      <c r="R149" s="2">
        <f t="shared" si="7"/>
        <v>1.1978838912868818E-3</v>
      </c>
    </row>
    <row r="150" spans="16:18" x14ac:dyDescent="0.25">
      <c r="P150" s="2">
        <f t="shared" si="8"/>
        <v>14.599999999999964</v>
      </c>
      <c r="Q150" s="3">
        <f t="shared" si="6"/>
        <v>1.2753260567752701E-4</v>
      </c>
      <c r="R150" s="2">
        <f t="shared" si="7"/>
        <v>1.106815060632713E-3</v>
      </c>
    </row>
    <row r="151" spans="16:18" x14ac:dyDescent="0.25">
      <c r="P151" s="2">
        <f t="shared" si="8"/>
        <v>14.699999999999964</v>
      </c>
      <c r="Q151" s="3">
        <f t="shared" si="6"/>
        <v>1.1231102850982871E-4</v>
      </c>
      <c r="R151" s="2">
        <f t="shared" si="7"/>
        <v>1.022669715616044E-3</v>
      </c>
    </row>
    <row r="152" spans="16:18" x14ac:dyDescent="0.25">
      <c r="P152" s="2">
        <f t="shared" si="8"/>
        <v>14.799999999999963</v>
      </c>
      <c r="Q152" s="3">
        <f t="shared" si="6"/>
        <v>9.8906213496728344E-5</v>
      </c>
      <c r="R152" s="2">
        <f t="shared" si="7"/>
        <v>9.4492149993002103E-4</v>
      </c>
    </row>
    <row r="153" spans="16:18" x14ac:dyDescent="0.25">
      <c r="P153" s="2">
        <f t="shared" si="8"/>
        <v>14.899999999999963</v>
      </c>
      <c r="Q153" s="3">
        <f t="shared" si="6"/>
        <v>8.7101322087921931E-5</v>
      </c>
      <c r="R153" s="2">
        <f t="shared" si="7"/>
        <v>8.7308407337763263E-4</v>
      </c>
    </row>
    <row r="154" spans="16:18" x14ac:dyDescent="0.25">
      <c r="P154" s="2">
        <f t="shared" si="8"/>
        <v>14.999999999999963</v>
      </c>
      <c r="Q154" s="3">
        <f t="shared" si="6"/>
        <v>7.6705396367386942E-5</v>
      </c>
      <c r="R154" s="2">
        <f t="shared" si="7"/>
        <v>8.0670806965671968E-4</v>
      </c>
    </row>
    <row r="155" spans="16:18" x14ac:dyDescent="0.25">
      <c r="P155" s="2">
        <f t="shared" si="8"/>
        <v>15.099999999999962</v>
      </c>
      <c r="Q155" s="3">
        <f t="shared" si="6"/>
        <v>6.7550270085898215E-5</v>
      </c>
      <c r="R155" s="2">
        <f t="shared" si="7"/>
        <v>7.4537828542863786E-4</v>
      </c>
    </row>
    <row r="156" spans="16:18" x14ac:dyDescent="0.25">
      <c r="P156" s="2">
        <f t="shared" si="8"/>
        <v>15.199999999999962</v>
      </c>
      <c r="Q156" s="3">
        <f t="shared" si="6"/>
        <v>5.9487848375396384E-5</v>
      </c>
      <c r="R156" s="2">
        <f t="shared" si="7"/>
        <v>6.8871108308728938E-4</v>
      </c>
    </row>
    <row r="157" spans="16:18" x14ac:dyDescent="0.25">
      <c r="P157" s="2">
        <f t="shared" si="8"/>
        <v>15.299999999999962</v>
      </c>
      <c r="Q157" s="3">
        <f t="shared" si="6"/>
        <v>5.2387712141404127E-5</v>
      </c>
      <c r="R157" s="2">
        <f t="shared" si="7"/>
        <v>6.363519909820055E-4</v>
      </c>
    </row>
    <row r="158" spans="16:18" x14ac:dyDescent="0.25">
      <c r="P158" s="2">
        <f t="shared" si="8"/>
        <v>15.399999999999961</v>
      </c>
      <c r="Q158" s="3">
        <f t="shared" si="6"/>
        <v>4.613500838174068E-5</v>
      </c>
      <c r="R158" s="2">
        <f t="shared" si="7"/>
        <v>5.8797348608289853E-4</v>
      </c>
    </row>
    <row r="159" spans="16:18" x14ac:dyDescent="0.25">
      <c r="P159" s="2">
        <f t="shared" si="8"/>
        <v>15.499999999999961</v>
      </c>
      <c r="Q159" s="3">
        <f t="shared" si="6"/>
        <v>4.0628592304970917E-5</v>
      </c>
      <c r="R159" s="2">
        <f t="shared" si="7"/>
        <v>5.4327294521854094E-4</v>
      </c>
    </row>
    <row r="160" spans="16:18" x14ac:dyDescent="0.25">
      <c r="P160" s="2">
        <f t="shared" si="8"/>
        <v>15.599999999999961</v>
      </c>
      <c r="Q160" s="3">
        <f t="shared" si="6"/>
        <v>3.5779391195187237E-5</v>
      </c>
      <c r="R160" s="2">
        <f t="shared" si="7"/>
        <v>5.0197075207029853E-4</v>
      </c>
    </row>
    <row r="161" spans="16:18" x14ac:dyDescent="0.25">
      <c r="P161" s="2">
        <f t="shared" si="8"/>
        <v>15.69999999999996</v>
      </c>
      <c r="Q161" s="3">
        <f t="shared" si="6"/>
        <v>3.1508963556721822E-5</v>
      </c>
      <c r="R161" s="2">
        <f t="shared" si="7"/>
        <v>4.6380854808195901E-4</v>
      </c>
    </row>
    <row r="162" spans="16:18" x14ac:dyDescent="0.25">
      <c r="P162" s="2">
        <f t="shared" si="8"/>
        <v>15.79999999999996</v>
      </c>
      <c r="Q162" s="3">
        <f t="shared" si="6"/>
        <v>2.7748230231272719E-5</v>
      </c>
      <c r="R162" s="2">
        <f t="shared" si="7"/>
        <v>4.2854761634352872E-4</v>
      </c>
    </row>
    <row r="163" spans="16:18" x14ac:dyDescent="0.25">
      <c r="P163" s="2">
        <f t="shared" si="8"/>
        <v>15.899999999999959</v>
      </c>
      <c r="Q163" s="3">
        <f t="shared" si="6"/>
        <v>2.443635696177828E-5</v>
      </c>
      <c r="R163" s="2">
        <f t="shared" si="7"/>
        <v>3.9596738833986992E-4</v>
      </c>
    </row>
    <row r="164" spans="16:18" x14ac:dyDescent="0.25">
      <c r="P164" s="2">
        <f t="shared" si="8"/>
        <v>15.999999999999959</v>
      </c>
      <c r="Q164" s="3">
        <f t="shared" si="6"/>
        <v>2.1519770327206955E-5</v>
      </c>
      <c r="R164" s="2">
        <f t="shared" si="7"/>
        <v>3.6586406422340825E-4</v>
      </c>
    </row>
    <row r="165" spans="16:18" x14ac:dyDescent="0.25">
      <c r="P165" s="2">
        <f t="shared" si="8"/>
        <v>16.099999999999959</v>
      </c>
      <c r="Q165" s="3">
        <f t="shared" si="6"/>
        <v>1.8951291129855665E-5</v>
      </c>
      <c r="R165" s="2">
        <f t="shared" si="7"/>
        <v>3.3804933798027185E-4</v>
      </c>
    </row>
    <row r="166" spans="16:18" x14ac:dyDescent="0.25">
      <c r="P166" s="2">
        <f t="shared" si="8"/>
        <v>16.19999999999996</v>
      </c>
      <c r="Q166" s="3">
        <f t="shared" si="6"/>
        <v>1.6689371216684357E-5</v>
      </c>
      <c r="R166" s="2">
        <f t="shared" si="7"/>
        <v>3.1234921951536201E-4</v>
      </c>
    </row>
    <row r="167" spans="16:18" x14ac:dyDescent="0.25">
      <c r="P167" s="2">
        <f t="shared" si="8"/>
        <v>16.299999999999962</v>
      </c>
      <c r="Q167" s="3">
        <f t="shared" si="6"/>
        <v>1.4697421389379223E-5</v>
      </c>
      <c r="R167" s="2">
        <f t="shared" si="7"/>
        <v>2.8860294628812311E-4</v>
      </c>
    </row>
    <row r="168" spans="16:18" x14ac:dyDescent="0.25">
      <c r="P168" s="2">
        <f t="shared" si="8"/>
        <v>16.399999999999963</v>
      </c>
      <c r="Q168" s="3">
        <f t="shared" si="6"/>
        <v>1.2943219531304557E-5</v>
      </c>
      <c r="R168" s="2">
        <f t="shared" si="7"/>
        <v>2.6666197769093089E-4</v>
      </c>
    </row>
    <row r="169" spans="16:18" x14ac:dyDescent="0.25">
      <c r="P169" s="2">
        <f t="shared" si="8"/>
        <v>16.499999999999964</v>
      </c>
      <c r="Q169" s="3">
        <f t="shared" si="6"/>
        <v>1.1398389377105532E-5</v>
      </c>
      <c r="R169" s="2">
        <f t="shared" si="7"/>
        <v>2.4638906587962593E-4</v>
      </c>
    </row>
    <row r="170" spans="16:18" x14ac:dyDescent="0.25">
      <c r="P170" s="2">
        <f t="shared" si="8"/>
        <v>16.599999999999966</v>
      </c>
      <c r="Q170" s="3">
        <f t="shared" si="6"/>
        <v>1.0037941493449828E-5</v>
      </c>
      <c r="R170" s="2">
        <f t="shared" si="7"/>
        <v>2.2765739724392399E-4</v>
      </c>
    </row>
    <row r="171" spans="16:18" x14ac:dyDescent="0.25">
      <c r="P171" s="2">
        <f t="shared" si="8"/>
        <v>16.699999999999967</v>
      </c>
      <c r="Q171" s="3">
        <f t="shared" si="6"/>
        <v>8.8398690457360455E-6</v>
      </c>
      <c r="R171" s="2">
        <f t="shared" si="7"/>
        <v>2.1034979914733137E-4</v>
      </c>
    </row>
    <row r="172" spans="16:18" x14ac:dyDescent="0.25">
      <c r="P172" s="2">
        <f t="shared" si="8"/>
        <v>16.799999999999969</v>
      </c>
      <c r="Q172" s="3">
        <f t="shared" si="6"/>
        <v>7.7847918118225762E-6</v>
      </c>
      <c r="R172" s="2">
        <f t="shared" si="7"/>
        <v>1.9435800697446254E-4</v>
      </c>
    </row>
    <row r="173" spans="16:18" x14ac:dyDescent="0.25">
      <c r="P173" s="2">
        <f t="shared" si="8"/>
        <v>16.89999999999997</v>
      </c>
      <c r="Q173" s="3">
        <f t="shared" si="6"/>
        <v>6.8556426842829737E-6</v>
      </c>
      <c r="R173" s="2">
        <f t="shared" si="7"/>
        <v>1.7958198690091052E-4</v>
      </c>
    </row>
    <row r="174" spans="16:18" x14ac:dyDescent="0.25">
      <c r="P174" s="2">
        <f t="shared" si="8"/>
        <v>16.999999999999972</v>
      </c>
      <c r="Q174" s="3">
        <f t="shared" si="6"/>
        <v>6.0373915899953974E-6</v>
      </c>
      <c r="R174" s="2">
        <f t="shared" si="7"/>
        <v>1.6592931014936893E-4</v>
      </c>
    </row>
    <row r="175" spans="16:18" x14ac:dyDescent="0.25">
      <c r="P175" s="2">
        <f t="shared" si="8"/>
        <v>17.099999999999973</v>
      </c>
      <c r="Q175" s="3">
        <f t="shared" si="6"/>
        <v>5.3168023611428301E-6</v>
      </c>
      <c r="R175" s="2">
        <f t="shared" si="7"/>
        <v>1.5331457481778158E-4</v>
      </c>
    </row>
    <row r="176" spans="16:18" x14ac:dyDescent="0.25">
      <c r="P176" s="2">
        <f t="shared" si="8"/>
        <v>17.199999999999974</v>
      </c>
      <c r="Q176" s="3">
        <f t="shared" si="6"/>
        <v>4.682218624728204E-6</v>
      </c>
      <c r="R176" s="2">
        <f t="shared" si="7"/>
        <v>1.4165887166286455E-4</v>
      </c>
    </row>
    <row r="177" spans="16:18" x14ac:dyDescent="0.25">
      <c r="P177" s="2">
        <f t="shared" si="8"/>
        <v>17.299999999999976</v>
      </c>
      <c r="Q177" s="3">
        <f t="shared" si="6"/>
        <v>4.1233752471173961E-6</v>
      </c>
      <c r="R177" s="2">
        <f t="shared" si="7"/>
        <v>1.3088929049730834E-4</v>
      </c>
    </row>
    <row r="178" spans="16:18" x14ac:dyDescent="0.25">
      <c r="P178" s="2">
        <f t="shared" si="8"/>
        <v>17.399999999999977</v>
      </c>
      <c r="Q178" s="3">
        <f t="shared" si="6"/>
        <v>3.6312322835047884E-6</v>
      </c>
      <c r="R178" s="2">
        <f t="shared" si="7"/>
        <v>1.2093846411300955E-4</v>
      </c>
    </row>
    <row r="179" spans="16:18" x14ac:dyDescent="0.25">
      <c r="P179" s="2">
        <f t="shared" si="8"/>
        <v>17.499999999999979</v>
      </c>
      <c r="Q179" s="3">
        <f t="shared" si="6"/>
        <v>3.1978287462402253E-6</v>
      </c>
      <c r="R179" s="2">
        <f t="shared" si="7"/>
        <v>1.1174414687742908E-4</v>
      </c>
    </row>
    <row r="180" spans="16:18" x14ac:dyDescent="0.25">
      <c r="P180" s="2">
        <f t="shared" si="8"/>
        <v>17.59999999999998</v>
      </c>
      <c r="Q180" s="3">
        <f t="shared" si="6"/>
        <v>2.8161538265490157E-6</v>
      </c>
      <c r="R180" s="2">
        <f t="shared" si="7"/>
        <v>1.0324882536705904E-4</v>
      </c>
    </row>
    <row r="181" spans="16:18" x14ac:dyDescent="0.25">
      <c r="P181" s="2">
        <f t="shared" si="8"/>
        <v>17.699999999999982</v>
      </c>
      <c r="Q181" s="3">
        <f t="shared" si="6"/>
        <v>2.4800334865058147E-6</v>
      </c>
      <c r="R181" s="2">
        <f t="shared" si="7"/>
        <v>9.5399358602385009E-5</v>
      </c>
    </row>
    <row r="182" spans="16:18" x14ac:dyDescent="0.25">
      <c r="P182" s="2">
        <f t="shared" si="8"/>
        <v>17.799999999999983</v>
      </c>
      <c r="Q182" s="3">
        <f t="shared" si="6"/>
        <v>2.1840305867550007E-6</v>
      </c>
      <c r="R182" s="2">
        <f t="shared" si="7"/>
        <v>8.8146645633898753E-5</v>
      </c>
    </row>
    <row r="183" spans="16:18" x14ac:dyDescent="0.25">
      <c r="P183" s="2">
        <f t="shared" si="8"/>
        <v>17.899999999999984</v>
      </c>
      <c r="Q183" s="3">
        <f t="shared" si="6"/>
        <v>1.9233569344267029E-6</v>
      </c>
      <c r="R183" s="2">
        <f t="shared" si="7"/>
        <v>8.1445318399801848E-5</v>
      </c>
    </row>
    <row r="184" spans="16:18" x14ac:dyDescent="0.25">
      <c r="P184" s="2">
        <f t="shared" si="8"/>
        <v>17.999999999999986</v>
      </c>
      <c r="Q184" s="3">
        <f t="shared" si="6"/>
        <v>1.693795828520728E-6</v>
      </c>
      <c r="R184" s="2">
        <f t="shared" si="7"/>
        <v>7.52534579341283E-5</v>
      </c>
    </row>
    <row r="185" spans="16:18" x14ac:dyDescent="0.25">
      <c r="P185" s="2">
        <f t="shared" si="8"/>
        <v>18.099999999999987</v>
      </c>
      <c r="Q185" s="3">
        <f t="shared" si="6"/>
        <v>1.4916338498394E-6</v>
      </c>
      <c r="R185" s="2">
        <f t="shared" si="7"/>
        <v>6.9532332150074627E-5</v>
      </c>
    </row>
    <row r="186" spans="16:18" x14ac:dyDescent="0.25">
      <c r="P186" s="2">
        <f t="shared" si="8"/>
        <v>18.199999999999989</v>
      </c>
      <c r="Q186" s="3">
        <f t="shared" si="6"/>
        <v>1.3136007920918558E-6</v>
      </c>
      <c r="R186" s="2">
        <f t="shared" si="7"/>
        <v>6.4246153558289708E-5</v>
      </c>
    </row>
    <row r="187" spans="16:18" x14ac:dyDescent="0.25">
      <c r="P187" s="2">
        <f t="shared" si="8"/>
        <v>18.29999999999999</v>
      </c>
      <c r="Q187" s="3">
        <f t="shared" si="6"/>
        <v>1.1568167624850669E-6</v>
      </c>
      <c r="R187" s="2">
        <f t="shared" si="7"/>
        <v>5.9361855404571113E-5</v>
      </c>
    </row>
    <row r="188" spans="16:18" x14ac:dyDescent="0.25">
      <c r="P188" s="2">
        <f t="shared" si="8"/>
        <v>18.399999999999991</v>
      </c>
      <c r="Q188" s="3">
        <f t="shared" si="6"/>
        <v>1.0187455960919167E-6</v>
      </c>
      <c r="R188" s="2">
        <f t="shared" si="7"/>
        <v>5.4848884826639212E-5</v>
      </c>
    </row>
    <row r="189" spans="16:18" x14ac:dyDescent="0.25">
      <c r="P189" s="2">
        <f t="shared" si="8"/>
        <v>18.499999999999993</v>
      </c>
      <c r="Q189" s="3">
        <f t="shared" si="6"/>
        <v>8.9715383041925122E-7</v>
      </c>
      <c r="R189" s="2">
        <f t="shared" si="7"/>
        <v>5.0679011736116975E-5</v>
      </c>
    </row>
    <row r="190" spans="16:18" x14ac:dyDescent="0.25">
      <c r="P190" s="2">
        <f t="shared" si="8"/>
        <v>18.599999999999994</v>
      </c>
      <c r="Q190" s="3">
        <f t="shared" si="6"/>
        <v>7.9007457654159356E-7</v>
      </c>
      <c r="R190" s="2">
        <f t="shared" si="7"/>
        <v>4.6826152230210264E-5</v>
      </c>
    </row>
    <row r="191" spans="16:18" x14ac:dyDescent="0.25">
      <c r="P191" s="2">
        <f t="shared" si="8"/>
        <v>18.699999999999996</v>
      </c>
      <c r="Q191" s="3">
        <f t="shared" si="6"/>
        <v>6.9577570237388778E-7</v>
      </c>
      <c r="R191" s="2">
        <f t="shared" si="7"/>
        <v>4.3266205428472886E-5</v>
      </c>
    </row>
    <row r="192" spans="16:18" x14ac:dyDescent="0.25">
      <c r="P192" s="2">
        <f t="shared" si="8"/>
        <v>18.799999999999997</v>
      </c>
      <c r="Q192" s="3">
        <f t="shared" si="6"/>
        <v>6.1273181341051925E-7</v>
      </c>
      <c r="R192" s="2">
        <f t="shared" si="7"/>
        <v>3.9976902714015949E-5</v>
      </c>
    </row>
    <row r="193" spans="16:18" x14ac:dyDescent="0.25">
      <c r="P193" s="2">
        <f t="shared" si="8"/>
        <v>18.899999999999999</v>
      </c>
      <c r="Q193" s="3">
        <f t="shared" si="6"/>
        <v>5.3959957768630478E-7</v>
      </c>
      <c r="R193" s="2">
        <f t="shared" si="7"/>
        <v>3.6937668436117969E-5</v>
      </c>
    </row>
    <row r="194" spans="16:18" x14ac:dyDescent="0.25">
      <c r="P194" s="2">
        <f t="shared" si="8"/>
        <v>19</v>
      </c>
      <c r="Q194" s="3">
        <f t="shared" si="6"/>
        <v>4.7519599581189278E-7</v>
      </c>
      <c r="R194" s="2">
        <f t="shared" si="7"/>
        <v>3.4129491202884653E-5</v>
      </c>
    </row>
    <row r="195" spans="16:18" x14ac:dyDescent="0.25">
      <c r="P195" s="2">
        <f t="shared" si="8"/>
        <v>19.100000000000001</v>
      </c>
      <c r="Q195" s="3">
        <f t="shared" si="6"/>
        <v>4.1847926457594694E-7</v>
      </c>
      <c r="R195" s="2">
        <f t="shared" si="7"/>
        <v>3.1534804958853547E-5</v>
      </c>
    </row>
    <row r="196" spans="16:18" x14ac:dyDescent="0.25">
      <c r="P196" s="2">
        <f t="shared" si="8"/>
        <v>19.200000000000003</v>
      </c>
      <c r="Q196" s="3">
        <f t="shared" si="6"/>
        <v>3.6853192456055309E-7</v>
      </c>
      <c r="R196" s="2">
        <f t="shared" si="7"/>
        <v>2.9137379103644035E-5</v>
      </c>
    </row>
    <row r="197" spans="16:18" x14ac:dyDescent="0.25">
      <c r="P197" s="2">
        <f t="shared" si="8"/>
        <v>19.300000000000004</v>
      </c>
      <c r="Q197" s="3">
        <f t="shared" si="6"/>
        <v>3.2454601916281312E-7</v>
      </c>
      <c r="R197" s="2">
        <f t="shared" si="7"/>
        <v>2.6922216964310624E-5</v>
      </c>
    </row>
    <row r="198" spans="16:18" x14ac:dyDescent="0.25">
      <c r="P198" s="2">
        <f t="shared" si="8"/>
        <v>19.400000000000006</v>
      </c>
      <c r="Q198" s="3">
        <f t="shared" ref="Q198:Q261" si="9">$P$2*EXP(P198*$Q$2)</f>
        <v>2.8581002495245803E-7</v>
      </c>
      <c r="R198" s="2">
        <f t="shared" ref="R198:R261" si="10">$R$2*EXP(P198*$S$2)</f>
        <v>2.4875461986310438E-5</v>
      </c>
    </row>
    <row r="199" spans="16:18" x14ac:dyDescent="0.25">
      <c r="P199" s="2">
        <f t="shared" ref="P199:P262" si="11">P198+0.1</f>
        <v>19.500000000000007</v>
      </c>
      <c r="Q199" s="3">
        <f t="shared" si="9"/>
        <v>2.5169734194873937E-7</v>
      </c>
      <c r="R199" s="2">
        <f t="shared" si="10"/>
        <v>2.2984311056280077E-5</v>
      </c>
    </row>
    <row r="200" spans="16:18" x14ac:dyDescent="0.25">
      <c r="P200" s="2">
        <f t="shared" si="11"/>
        <v>19.600000000000009</v>
      </c>
      <c r="Q200" s="3">
        <f t="shared" si="9"/>
        <v>2.2165615763337412E-7</v>
      </c>
      <c r="R200" s="2">
        <f t="shared" si="10"/>
        <v>2.1236934414426668E-5</v>
      </c>
    </row>
    <row r="201" spans="16:18" x14ac:dyDescent="0.25">
      <c r="P201" s="2">
        <f t="shared" si="11"/>
        <v>19.70000000000001</v>
      </c>
      <c r="Q201" s="3">
        <f t="shared" si="9"/>
        <v>1.9520052073810722E-7</v>
      </c>
      <c r="R201" s="2">
        <f t="shared" si="10"/>
        <v>1.962240165556016E-5</v>
      </c>
    </row>
    <row r="202" spans="16:18" x14ac:dyDescent="0.25">
      <c r="P202" s="2">
        <f t="shared" si="11"/>
        <v>19.800000000000011</v>
      </c>
      <c r="Q202" s="3">
        <f t="shared" si="9"/>
        <v>1.7190248041496776E-7</v>
      </c>
      <c r="R202" s="2">
        <f t="shared" si="10"/>
        <v>1.813061335587901E-5</v>
      </c>
    </row>
    <row r="203" spans="16:18" x14ac:dyDescent="0.25">
      <c r="P203" s="2">
        <f t="shared" si="11"/>
        <v>19.900000000000013</v>
      </c>
      <c r="Q203" s="3">
        <f t="shared" si="9"/>
        <v>1.5138516363112087E-7</v>
      </c>
      <c r="R203" s="2">
        <f t="shared" si="10"/>
        <v>1.6752237897812708E-5</v>
      </c>
    </row>
    <row r="204" spans="16:18" x14ac:dyDescent="0.25">
      <c r="P204" s="2">
        <f t="shared" si="11"/>
        <v>20.000000000000014</v>
      </c>
      <c r="Q204" s="3">
        <f t="shared" si="9"/>
        <v>1.3331667880707205E-7</v>
      </c>
      <c r="R204" s="2">
        <f t="shared" si="10"/>
        <v>1.5478653097740524E-5</v>
      </c>
    </row>
    <row r="205" spans="16:18" x14ac:dyDescent="0.25">
      <c r="P205" s="2">
        <f t="shared" si="11"/>
        <v>20.100000000000016</v>
      </c>
      <c r="Q205" s="3">
        <f t="shared" si="9"/>
        <v>1.1740474708245631E-7</v>
      </c>
      <c r="R205" s="2">
        <f t="shared" si="10"/>
        <v>1.4301892271448385E-5</v>
      </c>
    </row>
    <row r="206" spans="16:18" x14ac:dyDescent="0.25">
      <c r="P206" s="2">
        <f t="shared" si="11"/>
        <v>20.200000000000017</v>
      </c>
      <c r="Q206" s="3">
        <f t="shared" si="9"/>
        <v>1.0339197436385837E-7</v>
      </c>
      <c r="R206" s="2">
        <f t="shared" si="10"/>
        <v>1.3214594399946432E-5</v>
      </c>
    </row>
    <row r="207" spans="16:18" x14ac:dyDescent="0.25">
      <c r="P207" s="2">
        <f t="shared" si="11"/>
        <v>20.300000000000018</v>
      </c>
      <c r="Q207" s="3">
        <f t="shared" si="9"/>
        <v>9.1051687674510828E-8</v>
      </c>
      <c r="R207" s="2">
        <f t="shared" si="10"/>
        <v>1.2209958083917958E-5</v>
      </c>
    </row>
    <row r="208" spans="16:18" x14ac:dyDescent="0.25">
      <c r="P208" s="2">
        <f t="shared" si="11"/>
        <v>20.40000000000002</v>
      </c>
      <c r="Q208" s="3">
        <f t="shared" si="9"/>
        <v>8.018426845396092E-8</v>
      </c>
      <c r="R208" s="2">
        <f t="shared" si="10"/>
        <v>1.1281698998770528E-5</v>
      </c>
    </row>
    <row r="209" spans="16:18" x14ac:dyDescent="0.25">
      <c r="P209" s="2">
        <f t="shared" si="11"/>
        <v>20.500000000000021</v>
      </c>
      <c r="Q209" s="3">
        <f t="shared" si="9"/>
        <v>7.0613923494542368E-8</v>
      </c>
      <c r="R209" s="2">
        <f t="shared" si="10"/>
        <v>1.0424010584155802E-5</v>
      </c>
    </row>
    <row r="210" spans="16:18" x14ac:dyDescent="0.25">
      <c r="P210" s="2">
        <f t="shared" si="11"/>
        <v>20.600000000000023</v>
      </c>
      <c r="Q210" s="3">
        <f t="shared" si="9"/>
        <v>6.2185841280775399E-8</v>
      </c>
      <c r="R210" s="2">
        <f t="shared" si="10"/>
        <v>9.6315277220597594E-6</v>
      </c>
    </row>
    <row r="211" spans="16:18" x14ac:dyDescent="0.25">
      <c r="P211" s="2">
        <f t="shared" si="11"/>
        <v>20.700000000000024</v>
      </c>
      <c r="Q211" s="3">
        <f t="shared" si="9"/>
        <v>5.47636877321603E-8</v>
      </c>
      <c r="R211" s="2">
        <f t="shared" si="10"/>
        <v>8.8992931762567318E-6</v>
      </c>
    </row>
    <row r="212" spans="16:18" x14ac:dyDescent="0.25">
      <c r="P212" s="2">
        <f t="shared" si="11"/>
        <v>20.800000000000026</v>
      </c>
      <c r="Q212" s="3">
        <f t="shared" si="9"/>
        <v>4.822740084008025E-8</v>
      </c>
      <c r="R212" s="2">
        <f t="shared" si="10"/>
        <v>8.2227265831959615E-6</v>
      </c>
    </row>
    <row r="213" spans="16:18" x14ac:dyDescent="0.25">
      <c r="P213" s="2">
        <f t="shared" si="11"/>
        <v>20.900000000000027</v>
      </c>
      <c r="Q213" s="3">
        <f t="shared" si="9"/>
        <v>4.2471248524483228E-8</v>
      </c>
      <c r="R213" s="2">
        <f t="shared" si="10"/>
        <v>7.597595800348421E-6</v>
      </c>
    </row>
    <row r="214" spans="16:18" x14ac:dyDescent="0.25">
      <c r="P214" s="2">
        <f t="shared" si="11"/>
        <v>21.000000000000028</v>
      </c>
      <c r="Q214" s="3">
        <f t="shared" si="9"/>
        <v>3.74021182939084E-8</v>
      </c>
      <c r="R214" s="2">
        <f t="shared" si="10"/>
        <v>7.0199904327885806E-6</v>
      </c>
    </row>
    <row r="215" spans="16:18" x14ac:dyDescent="0.25">
      <c r="P215" s="2">
        <f t="shared" si="11"/>
        <v>21.10000000000003</v>
      </c>
      <c r="Q215" s="3">
        <f t="shared" si="9"/>
        <v>3.2938011042107424E-8</v>
      </c>
      <c r="R215" s="2">
        <f t="shared" si="10"/>
        <v>6.4862973724113144E-6</v>
      </c>
    </row>
    <row r="216" spans="16:18" x14ac:dyDescent="0.25">
      <c r="P216" s="2">
        <f t="shared" si="11"/>
        <v>21.200000000000031</v>
      </c>
      <c r="Q216" s="3">
        <f t="shared" si="9"/>
        <v>2.9006714616660842E-8</v>
      </c>
      <c r="R216" s="2">
        <f t="shared" si="10"/>
        <v>5.9931781967739033E-6</v>
      </c>
    </row>
    <row r="217" spans="16:18" x14ac:dyDescent="0.25">
      <c r="P217" s="2">
        <f t="shared" si="11"/>
        <v>21.300000000000033</v>
      </c>
      <c r="Q217" s="3">
        <f t="shared" si="9"/>
        <v>2.5544635703011542E-8</v>
      </c>
      <c r="R217" s="2">
        <f t="shared" si="10"/>
        <v>5.5375482861855671E-6</v>
      </c>
    </row>
    <row r="218" spans="16:18" x14ac:dyDescent="0.25">
      <c r="P218" s="2">
        <f t="shared" si="11"/>
        <v>21.400000000000034</v>
      </c>
      <c r="Q218" s="3">
        <f t="shared" si="9"/>
        <v>2.2495771128274413E-8</v>
      </c>
      <c r="R218" s="2">
        <f t="shared" si="10"/>
        <v>5.1165575284150762E-6</v>
      </c>
    </row>
    <row r="219" spans="16:18" x14ac:dyDescent="0.25">
      <c r="P219" s="2">
        <f t="shared" si="11"/>
        <v>21.500000000000036</v>
      </c>
      <c r="Q219" s="3">
        <f t="shared" si="9"/>
        <v>1.9810801944458413E-8</v>
      </c>
      <c r="R219" s="2">
        <f t="shared" si="10"/>
        <v>4.727572490318455E-6</v>
      </c>
    </row>
    <row r="220" spans="16:18" x14ac:dyDescent="0.25">
      <c r="P220" s="2">
        <f t="shared" si="11"/>
        <v>21.600000000000037</v>
      </c>
      <c r="Q220" s="3">
        <f t="shared" si="9"/>
        <v>1.7446295636839644E-8</v>
      </c>
      <c r="R220" s="2">
        <f t="shared" si="10"/>
        <v>4.3681599448641476E-6</v>
      </c>
    </row>
    <row r="221" spans="16:18" x14ac:dyDescent="0.25">
      <c r="P221" s="2">
        <f t="shared" si="11"/>
        <v>21.700000000000038</v>
      </c>
      <c r="Q221" s="3">
        <f t="shared" si="9"/>
        <v>1.5364003552271697E-8</v>
      </c>
      <c r="R221" s="2">
        <f t="shared" si="10"/>
        <v>4.0360716505121734E-6</v>
      </c>
    </row>
    <row r="222" spans="16:18" x14ac:dyDescent="0.25">
      <c r="P222" s="2">
        <f t="shared" si="11"/>
        <v>21.80000000000004</v>
      </c>
      <c r="Q222" s="3">
        <f t="shared" si="9"/>
        <v>1.3530242182516269E-8</v>
      </c>
      <c r="R222" s="2">
        <f t="shared" si="10"/>
        <v>3.7292302877372504E-6</v>
      </c>
    </row>
    <row r="223" spans="16:18" x14ac:dyDescent="0.25">
      <c r="P223" s="2">
        <f t="shared" si="11"/>
        <v>21.900000000000041</v>
      </c>
      <c r="Q223" s="3">
        <f t="shared" si="9"/>
        <v>1.1915348294128359E-8</v>
      </c>
      <c r="R223" s="2">
        <f t="shared" si="10"/>
        <v>3.4457164647243198E-6</v>
      </c>
    </row>
    <row r="224" spans="16:18" x14ac:dyDescent="0.25">
      <c r="P224" s="2">
        <f t="shared" si="11"/>
        <v>22.000000000000043</v>
      </c>
      <c r="Q224" s="3">
        <f t="shared" si="9"/>
        <v>1.0493199090985072E-8</v>
      </c>
      <c r="R224" s="2">
        <f t="shared" si="10"/>
        <v>3.1837567109528949E-6</v>
      </c>
    </row>
    <row r="225" spans="16:18" x14ac:dyDescent="0.25">
      <c r="P225" s="2">
        <f t="shared" si="11"/>
        <v>22.100000000000044</v>
      </c>
      <c r="Q225" s="3">
        <f t="shared" si="9"/>
        <v>9.2407896475261706E-9</v>
      </c>
      <c r="R225" s="2">
        <f t="shared" si="10"/>
        <v>2.9417123835662435E-6</v>
      </c>
    </row>
    <row r="226" spans="16:18" x14ac:dyDescent="0.25">
      <c r="P226" s="2">
        <f t="shared" si="11"/>
        <v>22.200000000000045</v>
      </c>
      <c r="Q226" s="3">
        <f t="shared" si="9"/>
        <v>8.1378607771951137E-9</v>
      </c>
      <c r="R226" s="2">
        <f t="shared" si="10"/>
        <v>2.7180694171310993E-6</v>
      </c>
    </row>
    <row r="227" spans="16:18" x14ac:dyDescent="0.25">
      <c r="P227" s="2">
        <f t="shared" si="11"/>
        <v>22.300000000000047</v>
      </c>
      <c r="Q227" s="3">
        <f t="shared" si="9"/>
        <v>7.1665713164177224E-9</v>
      </c>
      <c r="R227" s="2">
        <f t="shared" si="10"/>
        <v>2.5114288526694871E-6</v>
      </c>
    </row>
    <row r="228" spans="16:18" x14ac:dyDescent="0.25">
      <c r="P228" s="2">
        <f t="shared" si="11"/>
        <v>22.400000000000048</v>
      </c>
      <c r="Q228" s="3">
        <f t="shared" si="9"/>
        <v>6.3112095229286169E-9</v>
      </c>
      <c r="R228" s="2">
        <f t="shared" si="10"/>
        <v>2.3204980867184971E-6</v>
      </c>
    </row>
    <row r="229" spans="16:18" x14ac:dyDescent="0.25">
      <c r="P229" s="2">
        <f t="shared" si="11"/>
        <v>22.50000000000005</v>
      </c>
      <c r="Q229" s="3">
        <f t="shared" si="9"/>
        <v>5.5579389199764403E-9</v>
      </c>
      <c r="R229" s="2">
        <f t="shared" si="10"/>
        <v>2.1440827856782024E-6</v>
      </c>
    </row>
    <row r="230" spans="16:18" x14ac:dyDescent="0.25">
      <c r="P230" s="2">
        <f t="shared" si="11"/>
        <v>22.600000000000051</v>
      </c>
      <c r="Q230" s="3">
        <f t="shared" si="9"/>
        <v>4.8945744751403127E-9</v>
      </c>
      <c r="R230" s="2">
        <f t="shared" si="10"/>
        <v>1.9810794148692956E-6</v>
      </c>
    </row>
    <row r="231" spans="16:18" x14ac:dyDescent="0.25">
      <c r="P231" s="2">
        <f t="shared" si="11"/>
        <v>22.700000000000053</v>
      </c>
      <c r="Q231" s="3">
        <f t="shared" si="9"/>
        <v>4.3103854931886555E-9</v>
      </c>
      <c r="R231" s="2">
        <f t="shared" si="10"/>
        <v>1.8304683355672964E-6</v>
      </c>
    </row>
    <row r="232" spans="16:18" x14ac:dyDescent="0.25">
      <c r="P232" s="2">
        <f t="shared" si="11"/>
        <v>22.800000000000054</v>
      </c>
      <c r="Q232" s="3">
        <f t="shared" si="9"/>
        <v>3.7959220345418469E-9</v>
      </c>
      <c r="R232" s="2">
        <f t="shared" si="10"/>
        <v>1.6913074268330474E-6</v>
      </c>
    </row>
    <row r="233" spans="16:18" x14ac:dyDescent="0.25">
      <c r="P233" s="2">
        <f t="shared" si="11"/>
        <v>22.900000000000055</v>
      </c>
      <c r="Q233" s="3">
        <f t="shared" si="9"/>
        <v>3.3428620514544925E-9</v>
      </c>
      <c r="R233" s="2">
        <f t="shared" si="10"/>
        <v>1.5627261922419954E-6</v>
      </c>
    </row>
    <row r="234" spans="16:18" x14ac:dyDescent="0.25">
      <c r="P234" s="2">
        <f t="shared" si="11"/>
        <v>23.000000000000057</v>
      </c>
      <c r="Q234" s="3">
        <f t="shared" si="9"/>
        <v>2.9438767691663838E-9</v>
      </c>
      <c r="R234" s="2">
        <f t="shared" si="10"/>
        <v>1.4439203146479419E-6</v>
      </c>
    </row>
    <row r="235" spans="16:18" x14ac:dyDescent="0.25">
      <c r="P235" s="2">
        <f t="shared" si="11"/>
        <v>23.100000000000058</v>
      </c>
      <c r="Q235" s="3">
        <f t="shared" si="9"/>
        <v>2.5925121344049323E-9</v>
      </c>
      <c r="R235" s="2">
        <f t="shared" si="10"/>
        <v>1.3341466249195284E-6</v>
      </c>
    </row>
    <row r="236" spans="16:18" x14ac:dyDescent="0.25">
      <c r="P236" s="2">
        <f t="shared" si="11"/>
        <v>23.20000000000006</v>
      </c>
      <c r="Q236" s="3">
        <f t="shared" si="9"/>
        <v>2.2830844135299895E-9</v>
      </c>
      <c r="R236" s="2">
        <f t="shared" si="10"/>
        <v>1.2327184531773534E-6</v>
      </c>
    </row>
    <row r="237" spans="16:18" x14ac:dyDescent="0.25">
      <c r="P237" s="2">
        <f t="shared" si="11"/>
        <v>23.300000000000061</v>
      </c>
      <c r="Q237" s="3">
        <f t="shared" si="9"/>
        <v>2.0105882514991632E-9</v>
      </c>
      <c r="R237" s="2">
        <f t="shared" si="10"/>
        <v>1.1390013334521044E-6</v>
      </c>
    </row>
    <row r="238" spans="16:18" x14ac:dyDescent="0.25">
      <c r="P238" s="2">
        <f t="shared" si="11"/>
        <v>23.400000000000063</v>
      </c>
      <c r="Q238" s="3">
        <f t="shared" si="9"/>
        <v>1.7706157043997366E-9</v>
      </c>
      <c r="R238" s="2">
        <f t="shared" si="10"/>
        <v>1.052409034895029E-6</v>
      </c>
    </row>
    <row r="239" spans="16:18" x14ac:dyDescent="0.25">
      <c r="P239" s="2">
        <f t="shared" si="11"/>
        <v>23.500000000000064</v>
      </c>
      <c r="Q239" s="3">
        <f t="shared" si="9"/>
        <v>1.5592849358039137E-9</v>
      </c>
      <c r="R239" s="2">
        <f t="shared" si="10"/>
        <v>9.7239989471466249E-7</v>
      </c>
    </row>
    <row r="240" spans="16:18" x14ac:dyDescent="0.25">
      <c r="P240" s="2">
        <f t="shared" si="11"/>
        <v>23.600000000000065</v>
      </c>
      <c r="Q240" s="3">
        <f t="shared" si="9"/>
        <v>1.3731774235275313E-9</v>
      </c>
      <c r="R240" s="2">
        <f t="shared" si="10"/>
        <v>8.9847342990114143E-7</v>
      </c>
    </row>
    <row r="241" spans="16:18" x14ac:dyDescent="0.25">
      <c r="P241" s="2">
        <f t="shared" si="11"/>
        <v>23.700000000000067</v>
      </c>
      <c r="Q241" s="3">
        <f t="shared" si="9"/>
        <v>1.2092826610381829E-9</v>
      </c>
      <c r="R241" s="2">
        <f t="shared" si="10"/>
        <v>8.3016720654335221E-7</v>
      </c>
    </row>
    <row r="242" spans="16:18" x14ac:dyDescent="0.25">
      <c r="P242" s="2">
        <f t="shared" si="11"/>
        <v>23.800000000000068</v>
      </c>
      <c r="Q242" s="3">
        <f t="shared" si="9"/>
        <v>1.064949458993395E-9</v>
      </c>
      <c r="R242" s="2">
        <f t="shared" si="10"/>
        <v>7.6705394715547994E-7</v>
      </c>
    </row>
    <row r="243" spans="16:18" x14ac:dyDescent="0.25">
      <c r="P243" s="2">
        <f t="shared" si="11"/>
        <v>23.90000000000007</v>
      </c>
      <c r="Q243" s="3">
        <f t="shared" si="9"/>
        <v>9.3784305915431921E-10</v>
      </c>
      <c r="R243" s="2">
        <f t="shared" si="10"/>
        <v>7.0873885791835165E-7</v>
      </c>
    </row>
    <row r="244" spans="16:18" x14ac:dyDescent="0.25">
      <c r="P244" s="2">
        <f t="shared" si="11"/>
        <v>24.000000000000071</v>
      </c>
      <c r="Q244" s="3">
        <f t="shared" si="9"/>
        <v>8.259073669423686E-10</v>
      </c>
      <c r="R244" s="2">
        <f t="shared" si="10"/>
        <v>6.5485715911659418E-7</v>
      </c>
    </row>
    <row r="245" spans="16:18" x14ac:dyDescent="0.25">
      <c r="P245" s="2">
        <f t="shared" si="11"/>
        <v>24.100000000000072</v>
      </c>
      <c r="Q245" s="3">
        <f t="shared" si="9"/>
        <v>7.2733169170624819E-10</v>
      </c>
      <c r="R245" s="2">
        <f t="shared" si="10"/>
        <v>6.0507180332372777E-7</v>
      </c>
    </row>
    <row r="246" spans="16:18" x14ac:dyDescent="0.25">
      <c r="P246" s="2">
        <f t="shared" si="11"/>
        <v>24.200000000000074</v>
      </c>
      <c r="Q246" s="3">
        <f t="shared" si="9"/>
        <v>6.4052145668436311E-10</v>
      </c>
      <c r="R246" s="2">
        <f t="shared" si="10"/>
        <v>5.5907136706165783E-7</v>
      </c>
    </row>
    <row r="247" spans="16:18" x14ac:dyDescent="0.25">
      <c r="P247" s="2">
        <f t="shared" si="11"/>
        <v>24.300000000000075</v>
      </c>
      <c r="Q247" s="3">
        <f t="shared" si="9"/>
        <v>5.6407240486195644E-10</v>
      </c>
      <c r="R247" s="2">
        <f t="shared" si="10"/>
        <v>5.1656810274625135E-7</v>
      </c>
    </row>
    <row r="248" spans="16:18" x14ac:dyDescent="0.25">
      <c r="P248" s="2">
        <f t="shared" si="11"/>
        <v>24.400000000000077</v>
      </c>
      <c r="Q248" s="3">
        <f t="shared" si="9"/>
        <v>4.9674788347261074E-10</v>
      </c>
      <c r="R248" s="2">
        <f t="shared" si="10"/>
        <v>4.7729613873327297E-7</v>
      </c>
    </row>
    <row r="249" spans="16:18" x14ac:dyDescent="0.25">
      <c r="P249" s="2">
        <f t="shared" si="11"/>
        <v>24.500000000000078</v>
      </c>
      <c r="Q249" s="3">
        <f t="shared" si="9"/>
        <v>4.3745883969435951E-10</v>
      </c>
      <c r="R249" s="2">
        <f t="shared" si="10"/>
        <v>4.4100981620539096E-7</v>
      </c>
    </row>
    <row r="250" spans="16:18" x14ac:dyDescent="0.25">
      <c r="P250" s="2">
        <f t="shared" si="11"/>
        <v>24.60000000000008</v>
      </c>
      <c r="Q250" s="3">
        <f t="shared" si="9"/>
        <v>3.8524620394741333E-10</v>
      </c>
      <c r="R250" s="2">
        <f t="shared" si="10"/>
        <v>4.0748215249694112E-7</v>
      </c>
    </row>
    <row r="251" spans="16:18" x14ac:dyDescent="0.25">
      <c r="P251" s="2">
        <f t="shared" si="11"/>
        <v>24.700000000000081</v>
      </c>
      <c r="Q251" s="3">
        <f t="shared" si="9"/>
        <v>3.3926537582275228E-10</v>
      </c>
      <c r="R251" s="2">
        <f t="shared" si="10"/>
        <v>3.7650342124405225E-7</v>
      </c>
    </row>
    <row r="252" spans="16:18" x14ac:dyDescent="0.25">
      <c r="P252" s="2">
        <f t="shared" si="11"/>
        <v>24.800000000000082</v>
      </c>
      <c r="Q252" s="3">
        <f t="shared" si="9"/>
        <v>2.9877256168334674E-10</v>
      </c>
      <c r="R252" s="2">
        <f t="shared" si="10"/>
        <v>3.4787984047851243E-7</v>
      </c>
    </row>
    <row r="253" spans="16:18" x14ac:dyDescent="0.25">
      <c r="P253" s="2">
        <f t="shared" si="11"/>
        <v>24.900000000000084</v>
      </c>
      <c r="Q253" s="3">
        <f t="shared" si="9"/>
        <v>2.6311274293273318E-10</v>
      </c>
      <c r="R253" s="2">
        <f t="shared" si="10"/>
        <v>3.2143236045897319E-7</v>
      </c>
    </row>
    <row r="254" spans="16:18" x14ac:dyDescent="0.25">
      <c r="P254" s="2">
        <f t="shared" si="11"/>
        <v>25.000000000000085</v>
      </c>
      <c r="Q254" s="3">
        <f t="shared" si="9"/>
        <v>2.3170908032364081E-10</v>
      </c>
      <c r="R254" s="2">
        <f t="shared" si="10"/>
        <v>2.9699554365700302E-7</v>
      </c>
    </row>
    <row r="255" spans="16:18" x14ac:dyDescent="0.25">
      <c r="P255" s="2">
        <f t="shared" si="11"/>
        <v>25.100000000000087</v>
      </c>
      <c r="Q255" s="3">
        <f t="shared" si="9"/>
        <v>2.0405358290895654E-10</v>
      </c>
      <c r="R255" s="2">
        <f t="shared" si="10"/>
        <v>2.7441652989191548E-7</v>
      </c>
    </row>
    <row r="256" spans="16:18" x14ac:dyDescent="0.25">
      <c r="P256" s="2">
        <f t="shared" si="11"/>
        <v>25.200000000000088</v>
      </c>
      <c r="Q256" s="3">
        <f t="shared" si="9"/>
        <v>1.7969889069441952E-10</v>
      </c>
      <c r="R256" s="2">
        <f t="shared" si="10"/>
        <v>2.5355408014097621E-7</v>
      </c>
    </row>
    <row r="257" spans="16:18" x14ac:dyDescent="0.25">
      <c r="P257" s="2">
        <f t="shared" si="11"/>
        <v>25.30000000000009</v>
      </c>
      <c r="Q257" s="3">
        <f t="shared" si="9"/>
        <v>1.5825103806784302E-10</v>
      </c>
      <c r="R257" s="2">
        <f t="shared" si="10"/>
        <v>2.3427769304370401E-7</v>
      </c>
    </row>
    <row r="258" spans="16:18" x14ac:dyDescent="0.25">
      <c r="P258" s="2">
        <f t="shared" si="11"/>
        <v>25.400000000000091</v>
      </c>
      <c r="Q258" s="3">
        <f t="shared" si="9"/>
        <v>1.3936308094486995E-10</v>
      </c>
      <c r="R258" s="2">
        <f t="shared" si="10"/>
        <v>2.1646678857371702E-7</v>
      </c>
    </row>
    <row r="259" spans="16:18" x14ac:dyDescent="0.25">
      <c r="P259" s="2">
        <f t="shared" si="11"/>
        <v>25.500000000000092</v>
      </c>
      <c r="Q259" s="3">
        <f t="shared" si="9"/>
        <v>1.2272948454290817E-10</v>
      </c>
      <c r="R259" s="2">
        <f t="shared" si="10"/>
        <v>2.000099537717279E-7</v>
      </c>
    </row>
    <row r="260" spans="16:18" x14ac:dyDescent="0.25">
      <c r="P260" s="2">
        <f t="shared" si="11"/>
        <v>25.600000000000094</v>
      </c>
      <c r="Q260" s="3">
        <f t="shared" si="9"/>
        <v>1.0808118099890708E-10</v>
      </c>
      <c r="R260" s="2">
        <f t="shared" si="10"/>
        <v>1.8480424582150465E-7</v>
      </c>
    </row>
    <row r="261" spans="16:18" x14ac:dyDescent="0.25">
      <c r="P261" s="2">
        <f t="shared" si="11"/>
        <v>25.700000000000095</v>
      </c>
      <c r="Q261" s="3">
        <f t="shared" si="9"/>
        <v>9.5181216882195457E-11</v>
      </c>
      <c r="R261" s="2">
        <f t="shared" si="10"/>
        <v>1.7075454810930809E-7</v>
      </c>
    </row>
    <row r="262" spans="16:18" x14ac:dyDescent="0.25">
      <c r="P262" s="2">
        <f t="shared" si="11"/>
        <v>25.800000000000097</v>
      </c>
      <c r="Q262" s="3">
        <f t="shared" ref="Q262:Q304" si="12">$P$2*EXP(P262*$Q$2)</f>
        <v>8.3820920195783895E-11</v>
      </c>
      <c r="R262" s="2">
        <f t="shared" ref="R262:R304" si="13">$R$2*EXP(P262*$S$2)</f>
        <v>1.5777297523876023E-7</v>
      </c>
    </row>
    <row r="263" spans="16:18" x14ac:dyDescent="0.25">
      <c r="P263" s="2">
        <f t="shared" ref="P263:P304" si="14">P262+0.1</f>
        <v>25.900000000000098</v>
      </c>
      <c r="Q263" s="3">
        <f t="shared" si="12"/>
        <v>7.3816524862924825E-11</v>
      </c>
      <c r="R263" s="2">
        <f t="shared" si="13"/>
        <v>1.4577832327930554E-7</v>
      </c>
    </row>
    <row r="264" spans="16:18" x14ac:dyDescent="0.25">
      <c r="P264" s="2">
        <f t="shared" si="14"/>
        <v>26.000000000000099</v>
      </c>
      <c r="Q264" s="3">
        <f t="shared" si="12"/>
        <v>6.5006198096031332E-11</v>
      </c>
      <c r="R264" s="2">
        <f t="shared" si="13"/>
        <v>1.3469556180940226E-7</v>
      </c>
    </row>
    <row r="265" spans="16:18" x14ac:dyDescent="0.25">
      <c r="P265" s="2">
        <f t="shared" si="14"/>
        <v>26.100000000000101</v>
      </c>
      <c r="Q265" s="3">
        <f t="shared" si="12"/>
        <v>5.7247422562193181E-11</v>
      </c>
      <c r="R265" s="2">
        <f t="shared" si="13"/>
        <v>1.2445536457700523E-7</v>
      </c>
    </row>
    <row r="266" spans="16:18" x14ac:dyDescent="0.25">
      <c r="P266" s="2">
        <f t="shared" si="14"/>
        <v>26.200000000000102</v>
      </c>
      <c r="Q266" s="3">
        <f t="shared" si="12"/>
        <v>5.0414690998740085E-11</v>
      </c>
      <c r="R266" s="2">
        <f t="shared" si="13"/>
        <v>1.1499367584147149E-7</v>
      </c>
    </row>
    <row r="267" spans="16:18" x14ac:dyDescent="0.25">
      <c r="P267" s="2">
        <f t="shared" si="14"/>
        <v>26.300000000000104</v>
      </c>
      <c r="Q267" s="3">
        <f t="shared" si="12"/>
        <v>4.4397475986577489E-11</v>
      </c>
      <c r="R267" s="2">
        <f t="shared" si="13"/>
        <v>1.0625130968421629E-7</v>
      </c>
    </row>
    <row r="268" spans="16:18" x14ac:dyDescent="0.25">
      <c r="P268" s="2">
        <f t="shared" si="14"/>
        <v>26.400000000000105</v>
      </c>
      <c r="Q268" s="3">
        <f t="shared" si="12"/>
        <v>3.9098442039999803E-11</v>
      </c>
      <c r="R268" s="2">
        <f t="shared" si="13"/>
        <v>9.817357978167898E-8</v>
      </c>
    </row>
    <row r="269" spans="16:18" x14ac:dyDescent="0.25">
      <c r="P269" s="2">
        <f t="shared" si="14"/>
        <v>26.500000000000107</v>
      </c>
      <c r="Q269" s="3">
        <f t="shared" si="12"/>
        <v>3.4431871091441668E-11</v>
      </c>
      <c r="R269" s="2">
        <f t="shared" si="13"/>
        <v>9.0709957324709219E-8</v>
      </c>
    </row>
    <row r="270" spans="16:18" x14ac:dyDescent="0.25">
      <c r="P270" s="2">
        <f t="shared" si="14"/>
        <v>26.600000000000108</v>
      </c>
      <c r="Q270" s="3">
        <f t="shared" si="12"/>
        <v>3.0322275901550748E-11</v>
      </c>
      <c r="R270" s="2">
        <f t="shared" si="13"/>
        <v>8.3813754944546616E-8</v>
      </c>
    </row>
    <row r="271" spans="16:18" x14ac:dyDescent="0.25">
      <c r="P271" s="2">
        <f t="shared" si="14"/>
        <v>26.700000000000109</v>
      </c>
      <c r="Q271" s="3">
        <f t="shared" si="12"/>
        <v>2.6703178964860074E-11</v>
      </c>
      <c r="R271" s="2">
        <f t="shared" si="13"/>
        <v>7.7441834668254064E-8</v>
      </c>
    </row>
    <row r="272" spans="16:18" x14ac:dyDescent="0.25">
      <c r="P272" s="2">
        <f t="shared" si="14"/>
        <v>26.800000000000111</v>
      </c>
      <c r="Q272" s="3">
        <f t="shared" si="12"/>
        <v>2.3516037158440443E-11</v>
      </c>
      <c r="R272" s="2">
        <f t="shared" si="13"/>
        <v>7.1554338076764679E-8</v>
      </c>
    </row>
    <row r="273" spans="16:18" x14ac:dyDescent="0.25">
      <c r="P273" s="2">
        <f t="shared" si="14"/>
        <v>26.900000000000112</v>
      </c>
      <c r="Q273" s="3">
        <f t="shared" si="12"/>
        <v>2.0709294738460569E-11</v>
      </c>
      <c r="R273" s="2">
        <f t="shared" si="13"/>
        <v>6.6114436977599144E-8</v>
      </c>
    </row>
    <row r="274" spans="16:18" x14ac:dyDescent="0.25">
      <c r="P274" s="2">
        <f t="shared" si="14"/>
        <v>27.000000000000114</v>
      </c>
      <c r="Q274" s="3">
        <f t="shared" si="12"/>
        <v>1.8237549365774016E-11</v>
      </c>
      <c r="R274" s="2">
        <f t="shared" si="13"/>
        <v>6.1088103032628464E-8</v>
      </c>
    </row>
    <row r="275" spans="16:18" x14ac:dyDescent="0.25">
      <c r="P275" s="2">
        <f t="shared" si="14"/>
        <v>27.100000000000115</v>
      </c>
      <c r="Q275" s="3">
        <f t="shared" si="12"/>
        <v>1.6060817670016355E-11</v>
      </c>
      <c r="R275" s="2">
        <f t="shared" si="13"/>
        <v>5.6443894899829839E-8</v>
      </c>
    </row>
    <row r="276" spans="16:18" x14ac:dyDescent="0.25">
      <c r="P276" s="2">
        <f t="shared" si="14"/>
        <v>27.200000000000117</v>
      </c>
      <c r="Q276" s="3">
        <f t="shared" si="12"/>
        <v>1.4143888471857753E-11</v>
      </c>
      <c r="R276" s="2">
        <f t="shared" si="13"/>
        <v>5.2152761557538821E-8</v>
      </c>
    </row>
    <row r="277" spans="16:18" x14ac:dyDescent="0.25">
      <c r="P277" s="2">
        <f t="shared" si="14"/>
        <v>27.300000000000118</v>
      </c>
      <c r="Q277" s="3">
        <f t="shared" si="12"/>
        <v>1.2455753201022939E-11</v>
      </c>
      <c r="R277" s="2">
        <f t="shared" si="13"/>
        <v>4.8187860580927048E-8</v>
      </c>
    </row>
    <row r="278" spans="16:18" x14ac:dyDescent="0.25">
      <c r="P278" s="2">
        <f t="shared" si="14"/>
        <v>27.400000000000119</v>
      </c>
      <c r="Q278" s="3">
        <f t="shared" si="12"/>
        <v>1.0969104296423672E-11</v>
      </c>
      <c r="R278" s="2">
        <f t="shared" si="13"/>
        <v>4.4524390233966621E-8</v>
      </c>
    </row>
    <row r="279" spans="16:18" x14ac:dyDescent="0.25">
      <c r="P279" s="2">
        <f t="shared" si="14"/>
        <v>27.500000000000121</v>
      </c>
      <c r="Q279" s="3">
        <f t="shared" si="12"/>
        <v>9.6598934744419644E-12</v>
      </c>
      <c r="R279" s="2">
        <f t="shared" si="13"/>
        <v>4.1139434326561186E-8</v>
      </c>
    </row>
    <row r="280" spans="16:18" x14ac:dyDescent="0.25">
      <c r="P280" s="2">
        <f t="shared" si="14"/>
        <v>27.600000000000122</v>
      </c>
      <c r="Q280" s="3">
        <f t="shared" si="12"/>
        <v>8.5069427198344187E-12</v>
      </c>
      <c r="R280" s="2">
        <f t="shared" si="13"/>
        <v>3.8011818866377378E-8</v>
      </c>
    </row>
    <row r="281" spans="16:18" x14ac:dyDescent="0.25">
      <c r="P281" s="2">
        <f t="shared" si="14"/>
        <v>27.700000000000124</v>
      </c>
      <c r="Q281" s="3">
        <f t="shared" si="12"/>
        <v>7.4916017065835082E-12</v>
      </c>
      <c r="R281" s="2">
        <f t="shared" si="13"/>
        <v>3.5121979608684154E-8</v>
      </c>
    </row>
    <row r="282" spans="16:18" x14ac:dyDescent="0.25">
      <c r="P282" s="2">
        <f t="shared" si="14"/>
        <v>27.800000000000125</v>
      </c>
      <c r="Q282" s="3">
        <f t="shared" si="12"/>
        <v>6.5974461070753937E-12</v>
      </c>
      <c r="R282" s="2">
        <f t="shared" si="13"/>
        <v>3.2451839675684181E-8</v>
      </c>
    </row>
    <row r="283" spans="16:18" x14ac:dyDescent="0.25">
      <c r="P283" s="2">
        <f t="shared" si="14"/>
        <v>27.900000000000126</v>
      </c>
      <c r="Q283" s="3">
        <f t="shared" si="12"/>
        <v>5.8100119094043255E-12</v>
      </c>
      <c r="R283" s="2">
        <f t="shared" si="13"/>
        <v>2.9984696479805422E-8</v>
      </c>
    </row>
    <row r="284" spans="16:18" x14ac:dyDescent="0.25">
      <c r="P284" s="2">
        <f t="shared" si="14"/>
        <v>28.000000000000128</v>
      </c>
      <c r="Q284" s="3">
        <f t="shared" si="12"/>
        <v>5.1165614450747314E-12</v>
      </c>
      <c r="R284" s="2">
        <f t="shared" si="13"/>
        <v>2.7705117243622048E-8</v>
      </c>
    </row>
    <row r="285" spans="16:18" x14ac:dyDescent="0.25">
      <c r="P285" s="2">
        <f t="shared" si="14"/>
        <v>28.100000000000129</v>
      </c>
      <c r="Q285" s="3">
        <f t="shared" si="12"/>
        <v>4.5058773423252881E-12</v>
      </c>
      <c r="R285" s="2">
        <f t="shared" si="13"/>
        <v>2.5598842462847723E-8</v>
      </c>
    </row>
    <row r="286" spans="16:18" x14ac:dyDescent="0.25">
      <c r="P286" s="2">
        <f t="shared" si="14"/>
        <v>28.200000000000131</v>
      </c>
      <c r="Q286" s="3">
        <f t="shared" si="12"/>
        <v>3.9680810720302035E-12</v>
      </c>
      <c r="R286" s="2">
        <f t="shared" si="13"/>
        <v>2.3652696708531482E-8</v>
      </c>
    </row>
    <row r="287" spans="16:18" x14ac:dyDescent="0.25">
      <c r="P287" s="2">
        <f t="shared" si="14"/>
        <v>28.300000000000132</v>
      </c>
      <c r="Q287" s="3">
        <f t="shared" si="12"/>
        <v>3.4944731509443623E-12</v>
      </c>
      <c r="R287" s="2">
        <f t="shared" si="13"/>
        <v>2.1854506210494425E-8</v>
      </c>
    </row>
    <row r="288" spans="16:18" x14ac:dyDescent="0.25">
      <c r="P288" s="2">
        <f t="shared" si="14"/>
        <v>28.400000000000134</v>
      </c>
      <c r="Q288" s="3">
        <f t="shared" si="12"/>
        <v>3.0773924173941771E-12</v>
      </c>
      <c r="R288" s="2">
        <f t="shared" si="13"/>
        <v>2.0193022706466405E-8</v>
      </c>
    </row>
    <row r="289" spans="16:18" x14ac:dyDescent="0.25">
      <c r="P289" s="2">
        <f t="shared" si="14"/>
        <v>28.500000000000135</v>
      </c>
      <c r="Q289" s="3">
        <f t="shared" si="12"/>
        <v>2.7100921030329852E-12</v>
      </c>
      <c r="R289" s="2">
        <f t="shared" si="13"/>
        <v>1.8657853080572666E-8</v>
      </c>
    </row>
    <row r="290" spans="16:18" x14ac:dyDescent="0.25">
      <c r="P290" s="2">
        <f t="shared" si="14"/>
        <v>28.600000000000136</v>
      </c>
      <c r="Q290" s="3">
        <f t="shared" si="12"/>
        <v>2.386630695977648E-12</v>
      </c>
      <c r="R290" s="2">
        <f t="shared" si="13"/>
        <v>1.7239394351037796E-8</v>
      </c>
    </row>
    <row r="291" spans="16:18" x14ac:dyDescent="0.25">
      <c r="P291" s="2">
        <f t="shared" si="14"/>
        <v>28.700000000000138</v>
      </c>
      <c r="Q291" s="3">
        <f t="shared" si="12"/>
        <v>2.101775829909285E-12</v>
      </c>
      <c r="R291" s="2">
        <f t="shared" si="13"/>
        <v>1.5928773600433559E-8</v>
      </c>
    </row>
    <row r="292" spans="16:18" x14ac:dyDescent="0.25">
      <c r="P292" s="2">
        <f t="shared" si="14"/>
        <v>28.800000000000139</v>
      </c>
      <c r="Q292" s="3">
        <f t="shared" si="12"/>
        <v>1.8509196444325815E-12</v>
      </c>
      <c r="R292" s="2">
        <f t="shared" si="13"/>
        <v>1.4717792472714974E-8</v>
      </c>
    </row>
    <row r="293" spans="16:18" x14ac:dyDescent="0.25">
      <c r="P293" s="2">
        <f t="shared" si="14"/>
        <v>28.900000000000141</v>
      </c>
      <c r="Q293" s="3">
        <f t="shared" si="12"/>
        <v>1.6300042475482857E-12</v>
      </c>
      <c r="R293" s="2">
        <f t="shared" si="13"/>
        <v>1.3598875889855679E-8</v>
      </c>
    </row>
    <row r="294" spans="16:18" x14ac:dyDescent="0.25">
      <c r="P294" s="2">
        <f t="shared" si="14"/>
        <v>29.000000000000142</v>
      </c>
      <c r="Q294" s="3">
        <f t="shared" si="12"/>
        <v>1.4354560745071886E-12</v>
      </c>
      <c r="R294" s="2">
        <f t="shared" si="13"/>
        <v>1.2565024667288595E-8</v>
      </c>
    </row>
    <row r="295" spans="16:18" x14ac:dyDescent="0.25">
      <c r="P295" s="2">
        <f t="shared" si="14"/>
        <v>29.100000000000144</v>
      </c>
      <c r="Q295" s="3">
        <f t="shared" si="12"/>
        <v>1.2641280812236424E-12</v>
      </c>
      <c r="R295" s="2">
        <f t="shared" si="13"/>
        <v>1.1609771731746204E-8</v>
      </c>
    </row>
    <row r="296" spans="16:18" x14ac:dyDescent="0.25">
      <c r="P296" s="2">
        <f t="shared" si="14"/>
        <v>29.200000000000145</v>
      </c>
      <c r="Q296" s="3">
        <f t="shared" si="12"/>
        <v>1.1132488371591437E-12</v>
      </c>
      <c r="R296" s="2">
        <f t="shared" si="13"/>
        <v>1.0727141667628606E-8</v>
      </c>
    </row>
    <row r="297" spans="16:18" x14ac:dyDescent="0.25">
      <c r="P297" s="2">
        <f t="shared" si="14"/>
        <v>29.300000000000146</v>
      </c>
      <c r="Q297" s="3">
        <f t="shared" si="12"/>
        <v>9.8037769419421678E-13</v>
      </c>
      <c r="R297" s="2">
        <f t="shared" si="13"/>
        <v>9.9116133388495256E-9</v>
      </c>
    </row>
    <row r="298" spans="16:18" x14ac:dyDescent="0.25">
      <c r="P298" s="2">
        <f t="shared" si="14"/>
        <v>29.400000000000148</v>
      </c>
      <c r="Q298" s="3">
        <f t="shared" si="12"/>
        <v>8.6336530629240048E-13</v>
      </c>
      <c r="R298" s="2">
        <f t="shared" si="13"/>
        <v>9.1580853523469181E-9</v>
      </c>
    </row>
    <row r="299" spans="16:18" x14ac:dyDescent="0.25">
      <c r="P299" s="2">
        <f t="shared" si="14"/>
        <v>29.500000000000149</v>
      </c>
      <c r="Q299" s="3">
        <f t="shared" si="12"/>
        <v>7.6031886131602352E-13</v>
      </c>
      <c r="R299" s="2">
        <f t="shared" si="13"/>
        <v>8.4618441472219825E-9</v>
      </c>
    </row>
    <row r="300" spans="16:18" x14ac:dyDescent="0.25">
      <c r="P300" s="2">
        <f t="shared" si="14"/>
        <v>29.600000000000151</v>
      </c>
      <c r="Q300" s="3">
        <f t="shared" si="12"/>
        <v>6.6957146257752413E-13</v>
      </c>
      <c r="R300" s="2">
        <f t="shared" si="13"/>
        <v>7.8185345098935393E-9</v>
      </c>
    </row>
    <row r="301" spans="16:18" x14ac:dyDescent="0.25">
      <c r="P301" s="2">
        <f t="shared" si="14"/>
        <v>29.700000000000152</v>
      </c>
      <c r="Q301" s="3">
        <f t="shared" si="12"/>
        <v>5.8965516483729138E-13</v>
      </c>
      <c r="R301" s="2">
        <f t="shared" si="13"/>
        <v>7.2241323308306235E-9</v>
      </c>
    </row>
    <row r="302" spans="16:18" x14ac:dyDescent="0.25">
      <c r="P302" s="2">
        <f t="shared" si="14"/>
        <v>29.800000000000153</v>
      </c>
      <c r="Q302" s="3">
        <f t="shared" si="12"/>
        <v>5.1927722857370025E-13</v>
      </c>
      <c r="R302" s="2">
        <f t="shared" si="13"/>
        <v>6.6749194324478223E-9</v>
      </c>
    </row>
    <row r="303" spans="16:18" x14ac:dyDescent="0.25">
      <c r="P303" s="2">
        <f t="shared" si="14"/>
        <v>29.900000000000155</v>
      </c>
      <c r="Q303" s="3">
        <f t="shared" si="12"/>
        <v>4.5729920841037243E-13</v>
      </c>
      <c r="R303" s="2">
        <f t="shared" si="13"/>
        <v>6.1674603107037389E-9</v>
      </c>
    </row>
    <row r="304" spans="16:18" x14ac:dyDescent="0.25">
      <c r="P304" s="2">
        <f t="shared" si="14"/>
        <v>30.000000000000156</v>
      </c>
      <c r="Q304" s="3">
        <f t="shared" si="12"/>
        <v>4.0271853743163753E-13</v>
      </c>
      <c r="R304" s="2">
        <f t="shared" si="13"/>
        <v>5.6985806449137737E-9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4"/>
  <sheetViews>
    <sheetView topLeftCell="A40" workbookViewId="0">
      <selection activeCell="D47" sqref="D47"/>
    </sheetView>
  </sheetViews>
  <sheetFormatPr defaultRowHeight="15" x14ac:dyDescent="0.25"/>
  <cols>
    <col min="1" max="1" width="16.42578125" bestFit="1" customWidth="1"/>
    <col min="2" max="2" width="14" bestFit="1" customWidth="1"/>
    <col min="3" max="3" width="12" bestFit="1" customWidth="1"/>
    <col min="4" max="4" width="15" bestFit="1" customWidth="1"/>
    <col min="5" max="5" width="11.28515625" bestFit="1" customWidth="1"/>
    <col min="6" max="6" width="12" bestFit="1" customWidth="1"/>
    <col min="7" max="7" width="20.140625" bestFit="1" customWidth="1"/>
    <col min="8" max="9" width="12" bestFit="1" customWidth="1"/>
    <col min="10" max="10" width="14" bestFit="1" customWidth="1"/>
    <col min="11" max="11" width="11.28515625" bestFit="1" customWidth="1"/>
    <col min="12" max="12" width="15" bestFit="1" customWidth="1"/>
    <col min="13" max="13" width="16.42578125" bestFit="1" customWidth="1"/>
    <col min="14" max="14" width="2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17.2833528753963</v>
      </c>
      <c r="B2">
        <v>4.0494747159999902E-3</v>
      </c>
      <c r="C2">
        <v>0</v>
      </c>
      <c r="D2">
        <v>3.9588946601881503E-2</v>
      </c>
      <c r="E2">
        <v>10.1</v>
      </c>
      <c r="F2">
        <v>16.055770792049</v>
      </c>
      <c r="G2">
        <v>0.19493504999698599</v>
      </c>
      <c r="H2">
        <v>16.344072278484902</v>
      </c>
      <c r="I2">
        <v>6.8188327619999904E-3</v>
      </c>
      <c r="J2">
        <v>1E-3</v>
      </c>
      <c r="K2">
        <v>10.1</v>
      </c>
      <c r="L2">
        <v>3.9588946601881503E-2</v>
      </c>
      <c r="M2">
        <v>17.608065814319001</v>
      </c>
      <c r="N2">
        <v>0.195686007634819</v>
      </c>
      <c r="P2" s="1">
        <v>5283</v>
      </c>
      <c r="Q2">
        <v>-1.0529999999999999</v>
      </c>
      <c r="R2">
        <v>20.12</v>
      </c>
      <c r="S2">
        <v>-0.4819</v>
      </c>
    </row>
    <row r="3" spans="1:19" x14ac:dyDescent="0.25">
      <c r="A3">
        <v>16.739033989455301</v>
      </c>
      <c r="B3">
        <v>2.3637665520000002E-3</v>
      </c>
      <c r="C3">
        <v>0</v>
      </c>
      <c r="D3">
        <v>3.9588946601881503E-2</v>
      </c>
      <c r="E3">
        <v>9.5999999999999908</v>
      </c>
      <c r="F3">
        <v>15.5745851203088</v>
      </c>
      <c r="G3">
        <v>0.19390646691930499</v>
      </c>
      <c r="H3">
        <v>15.8628403348362</v>
      </c>
      <c r="I3">
        <v>1.36376655199999E-3</v>
      </c>
      <c r="J3">
        <v>1E-3</v>
      </c>
      <c r="K3">
        <v>9.5999999999999908</v>
      </c>
      <c r="L3">
        <v>3.9588946601881503E-2</v>
      </c>
      <c r="M3">
        <v>17.0654614659149</v>
      </c>
      <c r="N3">
        <v>0.194488273042313</v>
      </c>
    </row>
    <row r="4" spans="1:19" x14ac:dyDescent="0.25">
      <c r="A4">
        <v>16.1918925230942</v>
      </c>
      <c r="B4">
        <v>4.340532181E-3</v>
      </c>
      <c r="C4">
        <v>2.7275331049999899E-3</v>
      </c>
      <c r="D4">
        <v>3.9588946601881503E-2</v>
      </c>
      <c r="E4">
        <v>9.0999999999999908</v>
      </c>
      <c r="F4">
        <v>15.0934770627274</v>
      </c>
      <c r="G4">
        <v>0.19317239675994499</v>
      </c>
      <c r="H4">
        <v>15.3816857244058</v>
      </c>
      <c r="I4">
        <v>8.1825993140000001E-3</v>
      </c>
      <c r="J4">
        <v>2.9286571540000001E-3</v>
      </c>
      <c r="K4">
        <v>9.0999999999999908</v>
      </c>
      <c r="L4">
        <v>3.9588946601881503E-2</v>
      </c>
      <c r="M4">
        <v>16.5200058543194</v>
      </c>
      <c r="N4">
        <v>0.193575936907839</v>
      </c>
      <c r="P4" t="s">
        <v>14</v>
      </c>
      <c r="Q4" t="s">
        <v>19</v>
      </c>
      <c r="R4" t="s">
        <v>20</v>
      </c>
    </row>
    <row r="5" spans="1:19" x14ac:dyDescent="0.25">
      <c r="A5">
        <v>15.6420023451359</v>
      </c>
      <c r="B5">
        <v>4.8573143080000002E-3</v>
      </c>
      <c r="C5">
        <v>1.36376655199999E-3</v>
      </c>
      <c r="D5">
        <v>3.9588946601881503E-2</v>
      </c>
      <c r="E5">
        <v>8.5999999999999908</v>
      </c>
      <c r="F5">
        <v>14.6124470912428</v>
      </c>
      <c r="G5">
        <v>0.19274623474526301</v>
      </c>
      <c r="H5">
        <v>14.900608916898999</v>
      </c>
      <c r="I5">
        <v>1.091013242E-2</v>
      </c>
      <c r="J5">
        <v>2.3637665520000002E-3</v>
      </c>
      <c r="K5">
        <v>8.5999999999999908</v>
      </c>
      <c r="L5">
        <v>3.9588946601881503E-2</v>
      </c>
      <c r="M5">
        <v>15.9717495121124</v>
      </c>
      <c r="N5">
        <v>0.19296395263732499</v>
      </c>
      <c r="P5">
        <v>0.1</v>
      </c>
      <c r="Q5" s="1">
        <f>$P$2*EXP(P5*$Q$2)</f>
        <v>4754.9877425046425</v>
      </c>
      <c r="R5">
        <f>$R$2*EXP(P5*$S$2)</f>
        <v>19.173408502282019</v>
      </c>
    </row>
    <row r="6" spans="1:19" x14ac:dyDescent="0.25">
      <c r="A6">
        <v>15.0894661268396</v>
      </c>
      <c r="B6">
        <v>5.3126085019999901E-3</v>
      </c>
      <c r="C6">
        <v>1.36376655199999E-3</v>
      </c>
      <c r="D6">
        <v>3.9588946601881503E-2</v>
      </c>
      <c r="E6">
        <v>8.0999999999999908</v>
      </c>
      <c r="F6">
        <v>14.1314956815496</v>
      </c>
      <c r="G6">
        <v>0.19263833901147701</v>
      </c>
      <c r="H6">
        <v>14.4196103857554</v>
      </c>
      <c r="I6">
        <v>1.363766552E-2</v>
      </c>
      <c r="J6">
        <v>2.3637665520000002E-3</v>
      </c>
      <c r="K6">
        <v>8.0999999999999908</v>
      </c>
      <c r="L6">
        <v>3.9588946601881503E-2</v>
      </c>
      <c r="M6">
        <v>15.420787653159399</v>
      </c>
      <c r="N6">
        <v>0.192664205093903</v>
      </c>
      <c r="P6">
        <f>P5+0.1</f>
        <v>0.2</v>
      </c>
      <c r="Q6" s="1">
        <f t="shared" ref="Q6:Q69" si="0">$P$2*EXP(P6*$Q$2)</f>
        <v>4279.7479521804653</v>
      </c>
      <c r="R6">
        <f t="shared" ref="R6:R69" si="1">$R$2*EXP(P6*$S$2)</f>
        <v>18.27135157034694</v>
      </c>
    </row>
    <row r="7" spans="1:19" x14ac:dyDescent="0.25">
      <c r="A7">
        <v>14.534362779582899</v>
      </c>
      <c r="B7">
        <v>5.3126085019999901E-3</v>
      </c>
      <c r="C7">
        <v>1.36376655199999E-3</v>
      </c>
      <c r="D7">
        <v>3.9588946601881503E-2</v>
      </c>
      <c r="E7">
        <v>7.5999999999999899</v>
      </c>
      <c r="F7">
        <v>13.6506233131354</v>
      </c>
      <c r="G7">
        <v>0.192858031946883</v>
      </c>
      <c r="H7">
        <v>13.9386906081861</v>
      </c>
      <c r="I7">
        <v>1.363766552E-2</v>
      </c>
      <c r="J7">
        <v>2.3637665520000002E-3</v>
      </c>
      <c r="K7">
        <v>7.5999999999999899</v>
      </c>
      <c r="L7">
        <v>3.9588946601881503E-2</v>
      </c>
      <c r="M7">
        <v>14.867213583018501</v>
      </c>
      <c r="N7">
        <v>0.19268660149595601</v>
      </c>
      <c r="P7">
        <f t="shared" ref="P7:P70" si="2">P6+0.1</f>
        <v>0.30000000000000004</v>
      </c>
      <c r="Q7" s="1">
        <f t="shared" si="0"/>
        <v>3852.0062566018273</v>
      </c>
      <c r="R7">
        <f t="shared" si="1"/>
        <v>17.411733973512622</v>
      </c>
    </row>
    <row r="8" spans="1:19" x14ac:dyDescent="0.25">
      <c r="A8">
        <v>13.9767585864289</v>
      </c>
      <c r="B8">
        <v>6.4550662090000002E-3</v>
      </c>
      <c r="C8">
        <v>2.7275331049999899E-3</v>
      </c>
      <c r="D8">
        <v>3.9588946601881503E-2</v>
      </c>
      <c r="E8">
        <v>7.0999999999999899</v>
      </c>
      <c r="F8">
        <v>13.169830469317899</v>
      </c>
      <c r="G8">
        <v>0.193413211832446</v>
      </c>
      <c r="H8">
        <v>13.4578500652096</v>
      </c>
      <c r="I8">
        <v>2.1820264839999898E-2</v>
      </c>
      <c r="J8">
        <v>2.9286571540000001E-3</v>
      </c>
      <c r="K8">
        <v>7.0999999999999899</v>
      </c>
      <c r="L8">
        <v>3.9588946601881503E-2</v>
      </c>
      <c r="M8">
        <v>14.3111002475096</v>
      </c>
      <c r="N8">
        <v>0.19303993788667001</v>
      </c>
      <c r="P8">
        <f t="shared" si="2"/>
        <v>0.4</v>
      </c>
      <c r="Q8" s="1">
        <f t="shared" si="0"/>
        <v>3467.0154333130577</v>
      </c>
      <c r="R8">
        <f t="shared" si="1"/>
        <v>16.592559056024829</v>
      </c>
    </row>
    <row r="9" spans="1:19" x14ac:dyDescent="0.25">
      <c r="A9">
        <v>13.4167007936486</v>
      </c>
      <c r="B9">
        <v>8.0863388749999893E-3</v>
      </c>
      <c r="C9">
        <v>5.4550662090000002E-3</v>
      </c>
      <c r="D9">
        <v>3.9588946601881503E-2</v>
      </c>
      <c r="E9">
        <v>6.5999999999999899</v>
      </c>
      <c r="F9">
        <v>12.6891176372825</v>
      </c>
      <c r="G9">
        <v>0.194310569445899</v>
      </c>
      <c r="H9">
        <v>12.9770892416899</v>
      </c>
      <c r="I9">
        <v>3.682169691E-2</v>
      </c>
      <c r="J9">
        <v>3.7275331049999899E-3</v>
      </c>
      <c r="K9">
        <v>6.5999999999999899</v>
      </c>
      <c r="L9">
        <v>3.9588946601881503E-2</v>
      </c>
      <c r="M9">
        <v>13.752508601169399</v>
      </c>
      <c r="N9">
        <v>0.193731532696994</v>
      </c>
      <c r="P9">
        <f t="shared" si="2"/>
        <v>0.5</v>
      </c>
      <c r="Q9" s="1">
        <f t="shared" si="0"/>
        <v>3120.5027235430643</v>
      </c>
      <c r="R9">
        <f t="shared" si="1"/>
        <v>15.811924099373906</v>
      </c>
    </row>
    <row r="10" spans="1:19" x14ac:dyDescent="0.25">
      <c r="A10">
        <v>12.854219137658999</v>
      </c>
      <c r="B10">
        <v>8.4696570389999892E-3</v>
      </c>
      <c r="C10">
        <v>4.091299657E-3</v>
      </c>
      <c r="D10">
        <v>3.9588946601881503E-2</v>
      </c>
      <c r="E10">
        <v>6.0999999999999899</v>
      </c>
      <c r="F10">
        <v>12.208485308120199</v>
      </c>
      <c r="G10">
        <v>0.19555567390762199</v>
      </c>
      <c r="H10">
        <v>12.496408626373499</v>
      </c>
      <c r="I10">
        <v>4.0912996569999902E-2</v>
      </c>
      <c r="J10">
        <v>3.3621129580000001E-3</v>
      </c>
      <c r="K10">
        <v>6.0999999999999899</v>
      </c>
      <c r="L10">
        <v>3.9588946601881503E-2</v>
      </c>
      <c r="M10">
        <v>13.1914731069645</v>
      </c>
      <c r="N10">
        <v>0.19476783920327601</v>
      </c>
      <c r="P10">
        <f t="shared" si="2"/>
        <v>0.6</v>
      </c>
      <c r="Q10" s="1">
        <f t="shared" si="0"/>
        <v>2808.6224116788994</v>
      </c>
      <c r="R10">
        <f t="shared" si="1"/>
        <v>15.068015902801868</v>
      </c>
    </row>
    <row r="11" spans="1:19" x14ac:dyDescent="0.25">
      <c r="A11">
        <v>12.289400885342401</v>
      </c>
      <c r="B11">
        <v>9.2954680849999909E-3</v>
      </c>
      <c r="C11">
        <v>9.5463658660000002E-3</v>
      </c>
      <c r="D11">
        <v>3.9588946601881503E-2</v>
      </c>
      <c r="E11">
        <v>5.5999999999999899</v>
      </c>
      <c r="F11">
        <v>11.7279339768657</v>
      </c>
      <c r="G11">
        <v>0.19714960665659101</v>
      </c>
      <c r="H11">
        <v>12.0158087119281</v>
      </c>
      <c r="I11">
        <v>5.0459362440000002E-2</v>
      </c>
      <c r="J11">
        <v>4.608187144E-3</v>
      </c>
      <c r="K11">
        <v>5.5999999999999899</v>
      </c>
      <c r="L11">
        <v>3.9588946601881503E-2</v>
      </c>
      <c r="M11">
        <v>12.628042585514001</v>
      </c>
      <c r="N11">
        <v>0.19615287675478801</v>
      </c>
      <c r="P11">
        <f t="shared" si="2"/>
        <v>0.7</v>
      </c>
      <c r="Q11" s="1">
        <f t="shared" si="0"/>
        <v>2527.9131442091602</v>
      </c>
      <c r="R11">
        <f t="shared" si="1"/>
        <v>14.359106571734692</v>
      </c>
    </row>
    <row r="12" spans="1:19" x14ac:dyDescent="0.25">
      <c r="A12">
        <v>11.724956390428201</v>
      </c>
      <c r="B12">
        <v>1.1651357270000001E-2</v>
      </c>
      <c r="C12">
        <v>1.772896518E-2</v>
      </c>
      <c r="D12">
        <v>3.9588946601881503E-2</v>
      </c>
      <c r="E12">
        <v>5.0999999999999899</v>
      </c>
      <c r="F12">
        <v>11.247464142536501</v>
      </c>
      <c r="G12">
        <v>0.19801137619658299</v>
      </c>
      <c r="H12">
        <v>11.5352899949805</v>
      </c>
      <c r="I12">
        <v>8.3189759690000004E-2</v>
      </c>
      <c r="J12">
        <v>5.9171302320000004E-3</v>
      </c>
      <c r="K12">
        <v>5.0999999999999899</v>
      </c>
      <c r="L12">
        <v>3.9588946601881503E-2</v>
      </c>
      <c r="M12">
        <v>12.0623117144138</v>
      </c>
      <c r="N12">
        <v>0.19788642619571201</v>
      </c>
      <c r="P12">
        <f t="shared" si="2"/>
        <v>0.79999999999999993</v>
      </c>
      <c r="Q12" s="1">
        <f t="shared" si="0"/>
        <v>2275.2595144484058</v>
      </c>
      <c r="R12">
        <f t="shared" si="1"/>
        <v>13.683549504357435</v>
      </c>
    </row>
    <row r="13" spans="1:19" x14ac:dyDescent="0.25">
      <c r="A13">
        <v>11.2263810488137</v>
      </c>
      <c r="B13">
        <v>1.24100896E-2</v>
      </c>
      <c r="C13">
        <v>4.0912996569999902E-2</v>
      </c>
      <c r="D13">
        <v>3.9588946601881503E-2</v>
      </c>
      <c r="E13">
        <v>4.5999999999999899</v>
      </c>
      <c r="F13">
        <v>10.767076308171999</v>
      </c>
      <c r="G13">
        <v>0.193256090655573</v>
      </c>
      <c r="H13">
        <v>11.0548529761559</v>
      </c>
      <c r="I13">
        <v>9.5463658660000006E-2</v>
      </c>
      <c r="J13">
        <v>8.4696570389999892E-3</v>
      </c>
      <c r="K13">
        <v>4.5999999999999899</v>
      </c>
      <c r="L13">
        <v>3.9588946601881503E-2</v>
      </c>
      <c r="M13">
        <v>11.5210547594411</v>
      </c>
      <c r="N13">
        <v>0.19546957264214801</v>
      </c>
      <c r="P13">
        <f t="shared" si="2"/>
        <v>0.89999999999999991</v>
      </c>
      <c r="Q13" s="1">
        <f t="shared" si="0"/>
        <v>2047.8574866968074</v>
      </c>
      <c r="R13">
        <f t="shared" si="1"/>
        <v>13.039775567010127</v>
      </c>
    </row>
    <row r="14" spans="1:19" x14ac:dyDescent="0.25">
      <c r="A14">
        <v>10.733319436088999</v>
      </c>
      <c r="B14">
        <v>1.393782551E-2</v>
      </c>
      <c r="C14">
        <v>6.9552094169999898E-2</v>
      </c>
      <c r="D14">
        <v>3.9588946601881503E-2</v>
      </c>
      <c r="E14">
        <v>4.0999999999999899</v>
      </c>
      <c r="F14">
        <v>10.286770980873399</v>
      </c>
      <c r="G14">
        <v>0.189491634342243</v>
      </c>
      <c r="H14">
        <v>10.5744981601175</v>
      </c>
      <c r="I14">
        <v>0.1227389897</v>
      </c>
      <c r="J14">
        <v>1.073924123E-2</v>
      </c>
      <c r="K14">
        <v>4.0999999999999899</v>
      </c>
      <c r="L14">
        <v>3.9588946601881503E-2</v>
      </c>
      <c r="M14">
        <v>11.028921446210999</v>
      </c>
      <c r="N14">
        <v>0.19174380276721201</v>
      </c>
      <c r="P14">
        <f t="shared" si="2"/>
        <v>0.99999999999999989</v>
      </c>
      <c r="Q14" s="1">
        <f t="shared" si="0"/>
        <v>1843.1832761006408</v>
      </c>
      <c r="R14">
        <f t="shared" si="1"/>
        <v>12.426289449520938</v>
      </c>
    </row>
    <row r="15" spans="1:19" x14ac:dyDescent="0.25">
      <c r="A15">
        <v>10.238387264082</v>
      </c>
      <c r="B15">
        <v>1.510691091E-2</v>
      </c>
      <c r="C15">
        <v>0.2059287494</v>
      </c>
      <c r="D15">
        <v>3.9588946601881503E-2</v>
      </c>
      <c r="E15">
        <v>3.6</v>
      </c>
      <c r="F15">
        <v>9.8065486718434798</v>
      </c>
      <c r="G15">
        <v>0.18575301578207701</v>
      </c>
      <c r="H15">
        <v>10.094226055606001</v>
      </c>
      <c r="I15">
        <v>0.145923021099999</v>
      </c>
      <c r="J15">
        <v>1.775824396E-2</v>
      </c>
      <c r="K15">
        <v>3.6</v>
      </c>
      <c r="L15">
        <v>3.9588946601881503E-2</v>
      </c>
      <c r="M15">
        <v>10.535113220723201</v>
      </c>
      <c r="N15">
        <v>0.187989527474448</v>
      </c>
      <c r="P15">
        <f t="shared" si="2"/>
        <v>1.0999999999999999</v>
      </c>
      <c r="Q15" s="1">
        <f t="shared" si="0"/>
        <v>1658.9653388317422</v>
      </c>
      <c r="R15">
        <f t="shared" si="1"/>
        <v>11.84166619201104</v>
      </c>
    </row>
    <row r="16" spans="1:19" x14ac:dyDescent="0.25">
      <c r="A16">
        <v>9.7416135847888103</v>
      </c>
      <c r="B16">
        <v>1.8517898549999901E-2</v>
      </c>
      <c r="C16">
        <v>0.32730397259999899</v>
      </c>
      <c r="D16">
        <v>3.9588946601881503E-2</v>
      </c>
      <c r="E16">
        <v>3.1</v>
      </c>
      <c r="F16">
        <v>9.3264098964274709</v>
      </c>
      <c r="G16">
        <v>0.182041115999828</v>
      </c>
      <c r="H16">
        <v>9.6140371754801297</v>
      </c>
      <c r="I16">
        <v>0.2250214811</v>
      </c>
      <c r="J16">
        <v>2.2127380580000001E-2</v>
      </c>
      <c r="K16">
        <v>3.1</v>
      </c>
      <c r="L16">
        <v>3.9588946601881503E-2</v>
      </c>
      <c r="M16">
        <v>10.0394314378328</v>
      </c>
      <c r="N16">
        <v>0.18426159721493199</v>
      </c>
      <c r="P16">
        <f t="shared" si="2"/>
        <v>1.2</v>
      </c>
      <c r="Q16" s="1">
        <f t="shared" si="0"/>
        <v>1493.1591617234519</v>
      </c>
      <c r="R16">
        <f t="shared" si="1"/>
        <v>11.284547875103877</v>
      </c>
    </row>
    <row r="17" spans="1:18" x14ac:dyDescent="0.25">
      <c r="A17">
        <v>9.2430926151888606</v>
      </c>
      <c r="B17">
        <v>1.9448691970000001E-2</v>
      </c>
      <c r="C17">
        <v>0.45140672879999899</v>
      </c>
      <c r="D17">
        <v>3.9588946601881503E-2</v>
      </c>
      <c r="E17">
        <v>2.6</v>
      </c>
      <c r="F17">
        <v>8.8463551741541</v>
      </c>
      <c r="G17">
        <v>0.17835616015710701</v>
      </c>
      <c r="H17">
        <v>9.1339320367574501</v>
      </c>
      <c r="I17">
        <v>0.24956927910000001</v>
      </c>
      <c r="J17">
        <v>2.5811557759999899E-2</v>
      </c>
      <c r="K17">
        <v>2.6</v>
      </c>
      <c r="L17">
        <v>3.9588946601881503E-2</v>
      </c>
      <c r="M17">
        <v>9.5419483426885403</v>
      </c>
      <c r="N17">
        <v>0.18056044458643999</v>
      </c>
      <c r="P17">
        <f t="shared" si="2"/>
        <v>1.3</v>
      </c>
      <c r="Q17" s="1">
        <f t="shared" si="0"/>
        <v>1343.9245715698503</v>
      </c>
      <c r="R17">
        <f t="shared" si="1"/>
        <v>10.753640465851152</v>
      </c>
    </row>
    <row r="18" spans="1:18" x14ac:dyDescent="0.25">
      <c r="A18">
        <v>8.7428775116223907</v>
      </c>
      <c r="B18">
        <v>2.2171350199999901E-2</v>
      </c>
      <c r="C18">
        <v>0.51277622369999898</v>
      </c>
      <c r="D18">
        <v>3.9588946601881503E-2</v>
      </c>
      <c r="E18">
        <v>2.1</v>
      </c>
      <c r="F18">
        <v>8.3663850287773105</v>
      </c>
      <c r="G18">
        <v>0.17469883976860301</v>
      </c>
      <c r="H18">
        <v>8.6539111606556691</v>
      </c>
      <c r="I18">
        <v>0.32866773910000002</v>
      </c>
      <c r="J18">
        <v>2.744441458E-2</v>
      </c>
      <c r="K18">
        <v>2.1</v>
      </c>
      <c r="L18">
        <v>3.9588946601881503E-2</v>
      </c>
      <c r="M18">
        <v>9.0427433388589193</v>
      </c>
      <c r="N18">
        <v>0.17688646843571701</v>
      </c>
      <c r="P18">
        <f t="shared" si="2"/>
        <v>1.4000000000000001</v>
      </c>
      <c r="Q18" s="1">
        <f t="shared" si="0"/>
        <v>1209.6053122592168</v>
      </c>
      <c r="R18">
        <f t="shared" si="1"/>
        <v>10.247710812049425</v>
      </c>
    </row>
    <row r="19" spans="1:18" x14ac:dyDescent="0.25">
      <c r="A19">
        <v>8.24099828415088</v>
      </c>
      <c r="B19">
        <v>2.340897112E-2</v>
      </c>
      <c r="C19">
        <v>0.59596598339999896</v>
      </c>
      <c r="D19">
        <v>3.9588946601881503E-2</v>
      </c>
      <c r="E19">
        <v>1.6</v>
      </c>
      <c r="F19">
        <v>7.8864999883179001</v>
      </c>
      <c r="G19">
        <v>0.171070055119002</v>
      </c>
      <c r="H19">
        <v>8.1739750726343399</v>
      </c>
      <c r="I19">
        <v>0.36821696910000001</v>
      </c>
      <c r="J19">
        <v>2.9508919210000002E-2</v>
      </c>
      <c r="K19">
        <v>1.6</v>
      </c>
      <c r="L19">
        <v>3.9588946601881503E-2</v>
      </c>
      <c r="M19">
        <v>8.5418586549274202</v>
      </c>
      <c r="N19">
        <v>0.17324047518400801</v>
      </c>
      <c r="P19">
        <f t="shared" si="2"/>
        <v>1.5000000000000002</v>
      </c>
      <c r="Q19" s="1">
        <f t="shared" si="0"/>
        <v>1088.7106630817859</v>
      </c>
      <c r="R19">
        <f t="shared" si="1"/>
        <v>9.7655837779659951</v>
      </c>
    </row>
    <row r="20" spans="1:18" x14ac:dyDescent="0.25">
      <c r="A20">
        <v>7.7374431041417298</v>
      </c>
      <c r="B20">
        <v>2.694742827E-2</v>
      </c>
      <c r="C20">
        <v>0.65188041200000002</v>
      </c>
      <c r="D20">
        <v>3.9588946601881503E-2</v>
      </c>
      <c r="E20">
        <v>1.1000000000000001</v>
      </c>
      <c r="F20">
        <v>7.4067005851066501</v>
      </c>
      <c r="G20">
        <v>0.16747076688285401</v>
      </c>
      <c r="H20">
        <v>7.6941243024371602</v>
      </c>
      <c r="I20">
        <v>0.49368349189999899</v>
      </c>
      <c r="J20">
        <v>3.081631604E-2</v>
      </c>
      <c r="K20">
        <v>1.1000000000000001</v>
      </c>
      <c r="L20">
        <v>3.9588946601881503E-2</v>
      </c>
      <c r="M20">
        <v>8.0393135762460997</v>
      </c>
      <c r="N20">
        <v>0.169623401371432</v>
      </c>
      <c r="P20">
        <f t="shared" si="2"/>
        <v>1.6000000000000003</v>
      </c>
      <c r="Q20" s="1">
        <f t="shared" si="0"/>
        <v>979.89889420556358</v>
      </c>
      <c r="R20">
        <f t="shared" si="1"/>
        <v>9.3061395148211012</v>
      </c>
    </row>
    <row r="21" spans="1:18" x14ac:dyDescent="0.25">
      <c r="A21">
        <v>7.2321498678426597</v>
      </c>
      <c r="B21">
        <v>2.7828445980000002E-2</v>
      </c>
      <c r="C21">
        <v>0.55505298680000004</v>
      </c>
      <c r="D21">
        <v>3.9588946601881503E-2</v>
      </c>
      <c r="E21">
        <v>0.59999999999999898</v>
      </c>
      <c r="F21">
        <v>6.9269873558267898</v>
      </c>
      <c r="G21">
        <v>0.16390196734864201</v>
      </c>
      <c r="H21">
        <v>7.2143593841347</v>
      </c>
      <c r="I21">
        <v>0.52777765570000001</v>
      </c>
      <c r="J21">
        <v>2.8512955100000001E-2</v>
      </c>
      <c r="K21">
        <v>0.59999999999999898</v>
      </c>
      <c r="L21">
        <v>3.9588946601881503E-2</v>
      </c>
      <c r="M21">
        <v>7.5350638938095402</v>
      </c>
      <c r="N21">
        <v>0.166036206765386</v>
      </c>
      <c r="P21">
        <f t="shared" si="2"/>
        <v>1.7000000000000004</v>
      </c>
      <c r="Q21" s="1">
        <f t="shared" si="0"/>
        <v>881.96237570344658</v>
      </c>
      <c r="R21">
        <f t="shared" si="1"/>
        <v>8.8683108596865576</v>
      </c>
    </row>
    <row r="22" spans="1:18" x14ac:dyDescent="0.25">
      <c r="A22">
        <v>6.7252167742985103</v>
      </c>
      <c r="B22">
        <v>2.947628163E-2</v>
      </c>
      <c r="C22">
        <v>0.44595166260000002</v>
      </c>
      <c r="D22">
        <v>3.9588946601881503E-2</v>
      </c>
      <c r="E22">
        <v>0.1</v>
      </c>
      <c r="F22">
        <v>6.4473608415580097</v>
      </c>
      <c r="G22">
        <v>0.160364932872748</v>
      </c>
      <c r="H22">
        <v>6.7346808561676204</v>
      </c>
      <c r="I22">
        <v>0.59460221680000003</v>
      </c>
      <c r="J22">
        <v>2.566118329E-2</v>
      </c>
      <c r="K22">
        <v>0.1</v>
      </c>
      <c r="L22">
        <v>3.9588946601881503E-2</v>
      </c>
      <c r="M22">
        <v>7.0290950706317599</v>
      </c>
      <c r="N22">
        <v>0.162479976095222</v>
      </c>
      <c r="P22">
        <f t="shared" si="2"/>
        <v>1.8000000000000005</v>
      </c>
      <c r="Q22" s="1">
        <f t="shared" si="0"/>
        <v>793.8141748665837</v>
      </c>
      <c r="R22">
        <f t="shared" si="1"/>
        <v>8.4510808567591553</v>
      </c>
    </row>
    <row r="23" spans="1:18" x14ac:dyDescent="0.25">
      <c r="P23">
        <f t="shared" si="2"/>
        <v>1.9000000000000006</v>
      </c>
      <c r="Q23" s="1">
        <f t="shared" si="0"/>
        <v>714.47599305641529</v>
      </c>
      <c r="R23">
        <f t="shared" si="1"/>
        <v>8.053480395251432</v>
      </c>
    </row>
    <row r="24" spans="1:18" x14ac:dyDescent="0.25">
      <c r="M24" t="s">
        <v>21</v>
      </c>
      <c r="N24" t="s">
        <v>22</v>
      </c>
      <c r="P24">
        <f t="shared" si="2"/>
        <v>2.0000000000000004</v>
      </c>
      <c r="Q24" s="1">
        <f t="shared" si="0"/>
        <v>643.06730821447809</v>
      </c>
      <c r="R24">
        <f t="shared" si="1"/>
        <v>7.6745859584132878</v>
      </c>
    </row>
    <row r="25" spans="1:18" x14ac:dyDescent="0.25">
      <c r="M25">
        <f>1/Q2</f>
        <v>-0.94966761633428309</v>
      </c>
      <c r="N25">
        <f>1/S2</f>
        <v>-2.0751193193608635</v>
      </c>
      <c r="P25">
        <f t="shared" si="2"/>
        <v>2.1000000000000005</v>
      </c>
      <c r="Q25" s="1">
        <f t="shared" si="0"/>
        <v>578.79560252986892</v>
      </c>
      <c r="R25">
        <f t="shared" si="1"/>
        <v>7.3135174784560411</v>
      </c>
    </row>
    <row r="26" spans="1:18" x14ac:dyDescent="0.25">
      <c r="P26">
        <f t="shared" si="2"/>
        <v>2.2000000000000006</v>
      </c>
      <c r="Q26" s="1">
        <f t="shared" si="0"/>
        <v>520.94756680770683</v>
      </c>
      <c r="R26">
        <f t="shared" si="1"/>
        <v>6.9694362923964803</v>
      </c>
    </row>
    <row r="27" spans="1:18" x14ac:dyDescent="0.25">
      <c r="P27">
        <f t="shared" si="2"/>
        <v>2.3000000000000007</v>
      </c>
      <c r="Q27" s="1">
        <f t="shared" si="0"/>
        <v>468.88118392168559</v>
      </c>
      <c r="R27">
        <f t="shared" si="1"/>
        <v>6.6415431940729395</v>
      </c>
    </row>
    <row r="28" spans="1:18" x14ac:dyDescent="0.25">
      <c r="P28">
        <f t="shared" si="2"/>
        <v>2.4000000000000008</v>
      </c>
      <c r="Q28" s="1">
        <f t="shared" si="0"/>
        <v>422.01860349019108</v>
      </c>
      <c r="R28">
        <f t="shared" si="1"/>
        <v>6.3290765778087152</v>
      </c>
    </row>
    <row r="29" spans="1:18" x14ac:dyDescent="0.25">
      <c r="P29">
        <f t="shared" si="2"/>
        <v>2.5000000000000009</v>
      </c>
      <c r="Q29" s="1">
        <f t="shared" si="0"/>
        <v>379.83972869672255</v>
      </c>
      <c r="R29">
        <f t="shared" si="1"/>
        <v>6.0313106694111136</v>
      </c>
    </row>
    <row r="30" spans="1:18" x14ac:dyDescent="0.25">
      <c r="P30">
        <f t="shared" si="2"/>
        <v>2.600000000000001</v>
      </c>
      <c r="Q30" s="1">
        <f t="shared" si="0"/>
        <v>341.87644407897108</v>
      </c>
      <c r="R30">
        <f t="shared" si="1"/>
        <v>5.747553840397182</v>
      </c>
    </row>
    <row r="31" spans="1:18" x14ac:dyDescent="0.25">
      <c r="P31">
        <f t="shared" si="2"/>
        <v>2.7000000000000011</v>
      </c>
      <c r="Q31" s="1">
        <f t="shared" si="0"/>
        <v>307.70742022460365</v>
      </c>
      <c r="R31">
        <f t="shared" si="1"/>
        <v>5.4771470015305663</v>
      </c>
    </row>
    <row r="32" spans="1:18" x14ac:dyDescent="0.25">
      <c r="P32">
        <f t="shared" si="2"/>
        <v>2.8000000000000012</v>
      </c>
      <c r="Q32" s="1">
        <f t="shared" si="0"/>
        <v>276.95343771450217</v>
      </c>
      <c r="R32">
        <f t="shared" si="1"/>
        <v>5.2194620719381026</v>
      </c>
    </row>
    <row r="33" spans="16:18" x14ac:dyDescent="0.25">
      <c r="P33">
        <f t="shared" si="2"/>
        <v>2.9000000000000012</v>
      </c>
      <c r="Q33" s="1">
        <f t="shared" si="0"/>
        <v>249.27317841699434</v>
      </c>
      <c r="R33">
        <f t="shared" si="1"/>
        <v>4.973900520250325</v>
      </c>
    </row>
    <row r="34" spans="16:18" x14ac:dyDescent="0.25">
      <c r="P34">
        <f t="shared" si="2"/>
        <v>3.0000000000000013</v>
      </c>
      <c r="Q34" s="1">
        <f t="shared" si="0"/>
        <v>224.35943742342999</v>
      </c>
      <c r="R34">
        <f t="shared" si="1"/>
        <v>4.739891974377362</v>
      </c>
    </row>
    <row r="35" spans="16:18" x14ac:dyDescent="0.25">
      <c r="P35">
        <f t="shared" si="2"/>
        <v>3.1000000000000014</v>
      </c>
      <c r="Q35" s="1">
        <f t="shared" si="0"/>
        <v>201.93571358388166</v>
      </c>
      <c r="R35">
        <f t="shared" si="1"/>
        <v>4.5168928966911146</v>
      </c>
    </row>
    <row r="36" spans="16:18" x14ac:dyDescent="0.25">
      <c r="P36">
        <f t="shared" si="2"/>
        <v>3.2000000000000015</v>
      </c>
      <c r="Q36" s="1">
        <f t="shared" si="0"/>
        <v>181.75314080357475</v>
      </c>
      <c r="R36">
        <f t="shared" si="1"/>
        <v>4.3043853215365138</v>
      </c>
    </row>
    <row r="37" spans="16:18" x14ac:dyDescent="0.25">
      <c r="P37">
        <f t="shared" si="2"/>
        <v>3.3000000000000016</v>
      </c>
      <c r="Q37" s="1">
        <f t="shared" si="0"/>
        <v>163.58772604253608</v>
      </c>
      <c r="R37">
        <f t="shared" si="1"/>
        <v>4.1018756521394693</v>
      </c>
    </row>
    <row r="38" spans="16:18" x14ac:dyDescent="0.25">
      <c r="P38">
        <f t="shared" si="2"/>
        <v>3.4000000000000017</v>
      </c>
      <c r="Q38" s="1">
        <f t="shared" si="0"/>
        <v>147.23786336484324</v>
      </c>
      <c r="R38">
        <f t="shared" si="1"/>
        <v>3.9088935141170231</v>
      </c>
    </row>
    <row r="39" spans="16:18" x14ac:dyDescent="0.25">
      <c r="P39">
        <f t="shared" si="2"/>
        <v>3.5000000000000018</v>
      </c>
      <c r="Q39" s="1">
        <f t="shared" si="0"/>
        <v>132.52209644754927</v>
      </c>
      <c r="R39">
        <f t="shared" si="1"/>
        <v>3.7249906629267571</v>
      </c>
    </row>
    <row r="40" spans="16:18" x14ac:dyDescent="0.25">
      <c r="P40">
        <f t="shared" si="2"/>
        <v>3.6000000000000019</v>
      </c>
      <c r="Q40" s="1">
        <f t="shared" si="0"/>
        <v>119.27710471684928</v>
      </c>
      <c r="R40">
        <f t="shared" si="1"/>
        <v>3.5497399427177445</v>
      </c>
    </row>
    <row r="41" spans="16:18" x14ac:dyDescent="0.25">
      <c r="P41">
        <f t="shared" si="2"/>
        <v>3.700000000000002</v>
      </c>
      <c r="Q41" s="1">
        <f t="shared" si="0"/>
        <v>107.3558907609428</v>
      </c>
      <c r="R41">
        <f t="shared" si="1"/>
        <v>3.3827342941647358</v>
      </c>
    </row>
    <row r="42" spans="16:18" x14ac:dyDescent="0.25">
      <c r="P42">
        <f t="shared" si="2"/>
        <v>3.800000000000002</v>
      </c>
      <c r="Q42" s="1">
        <f t="shared" si="0"/>
        <v>96.626148902886683</v>
      </c>
      <c r="R42">
        <f t="shared" si="1"/>
        <v>3.2235858089810692</v>
      </c>
    </row>
    <row r="43" spans="16:18" x14ac:dyDescent="0.25">
      <c r="P43">
        <f t="shared" si="2"/>
        <v>3.9000000000000021</v>
      </c>
      <c r="Q43" s="1">
        <f t="shared" si="0"/>
        <v>86.968796827305454</v>
      </c>
      <c r="R43">
        <f t="shared" si="1"/>
        <v>3.0719248289141796</v>
      </c>
    </row>
    <row r="44" spans="16:18" x14ac:dyDescent="0.25">
      <c r="P44">
        <f t="shared" si="2"/>
        <v>4.0000000000000018</v>
      </c>
      <c r="Q44" s="1">
        <f t="shared" si="0"/>
        <v>78.276653964454695</v>
      </c>
      <c r="R44">
        <f t="shared" si="1"/>
        <v>2.927399087130933</v>
      </c>
    </row>
    <row r="45" spans="16:18" x14ac:dyDescent="0.25">
      <c r="P45">
        <f t="shared" si="2"/>
        <v>4.1000000000000014</v>
      </c>
      <c r="Q45" s="1">
        <f t="shared" si="0"/>
        <v>70.45325196389544</v>
      </c>
      <c r="R45">
        <f t="shared" si="1"/>
        <v>2.7896728899984526</v>
      </c>
    </row>
    <row r="46" spans="16:18" x14ac:dyDescent="0.25">
      <c r="P46">
        <f t="shared" si="2"/>
        <v>4.2000000000000011</v>
      </c>
      <c r="Q46" s="1">
        <f t="shared" si="0"/>
        <v>63.411764056012494</v>
      </c>
      <c r="R46">
        <f t="shared" si="1"/>
        <v>2.6584263373599399</v>
      </c>
    </row>
    <row r="47" spans="16:18" x14ac:dyDescent="0.25">
      <c r="P47">
        <f t="shared" si="2"/>
        <v>4.3000000000000007</v>
      </c>
      <c r="Q47" s="1">
        <f t="shared" si="0"/>
        <v>57.074041419067946</v>
      </c>
      <c r="R47">
        <f t="shared" si="1"/>
        <v>2.5333545794944099</v>
      </c>
    </row>
    <row r="48" spans="16:18" x14ac:dyDescent="0.25">
      <c r="P48">
        <f t="shared" si="2"/>
        <v>4.4000000000000004</v>
      </c>
      <c r="Q48" s="1">
        <f t="shared" si="0"/>
        <v>51.369745857064252</v>
      </c>
      <c r="R48">
        <f t="shared" si="1"/>
        <v>2.4141671090344534</v>
      </c>
    </row>
    <row r="49" spans="16:18" x14ac:dyDescent="0.25">
      <c r="P49">
        <f t="shared" si="2"/>
        <v>4.5</v>
      </c>
      <c r="Q49" s="1">
        <f t="shared" si="0"/>
        <v>46.235569162581719</v>
      </c>
      <c r="R49">
        <f t="shared" si="1"/>
        <v>2.300587086197357</v>
      </c>
    </row>
    <row r="50" spans="16:18" x14ac:dyDescent="0.25">
      <c r="P50">
        <f t="shared" si="2"/>
        <v>4.5999999999999996</v>
      </c>
      <c r="Q50" s="1">
        <f t="shared" si="0"/>
        <v>41.614530500814297</v>
      </c>
      <c r="R50">
        <f t="shared" si="1"/>
        <v>2.1923506957622574</v>
      </c>
    </row>
    <row r="51" spans="16:18" x14ac:dyDescent="0.25">
      <c r="P51">
        <f t="shared" si="2"/>
        <v>4.6999999999999993</v>
      </c>
      <c r="Q51" s="1">
        <f t="shared" si="0"/>
        <v>37.455344016933111</v>
      </c>
      <c r="R51">
        <f t="shared" si="1"/>
        <v>2.0892065342997994</v>
      </c>
    </row>
    <row r="52" spans="16:18" x14ac:dyDescent="0.25">
      <c r="P52">
        <f t="shared" si="2"/>
        <v>4.7999999999999989</v>
      </c>
      <c r="Q52" s="1">
        <f t="shared" si="0"/>
        <v>33.711849648270224</v>
      </c>
      <c r="R52">
        <f t="shared" si="1"/>
        <v>1.9909150262309609</v>
      </c>
    </row>
    <row r="53" spans="16:18" x14ac:dyDescent="0.25">
      <c r="P53">
        <f t="shared" si="2"/>
        <v>4.8999999999999986</v>
      </c>
      <c r="Q53" s="1">
        <f t="shared" si="0"/>
        <v>30.342500824282492</v>
      </c>
      <c r="R53">
        <f t="shared" si="1"/>
        <v>1.897247867358735</v>
      </c>
    </row>
    <row r="54" spans="16:18" x14ac:dyDescent="0.25">
      <c r="P54">
        <f t="shared" si="2"/>
        <v>4.9999999999999982</v>
      </c>
      <c r="Q54" s="1">
        <f t="shared" si="0"/>
        <v>27.309903368616371</v>
      </c>
      <c r="R54">
        <f t="shared" si="1"/>
        <v>1.8079874945801393</v>
      </c>
    </row>
    <row r="55" spans="16:18" x14ac:dyDescent="0.25">
      <c r="P55">
        <f t="shared" si="2"/>
        <v>5.0999999999999979</v>
      </c>
      <c r="Q55" s="1">
        <f t="shared" si="0"/>
        <v>24.580400485852188</v>
      </c>
      <c r="R55">
        <f t="shared" si="1"/>
        <v>1.7229265805468394</v>
      </c>
    </row>
    <row r="56" spans="16:18" x14ac:dyDescent="0.25">
      <c r="P56">
        <f t="shared" si="2"/>
        <v>5.1999999999999975</v>
      </c>
      <c r="Q56" s="1">
        <f t="shared" si="0"/>
        <v>22.123699226969968</v>
      </c>
      <c r="R56">
        <f t="shared" si="1"/>
        <v>1.6418675521006192</v>
      </c>
    </row>
    <row r="57" spans="16:18" x14ac:dyDescent="0.25">
      <c r="P57">
        <f t="shared" si="2"/>
        <v>5.2999999999999972</v>
      </c>
      <c r="Q57" s="1">
        <f t="shared" si="0"/>
        <v>19.912534287923844</v>
      </c>
      <c r="R57">
        <f t="shared" si="1"/>
        <v>1.5646221313651587</v>
      </c>
    </row>
    <row r="58" spans="16:18" x14ac:dyDescent="0.25">
      <c r="P58">
        <f t="shared" si="2"/>
        <v>5.3999999999999968</v>
      </c>
      <c r="Q58" s="1">
        <f t="shared" si="0"/>
        <v>17.922365410047586</v>
      </c>
      <c r="R58">
        <f t="shared" si="1"/>
        <v>1.4910108984281982</v>
      </c>
    </row>
    <row r="59" spans="16:18" x14ac:dyDescent="0.25">
      <c r="P59">
        <f t="shared" si="2"/>
        <v>5.4999999999999964</v>
      </c>
      <c r="Q59" s="1">
        <f t="shared" si="0"/>
        <v>16.131105023938193</v>
      </c>
      <c r="R59">
        <f t="shared" si="1"/>
        <v>1.4208628745983287</v>
      </c>
    </row>
    <row r="60" spans="16:18" x14ac:dyDescent="0.25">
      <c r="P60">
        <f t="shared" si="2"/>
        <v>5.5999999999999961</v>
      </c>
      <c r="Q60" s="1">
        <f t="shared" si="0"/>
        <v>14.518873114117204</v>
      </c>
      <c r="R60">
        <f t="shared" si="1"/>
        <v>1.3540151252684134</v>
      </c>
    </row>
    <row r="61" spans="16:18" x14ac:dyDescent="0.25">
      <c r="P61">
        <f t="shared" si="2"/>
        <v>5.6999999999999957</v>
      </c>
      <c r="Q61" s="1">
        <f t="shared" si="0"/>
        <v>13.067776583874224</v>
      </c>
      <c r="R61">
        <f t="shared" si="1"/>
        <v>1.2903123814632134</v>
      </c>
    </row>
    <row r="62" spans="16:18" x14ac:dyDescent="0.25">
      <c r="P62">
        <f t="shared" si="2"/>
        <v>5.7999999999999954</v>
      </c>
      <c r="Q62" s="1">
        <f t="shared" si="0"/>
        <v>11.761710671609153</v>
      </c>
      <c r="R62">
        <f t="shared" si="1"/>
        <v>1.2296066791921736</v>
      </c>
    </row>
    <row r="63" spans="16:18" x14ac:dyDescent="0.25">
      <c r="P63">
        <f t="shared" si="2"/>
        <v>5.899999999999995</v>
      </c>
      <c r="Q63" s="1">
        <f t="shared" si="0"/>
        <v>10.586180214724129</v>
      </c>
      <c r="R63">
        <f t="shared" si="1"/>
        <v>1.1717570157696811</v>
      </c>
    </row>
    <row r="64" spans="16:18" x14ac:dyDescent="0.25">
      <c r="P64">
        <f t="shared" si="2"/>
        <v>5.9999999999999947</v>
      </c>
      <c r="Q64" s="1">
        <f t="shared" si="0"/>
        <v>9.5281387773913337</v>
      </c>
      <c r="R64">
        <f t="shared" si="1"/>
        <v>1.1166290223045239</v>
      </c>
    </row>
    <row r="65" spans="16:18" x14ac:dyDescent="0.25">
      <c r="P65">
        <f t="shared" si="2"/>
        <v>6.0999999999999943</v>
      </c>
      <c r="Q65" s="1">
        <f t="shared" si="0"/>
        <v>8.5758438567819368</v>
      </c>
      <c r="R65">
        <f t="shared" si="1"/>
        <v>1.0640946515978338</v>
      </c>
    </row>
    <row r="66" spans="16:18" x14ac:dyDescent="0.25">
      <c r="P66">
        <f t="shared" si="2"/>
        <v>6.199999999999994</v>
      </c>
      <c r="Q66" s="1">
        <f t="shared" si="0"/>
        <v>7.718726560785897</v>
      </c>
      <c r="R66">
        <f t="shared" si="1"/>
        <v>1.0140318807245889</v>
      </c>
    </row>
    <row r="67" spans="16:18" x14ac:dyDescent="0.25">
      <c r="P67">
        <f t="shared" si="2"/>
        <v>6.2999999999999936</v>
      </c>
      <c r="Q67" s="1">
        <f t="shared" si="0"/>
        <v>6.9472743108616246</v>
      </c>
      <c r="R67">
        <f t="shared" si="1"/>
        <v>0.96632442760784643</v>
      </c>
    </row>
    <row r="68" spans="16:18" x14ac:dyDescent="0.25">
      <c r="P68">
        <f t="shared" si="2"/>
        <v>6.3999999999999932</v>
      </c>
      <c r="Q68" s="1">
        <f t="shared" si="0"/>
        <v>6.2529252682120804</v>
      </c>
      <c r="R68">
        <f t="shared" si="1"/>
        <v>0.92086148092739006</v>
      </c>
    </row>
    <row r="69" spans="16:18" x14ac:dyDescent="0.25">
      <c r="P69">
        <f t="shared" si="2"/>
        <v>6.4999999999999929</v>
      </c>
      <c r="Q69" s="1">
        <f t="shared" si="0"/>
        <v>5.6279733115930357</v>
      </c>
      <c r="R69">
        <f t="shared" si="1"/>
        <v>0.87753744273544887</v>
      </c>
    </row>
    <row r="70" spans="16:18" x14ac:dyDescent="0.25">
      <c r="P70">
        <f t="shared" si="2"/>
        <v>6.5999999999999925</v>
      </c>
      <c r="Q70" s="1">
        <f t="shared" ref="Q70:Q133" si="3">$P$2*EXP(P70*$Q$2)</f>
        <v>5.0654825121650857</v>
      </c>
      <c r="R70">
        <f t="shared" ref="R70:R133" si="4">$R$2*EXP(P70*$S$2)</f>
        <v>0.836251683181644</v>
      </c>
    </row>
    <row r="71" spans="16:18" x14ac:dyDescent="0.25">
      <c r="P71">
        <f t="shared" ref="P71:P134" si="5">P70+0.1</f>
        <v>6.6999999999999922</v>
      </c>
      <c r="Q71" s="1">
        <f t="shared" si="3"/>
        <v>4.5592101562022744</v>
      </c>
      <c r="R71">
        <f t="shared" si="4"/>
        <v>0.79690830677746471</v>
      </c>
    </row>
    <row r="72" spans="16:18" x14ac:dyDescent="0.25">
      <c r="P72">
        <f t="shared" si="5"/>
        <v>6.7999999999999918</v>
      </c>
      <c r="Q72" s="1">
        <f t="shared" si="3"/>
        <v>4.1035374613372131</v>
      </c>
      <c r="R72">
        <f t="shared" si="4"/>
        <v>0.75941592965736626</v>
      </c>
    </row>
    <row r="73" spans="16:18" x14ac:dyDescent="0.25">
      <c r="P73">
        <f t="shared" si="5"/>
        <v>6.8999999999999915</v>
      </c>
      <c r="Q73" s="1">
        <f t="shared" si="3"/>
        <v>3.6934072174081143</v>
      </c>
      <c r="R73">
        <f t="shared" si="4"/>
        <v>0.7236874673191328</v>
      </c>
    </row>
    <row r="74" spans="16:18" x14ac:dyDescent="0.25">
      <c r="P74">
        <f t="shared" si="5"/>
        <v>6.9999999999999911</v>
      </c>
      <c r="Q74" s="1">
        <f t="shared" si="3"/>
        <v>3.3242676598246801</v>
      </c>
      <c r="R74">
        <f t="shared" si="4"/>
        <v>0.6896399323504776</v>
      </c>
    </row>
    <row r="75" spans="16:18" x14ac:dyDescent="0.25">
      <c r="P75">
        <f t="shared" si="5"/>
        <v>7.0999999999999908</v>
      </c>
      <c r="Q75" s="1">
        <f t="shared" si="3"/>
        <v>2.9920219525404033</v>
      </c>
      <c r="R75">
        <f t="shared" si="4"/>
        <v>0.65719424167205986</v>
      </c>
    </row>
    <row r="76" spans="16:18" x14ac:dyDescent="0.25">
      <c r="P76">
        <f t="shared" si="5"/>
        <v>7.1999999999999904</v>
      </c>
      <c r="Q76" s="1">
        <f t="shared" si="3"/>
        <v>2.6929827199762308</v>
      </c>
      <c r="R76">
        <f t="shared" si="4"/>
        <v>0.62627503284919761</v>
      </c>
    </row>
    <row r="77" spans="16:18" x14ac:dyDescent="0.25">
      <c r="P77">
        <f t="shared" si="5"/>
        <v>7.2999999999999901</v>
      </c>
      <c r="Q77" s="1">
        <f t="shared" si="3"/>
        <v>2.4238311232753724</v>
      </c>
      <c r="R77">
        <f t="shared" si="4"/>
        <v>0.59681048904561418</v>
      </c>
    </row>
    <row r="78" spans="16:18" x14ac:dyDescent="0.25">
      <c r="P78">
        <f t="shared" si="5"/>
        <v>7.3999999999999897</v>
      </c>
      <c r="Q78" s="1">
        <f t="shared" si="3"/>
        <v>2.1815800267037022</v>
      </c>
      <c r="R78">
        <f t="shared" si="4"/>
        <v>0.56873217221263783</v>
      </c>
    </row>
    <row r="79" spans="16:18" x14ac:dyDescent="0.25">
      <c r="P79">
        <f t="shared" si="5"/>
        <v>7.4999999999999893</v>
      </c>
      <c r="Q79" s="1">
        <f t="shared" si="3"/>
        <v>1.9635408454039478</v>
      </c>
      <c r="R79">
        <f t="shared" si="4"/>
        <v>0.54197486412639728</v>
      </c>
    </row>
    <row r="80" spans="16:18" x14ac:dyDescent="0.25">
      <c r="P80">
        <f t="shared" si="5"/>
        <v>7.599999999999989</v>
      </c>
      <c r="Q80" s="1">
        <f t="shared" si="3"/>
        <v>1.7672937065688015</v>
      </c>
      <c r="R80">
        <f t="shared" si="4"/>
        <v>0.51647641490378771</v>
      </c>
    </row>
    <row r="81" spans="16:18" x14ac:dyDescent="0.25">
      <c r="P81">
        <f t="shared" si="5"/>
        <v>7.6999999999999886</v>
      </c>
      <c r="Q81" s="1">
        <f t="shared" si="3"/>
        <v>1.5906605928715216</v>
      </c>
      <c r="R81">
        <f t="shared" si="4"/>
        <v>0.49217759864534905</v>
      </c>
    </row>
    <row r="82" spans="16:18" x14ac:dyDescent="0.25">
      <c r="P82">
        <f t="shared" si="5"/>
        <v>7.7999999999999883</v>
      </c>
      <c r="Q82" s="1">
        <f t="shared" si="3"/>
        <v>1.4316811700907166</v>
      </c>
      <c r="R82">
        <f t="shared" si="4"/>
        <v>0.46902197586975558</v>
      </c>
    </row>
    <row r="83" spans="16:18" x14ac:dyDescent="0.25">
      <c r="P83">
        <f t="shared" si="5"/>
        <v>7.8999999999999879</v>
      </c>
      <c r="Q83" s="1">
        <f t="shared" si="3"/>
        <v>1.2885910306560784</v>
      </c>
      <c r="R83">
        <f t="shared" si="4"/>
        <v>0.44695576242039192</v>
      </c>
    </row>
    <row r="84" spans="16:18" x14ac:dyDescent="0.25">
      <c r="P84">
        <f t="shared" si="5"/>
        <v>7.9999999999999876</v>
      </c>
      <c r="Q84" s="1">
        <f t="shared" si="3"/>
        <v>1.1598021116545671</v>
      </c>
      <c r="R84">
        <f t="shared" si="4"/>
        <v>0.42592770453951712</v>
      </c>
    </row>
    <row r="85" spans="16:18" x14ac:dyDescent="0.25">
      <c r="P85">
        <f t="shared" si="5"/>
        <v>8.0999999999999872</v>
      </c>
      <c r="Q85" s="1">
        <f t="shared" si="3"/>
        <v>1.0438850699694244</v>
      </c>
      <c r="R85">
        <f t="shared" si="4"/>
        <v>0.40588895981985312</v>
      </c>
    </row>
    <row r="86" spans="16:18" x14ac:dyDescent="0.25">
      <c r="P86">
        <f t="shared" si="5"/>
        <v>8.1999999999999869</v>
      </c>
      <c r="Q86" s="1">
        <f t="shared" si="3"/>
        <v>0.93955341894533706</v>
      </c>
      <c r="R86">
        <f t="shared" si="4"/>
        <v>0.38679298375707638</v>
      </c>
    </row>
    <row r="87" spans="16:18" x14ac:dyDescent="0.25">
      <c r="P87">
        <f t="shared" si="5"/>
        <v>8.2999999999999865</v>
      </c>
      <c r="Q87" s="1">
        <f t="shared" si="3"/>
        <v>0.84564925052307705</v>
      </c>
      <c r="R87">
        <f t="shared" si="4"/>
        <v>0.36859542163970976</v>
      </c>
    </row>
    <row r="88" spans="16:18" x14ac:dyDescent="0.25">
      <c r="P88">
        <f t="shared" si="5"/>
        <v>8.3999999999999861</v>
      </c>
      <c r="Q88" s="1">
        <f t="shared" si="3"/>
        <v>0.76113038438301528</v>
      </c>
      <c r="R88">
        <f t="shared" si="4"/>
        <v>0.35125400552530006</v>
      </c>
    </row>
    <row r="89" spans="16:18" x14ac:dyDescent="0.25">
      <c r="P89">
        <f t="shared" si="5"/>
        <v>8.4999999999999858</v>
      </c>
      <c r="Q89" s="1">
        <f t="shared" si="3"/>
        <v>0.68505880147436793</v>
      </c>
      <c r="R89">
        <f t="shared" si="4"/>
        <v>0.33472845606358864</v>
      </c>
    </row>
    <row r="90" spans="16:18" x14ac:dyDescent="0.25">
      <c r="P90">
        <f t="shared" si="5"/>
        <v>8.5999999999999854</v>
      </c>
      <c r="Q90" s="1">
        <f t="shared" si="3"/>
        <v>0.61659023356152587</v>
      </c>
      <c r="R90">
        <f t="shared" si="4"/>
        <v>0.31898038893863567</v>
      </c>
    </row>
    <row r="91" spans="16:18" x14ac:dyDescent="0.25">
      <c r="P91">
        <f t="shared" si="5"/>
        <v>8.6999999999999851</v>
      </c>
      <c r="Q91" s="1">
        <f t="shared" si="3"/>
        <v>0.55496479324874715</v>
      </c>
      <c r="R91">
        <f t="shared" si="4"/>
        <v>0.30397322571258761</v>
      </c>
    </row>
    <row r="92" spans="16:18" x14ac:dyDescent="0.25">
      <c r="P92">
        <f t="shared" si="5"/>
        <v>8.7999999999999847</v>
      </c>
      <c r="Q92" s="1">
        <f t="shared" si="3"/>
        <v>0.49949854049203418</v>
      </c>
      <c r="R92">
        <f t="shared" si="4"/>
        <v>0.28967210886400691</v>
      </c>
    </row>
    <row r="93" spans="16:18" x14ac:dyDescent="0.25">
      <c r="P93">
        <f t="shared" si="5"/>
        <v>8.8999999999999844</v>
      </c>
      <c r="Q93" s="1">
        <f t="shared" si="3"/>
        <v>0.44957589200048875</v>
      </c>
      <c r="R93">
        <f t="shared" si="4"/>
        <v>0.27604382082341511</v>
      </c>
    </row>
    <row r="94" spans="16:18" x14ac:dyDescent="0.25">
      <c r="P94">
        <f t="shared" si="5"/>
        <v>8.999999999999984</v>
      </c>
      <c r="Q94" s="1">
        <f t="shared" si="3"/>
        <v>0.40464278928410286</v>
      </c>
      <c r="R94">
        <f t="shared" si="4"/>
        <v>0.26305670681799609</v>
      </c>
    </row>
    <row r="95" spans="16:18" x14ac:dyDescent="0.25">
      <c r="P95">
        <f t="shared" si="5"/>
        <v>9.0999999999999837</v>
      </c>
      <c r="Q95" s="1">
        <f t="shared" si="3"/>
        <v>0.36420054952466369</v>
      </c>
      <c r="R95">
        <f t="shared" si="4"/>
        <v>0.25068060134624631</v>
      </c>
    </row>
    <row r="96" spans="16:18" x14ac:dyDescent="0.25">
      <c r="P96">
        <f t="shared" si="5"/>
        <v>9.1999999999999833</v>
      </c>
      <c r="Q96" s="1">
        <f t="shared" si="3"/>
        <v>0.32780033102465106</v>
      </c>
      <c r="R96">
        <f t="shared" si="4"/>
        <v>0.23888675811179366</v>
      </c>
    </row>
    <row r="97" spans="16:18" x14ac:dyDescent="0.25">
      <c r="P97">
        <f t="shared" si="5"/>
        <v>9.2999999999999829</v>
      </c>
      <c r="Q97" s="1">
        <f t="shared" si="3"/>
        <v>0.29503815180980131</v>
      </c>
      <c r="R97">
        <f t="shared" si="4"/>
        <v>0.22764778325364099</v>
      </c>
    </row>
    <row r="98" spans="16:18" x14ac:dyDescent="0.25">
      <c r="P98">
        <f t="shared" si="5"/>
        <v>9.3999999999999826</v>
      </c>
      <c r="Q98" s="1">
        <f t="shared" si="3"/>
        <v>0.26555040610010022</v>
      </c>
      <c r="R98">
        <f t="shared" si="4"/>
        <v>0.21693757171774428</v>
      </c>
    </row>
    <row r="99" spans="16:18" x14ac:dyDescent="0.25">
      <c r="P99">
        <f t="shared" si="5"/>
        <v>9.4999999999999822</v>
      </c>
      <c r="Q99" s="1">
        <f t="shared" si="3"/>
        <v>0.239009828889477</v>
      </c>
      <c r="R99">
        <f t="shared" si="4"/>
        <v>0.20673124662213782</v>
      </c>
    </row>
    <row r="100" spans="16:18" x14ac:dyDescent="0.25">
      <c r="P100">
        <f t="shared" si="5"/>
        <v>9.5999999999999819</v>
      </c>
      <c r="Q100" s="1">
        <f t="shared" si="3"/>
        <v>0.21512186384773715</v>
      </c>
      <c r="R100">
        <f t="shared" si="4"/>
        <v>0.19700510147476435</v>
      </c>
    </row>
    <row r="101" spans="16:18" x14ac:dyDescent="0.25">
      <c r="P101">
        <f t="shared" si="5"/>
        <v>9.6999999999999815</v>
      </c>
      <c r="Q101" s="1">
        <f t="shared" si="3"/>
        <v>0.19362139423447719</v>
      </c>
      <c r="R101">
        <f t="shared" si="4"/>
        <v>0.18773654510980015</v>
      </c>
    </row>
    <row r="102" spans="16:18" x14ac:dyDescent="0.25">
      <c r="P102">
        <f t="shared" si="5"/>
        <v>9.7999999999999812</v>
      </c>
      <c r="Q102" s="1">
        <f t="shared" si="3"/>
        <v>0.17426980054355445</v>
      </c>
      <c r="R102">
        <f t="shared" si="4"/>
        <v>0.17890404921457725</v>
      </c>
    </row>
    <row r="103" spans="16:18" x14ac:dyDescent="0.25">
      <c r="P103">
        <f t="shared" si="5"/>
        <v>9.8999999999999808</v>
      </c>
      <c r="Q103" s="1">
        <f t="shared" si="3"/>
        <v>0.15685231222285292</v>
      </c>
      <c r="R103">
        <f t="shared" si="4"/>
        <v>0.17048709832522146</v>
      </c>
    </row>
    <row r="104" spans="16:18" x14ac:dyDescent="0.25">
      <c r="P104">
        <f t="shared" si="5"/>
        <v>9.9999999999999805</v>
      </c>
      <c r="Q104" s="1">
        <f t="shared" si="3"/>
        <v>0.14117562407783021</v>
      </c>
      <c r="R104">
        <f t="shared" si="4"/>
        <v>0.16246614217486058</v>
      </c>
    </row>
    <row r="105" spans="16:18" x14ac:dyDescent="0.25">
      <c r="P105">
        <f t="shared" si="5"/>
        <v>10.09999999999998</v>
      </c>
      <c r="Q105" s="1">
        <f t="shared" si="3"/>
        <v>0.12706575090488853</v>
      </c>
      <c r="R105">
        <f t="shared" si="4"/>
        <v>0.15482255028371927</v>
      </c>
    </row>
    <row r="106" spans="16:18" x14ac:dyDescent="0.25">
      <c r="P106">
        <f t="shared" si="5"/>
        <v>10.19999999999998</v>
      </c>
      <c r="Q106" s="1">
        <f t="shared" si="3"/>
        <v>0.11436609654455676</v>
      </c>
      <c r="R106">
        <f t="shared" si="4"/>
        <v>0.14753856868562865</v>
      </c>
    </row>
    <row r="107" spans="16:18" x14ac:dyDescent="0.25">
      <c r="P107">
        <f t="shared" si="5"/>
        <v>10.299999999999979</v>
      </c>
      <c r="Q107" s="1">
        <f t="shared" si="3"/>
        <v>0.10293571592418511</v>
      </c>
      <c r="R107">
        <f t="shared" si="4"/>
        <v>0.14059727869043498</v>
      </c>
    </row>
    <row r="108" spans="16:18" x14ac:dyDescent="0.25">
      <c r="P108">
        <f t="shared" si="5"/>
        <v>10.399999999999979</v>
      </c>
      <c r="Q108" s="1">
        <f t="shared" si="3"/>
        <v>9.2647750801711212E-2</v>
      </c>
      <c r="R108">
        <f t="shared" si="4"/>
        <v>0.13398255758652589</v>
      </c>
    </row>
    <row r="109" spans="16:18" x14ac:dyDescent="0.25">
      <c r="P109">
        <f t="shared" si="5"/>
        <v>10.499999999999979</v>
      </c>
      <c r="Q109" s="1">
        <f t="shared" si="3"/>
        <v>8.3388021849850766E-2</v>
      </c>
      <c r="R109">
        <f t="shared" si="4"/>
        <v>0.12767904119219611</v>
      </c>
    </row>
    <row r="110" spans="16:18" x14ac:dyDescent="0.25">
      <c r="P110">
        <f t="shared" si="5"/>
        <v>10.599999999999978</v>
      </c>
      <c r="Q110" s="1">
        <f t="shared" si="3"/>
        <v>7.5053761455186413E-2</v>
      </c>
      <c r="R110">
        <f t="shared" si="4"/>
        <v>0.12167208816887023</v>
      </c>
    </row>
    <row r="111" spans="16:18" x14ac:dyDescent="0.25">
      <c r="P111">
        <f t="shared" si="5"/>
        <v>10.699999999999978</v>
      </c>
      <c r="Q111" s="1">
        <f t="shared" si="3"/>
        <v>6.7552473168328381E-2</v>
      </c>
      <c r="R111">
        <f t="shared" si="4"/>
        <v>0.11594774601329157</v>
      </c>
    </row>
    <row r="112" spans="16:18" x14ac:dyDescent="0.25">
      <c r="P112">
        <f t="shared" si="5"/>
        <v>10.799999999999978</v>
      </c>
      <c r="Q112" s="1">
        <f t="shared" si="3"/>
        <v>6.0800905146938346E-2</v>
      </c>
      <c r="R112">
        <f t="shared" si="4"/>
        <v>0.11049271864968592</v>
      </c>
    </row>
    <row r="113" spans="16:18" x14ac:dyDescent="0.25">
      <c r="P113">
        <f t="shared" si="5"/>
        <v>10.899999999999977</v>
      </c>
      <c r="Q113" s="1">
        <f t="shared" si="3"/>
        <v>5.4724126198538579E-2</v>
      </c>
      <c r="R113">
        <f t="shared" si="4"/>
        <v>0.10529433554662739</v>
      </c>
    </row>
    <row r="114" spans="16:18" x14ac:dyDescent="0.25">
      <c r="P114">
        <f t="shared" si="5"/>
        <v>10.999999999999977</v>
      </c>
      <c r="Q114" s="1">
        <f t="shared" si="3"/>
        <v>4.92546941687163E-2</v>
      </c>
      <c r="R114">
        <f t="shared" si="4"/>
        <v>0.10034052228687085</v>
      </c>
    </row>
    <row r="115" spans="16:18" x14ac:dyDescent="0.25">
      <c r="P115">
        <f t="shared" si="5"/>
        <v>11.099999999999977</v>
      </c>
      <c r="Q115" s="1">
        <f t="shared" si="3"/>
        <v>4.4331907445213134E-2</v>
      </c>
      <c r="R115">
        <f t="shared" si="4"/>
        <v>9.5619772521794641E-2</v>
      </c>
    </row>
    <row r="116" spans="16:18" x14ac:dyDescent="0.25">
      <c r="P116">
        <f t="shared" si="5"/>
        <v>11.199999999999976</v>
      </c>
      <c r="Q116" s="1">
        <f t="shared" si="3"/>
        <v>3.990113127083831E-2</v>
      </c>
      <c r="R116">
        <f t="shared" si="4"/>
        <v>9.1121121245310632E-2</v>
      </c>
    </row>
    <row r="117" spans="16:18" x14ac:dyDescent="0.25">
      <c r="P117">
        <f t="shared" si="5"/>
        <v>11.299999999999976</v>
      </c>
      <c r="Q117" s="1">
        <f t="shared" si="3"/>
        <v>3.5913191388397672E-2</v>
      </c>
      <c r="R117">
        <f t="shared" si="4"/>
        <v>8.6834119325164494E-2</v>
      </c>
    </row>
    <row r="118" spans="16:18" x14ac:dyDescent="0.25">
      <c r="P118">
        <f t="shared" si="5"/>
        <v>11.399999999999975</v>
      </c>
      <c r="Q118" s="1">
        <f t="shared" si="3"/>
        <v>3.2323828288104157E-2</v>
      </c>
      <c r="R118">
        <f t="shared" si="4"/>
        <v>8.2748809232469273E-2</v>
      </c>
    </row>
    <row r="119" spans="16:18" x14ac:dyDescent="0.25">
      <c r="P119">
        <f t="shared" si="5"/>
        <v>11.499999999999975</v>
      </c>
      <c r="Q119" s="1">
        <f t="shared" si="3"/>
        <v>2.9093206000522454E-2</v>
      </c>
      <c r="R119">
        <f t="shared" si="4"/>
        <v>7.8855701913098375E-2</v>
      </c>
    </row>
    <row r="120" spans="16:18" x14ac:dyDescent="0.25">
      <c r="P120">
        <f t="shared" si="5"/>
        <v>11.599999999999975</v>
      </c>
      <c r="Q120" s="1">
        <f t="shared" si="3"/>
        <v>2.6185469983465277E-2</v>
      </c>
      <c r="R120">
        <f t="shared" si="4"/>
        <v>7.5145754747217547E-2</v>
      </c>
    </row>
    <row r="121" spans="16:18" x14ac:dyDescent="0.25">
      <c r="P121">
        <f t="shared" si="5"/>
        <v>11.699999999999974</v>
      </c>
      <c r="Q121" s="1">
        <f t="shared" si="3"/>
        <v>2.3568349196119755E-2</v>
      </c>
      <c r="R121">
        <f t="shared" si="4"/>
        <v>7.1610350545760454E-2</v>
      </c>
    </row>
    <row r="122" spans="16:18" x14ac:dyDescent="0.25">
      <c r="P122">
        <f t="shared" si="5"/>
        <v>11.799999999999974</v>
      </c>
      <c r="Q122" s="1">
        <f t="shared" si="3"/>
        <v>2.1212797944088323E-2</v>
      </c>
      <c r="R122">
        <f t="shared" si="4"/>
        <v>6.824127753506358E-2</v>
      </c>
    </row>
    <row r="123" spans="16:18" x14ac:dyDescent="0.25">
      <c r="P123">
        <f t="shared" si="5"/>
        <v>11.899999999999974</v>
      </c>
      <c r="Q123" s="1">
        <f t="shared" si="3"/>
        <v>1.9092673520417883E-2</v>
      </c>
      <c r="R123">
        <f t="shared" si="4"/>
        <v>6.5030710283169743E-2</v>
      </c>
    </row>
    <row r="124" spans="16:18" x14ac:dyDescent="0.25">
      <c r="P124">
        <f t="shared" si="5"/>
        <v>11.999999999999973</v>
      </c>
      <c r="Q124" s="1">
        <f t="shared" si="3"/>
        <v>1.7184446064968772E-2</v>
      </c>
      <c r="R124">
        <f t="shared" si="4"/>
        <v>6.1971191523497282E-2</v>
      </c>
    </row>
    <row r="125" spans="16:18" x14ac:dyDescent="0.25">
      <c r="P125">
        <f t="shared" si="5"/>
        <v>12.099999999999973</v>
      </c>
      <c r="Q125" s="1">
        <f t="shared" si="3"/>
        <v>1.546693742204404E-2</v>
      </c>
      <c r="R125">
        <f t="shared" si="4"/>
        <v>5.9055614833656629E-2</v>
      </c>
    </row>
    <row r="126" spans="16:18" x14ac:dyDescent="0.25">
      <c r="P126">
        <f t="shared" si="5"/>
        <v>12.199999999999973</v>
      </c>
      <c r="Q126" s="1">
        <f t="shared" si="3"/>
        <v>1.3921086098032515E-2</v>
      </c>
      <c r="R126">
        <f t="shared" si="4"/>
        <v>5.6277208129181126E-2</v>
      </c>
    </row>
    <row r="127" spans="16:18" x14ac:dyDescent="0.25">
      <c r="P127">
        <f t="shared" si="5"/>
        <v>12.299999999999972</v>
      </c>
      <c r="Q127" s="1">
        <f t="shared" si="3"/>
        <v>1.2529735710485787E-2</v>
      </c>
      <c r="R127">
        <f t="shared" si="4"/>
        <v>5.3629517933833804E-2</v>
      </c>
    </row>
    <row r="128" spans="16:18" x14ac:dyDescent="0.25">
      <c r="P128">
        <f t="shared" si="5"/>
        <v>12.399999999999972</v>
      </c>
      <c r="Q128" s="1">
        <f t="shared" si="3"/>
        <v>1.1277444580765216E-2</v>
      </c>
      <c r="R128">
        <f t="shared" si="4"/>
        <v>5.1106394389953042E-2</v>
      </c>
    </row>
    <row r="129" spans="16:18" x14ac:dyDescent="0.25">
      <c r="P129">
        <f t="shared" si="5"/>
        <v>12.499999999999972</v>
      </c>
      <c r="Q129" s="1">
        <f t="shared" si="3"/>
        <v>1.0150314357053573E-2</v>
      </c>
      <c r="R129">
        <f t="shared" si="4"/>
        <v>4.8701976974021052E-2</v>
      </c>
    </row>
    <row r="130" spans="16:18" x14ac:dyDescent="0.25">
      <c r="P130">
        <f t="shared" si="5"/>
        <v>12.599999999999971</v>
      </c>
      <c r="Q130" s="1">
        <f t="shared" si="3"/>
        <v>9.1358357657313326E-3</v>
      </c>
      <c r="R130">
        <f t="shared" si="4"/>
        <v>4.6410680884276266E-2</v>
      </c>
    </row>
    <row r="131" spans="16:18" x14ac:dyDescent="0.25">
      <c r="P131">
        <f t="shared" si="5"/>
        <v>12.699999999999971</v>
      </c>
      <c r="Q131" s="1">
        <f t="shared" si="3"/>
        <v>8.2227497792140853E-3</v>
      </c>
      <c r="R131">
        <f t="shared" si="4"/>
        <v>4.42271840687515E-2</v>
      </c>
    </row>
    <row r="132" spans="16:18" x14ac:dyDescent="0.25">
      <c r="P132">
        <f t="shared" si="5"/>
        <v>12.799999999999971</v>
      </c>
      <c r="Q132" s="1">
        <f t="shared" si="3"/>
        <v>7.4009226594445856E-3</v>
      </c>
      <c r="R132">
        <f t="shared" si="4"/>
        <v>4.2146414863607984E-2</v>
      </c>
    </row>
    <row r="133" spans="16:18" x14ac:dyDescent="0.25">
      <c r="P133">
        <f t="shared" si="5"/>
        <v>12.89999999999997</v>
      </c>
      <c r="Q133" s="1">
        <f t="shared" si="3"/>
        <v>6.6612334902297699E-3</v>
      </c>
      <c r="R133">
        <f t="shared" si="4"/>
        <v>4.0163540213052025E-2</v>
      </c>
    </row>
    <row r="134" spans="16:18" x14ac:dyDescent="0.25">
      <c r="P134">
        <f t="shared" si="5"/>
        <v>12.99999999999997</v>
      </c>
      <c r="Q134" s="1">
        <f t="shared" ref="Q134:Q197" si="6">$P$2*EXP(P134*$Q$2)</f>
        <v>5.9954729502184325E-3</v>
      </c>
      <c r="R134">
        <f t="shared" ref="R134:R197" si="7">$R$2*EXP(P134*$S$2)</f>
        <v>3.8273954443473035E-2</v>
      </c>
    </row>
    <row r="135" spans="16:18" x14ac:dyDescent="0.25">
      <c r="P135">
        <f t="shared" ref="P135:P198" si="8">P134+0.1</f>
        <v>13.099999999999969</v>
      </c>
      <c r="Q135" s="1">
        <f t="shared" si="6"/>
        <v>5.3962522030677274E-3</v>
      </c>
      <c r="R135">
        <f t="shared" si="7"/>
        <v>3.6473268565727662E-2</v>
      </c>
    </row>
    <row r="136" spans="16:18" x14ac:dyDescent="0.25">
      <c r="P136">
        <f t="shared" si="8"/>
        <v>13.199999999999969</v>
      </c>
      <c r="Q136" s="1">
        <f t="shared" si="6"/>
        <v>4.856920893630658E-3</v>
      </c>
      <c r="R136">
        <f t="shared" si="7"/>
        <v>3.4757300080722579E-2</v>
      </c>
    </row>
    <row r="137" spans="16:18" x14ac:dyDescent="0.25">
      <c r="P137">
        <f t="shared" si="8"/>
        <v>13.299999999999969</v>
      </c>
      <c r="Q137" s="1">
        <f t="shared" si="6"/>
        <v>4.3714933400583909E-3</v>
      </c>
      <c r="R137">
        <f t="shared" si="7"/>
        <v>3.3122063264616988E-2</v>
      </c>
    </row>
    <row r="138" spans="16:18" x14ac:dyDescent="0.25">
      <c r="P138">
        <f t="shared" si="8"/>
        <v>13.399999999999968</v>
      </c>
      <c r="Q138" s="1">
        <f t="shared" si="6"/>
        <v>3.9345821026724086E-3</v>
      </c>
      <c r="R138">
        <f t="shared" si="7"/>
        <v>3.1563759911080035E-2</v>
      </c>
    </row>
    <row r="139" spans="16:18" x14ac:dyDescent="0.25">
      <c r="P139">
        <f t="shared" si="8"/>
        <v>13.499999999999968</v>
      </c>
      <c r="Q139" s="1">
        <f t="shared" si="6"/>
        <v>3.5413381923311464E-3</v>
      </c>
      <c r="R139">
        <f t="shared" si="7"/>
        <v>3.0078770509099944E-2</v>
      </c>
    </row>
    <row r="140" spans="16:18" x14ac:dyDescent="0.25">
      <c r="P140">
        <f t="shared" si="8"/>
        <v>13.599999999999968</v>
      </c>
      <c r="Q140" s="1">
        <f t="shared" si="6"/>
        <v>3.1873972547034174E-3</v>
      </c>
      <c r="R140">
        <f t="shared" si="7"/>
        <v>2.8663645835853208E-2</v>
      </c>
    </row>
    <row r="141" spans="16:18" x14ac:dyDescent="0.25">
      <c r="P141">
        <f t="shared" si="8"/>
        <v>13.699999999999967</v>
      </c>
      <c r="Q141" s="1">
        <f t="shared" si="6"/>
        <v>2.8688311331833624E-3</v>
      </c>
      <c r="R141">
        <f t="shared" si="7"/>
        <v>2.7315098945106784E-2</v>
      </c>
    </row>
    <row r="142" spans="16:18" x14ac:dyDescent="0.25">
      <c r="P142">
        <f t="shared" si="8"/>
        <v>13.799999999999967</v>
      </c>
      <c r="Q142" s="1">
        <f t="shared" si="6"/>
        <v>2.5821042728757511E-3</v>
      </c>
      <c r="R142">
        <f t="shared" si="7"/>
        <v>2.6029997532543991E-2</v>
      </c>
    </row>
    <row r="143" spans="16:18" x14ac:dyDescent="0.25">
      <c r="P143">
        <f t="shared" si="8"/>
        <v>13.899999999999967</v>
      </c>
      <c r="Q143" s="1">
        <f t="shared" si="6"/>
        <v>2.3240344818082647E-3</v>
      </c>
      <c r="R143">
        <f t="shared" si="7"/>
        <v>2.4805356660281257E-2</v>
      </c>
    </row>
    <row r="144" spans="16:18" x14ac:dyDescent="0.25">
      <c r="P144">
        <f t="shared" si="8"/>
        <v>13.999999999999966</v>
      </c>
      <c r="Q144" s="1">
        <f t="shared" si="6"/>
        <v>2.091757613885374E-3</v>
      </c>
      <c r="R144">
        <f t="shared" si="7"/>
        <v>2.3638331823676671E-2</v>
      </c>
    </row>
    <row r="145" spans="16:18" x14ac:dyDescent="0.25">
      <c r="P145">
        <f t="shared" si="8"/>
        <v>14.099999999999966</v>
      </c>
      <c r="Q145" s="1">
        <f t="shared" si="6"/>
        <v>1.8826957816232661E-3</v>
      </c>
      <c r="R145">
        <f t="shared" si="7"/>
        <v>2.2526212344326339E-2</v>
      </c>
    </row>
    <row r="146" spans="16:18" x14ac:dyDescent="0.25">
      <c r="P146">
        <f t="shared" si="8"/>
        <v>14.199999999999966</v>
      </c>
      <c r="Q146" s="1">
        <f t="shared" si="6"/>
        <v>1.6945287458799601E-3</v>
      </c>
      <c r="R146">
        <f t="shared" si="7"/>
        <v>2.1466415073902446E-2</v>
      </c>
    </row>
    <row r="147" spans="16:18" x14ac:dyDescent="0.25">
      <c r="P147">
        <f t="shared" si="8"/>
        <v>14.299999999999965</v>
      </c>
      <c r="Q147" s="1">
        <f t="shared" si="6"/>
        <v>1.5251681650541315E-3</v>
      </c>
      <c r="R147">
        <f t="shared" si="7"/>
        <v>2.0456478394208551E-2</v>
      </c>
    </row>
    <row r="148" spans="16:18" x14ac:dyDescent="0.25">
      <c r="P148">
        <f t="shared" si="8"/>
        <v>14.399999999999965</v>
      </c>
      <c r="Q148" s="1">
        <f t="shared" si="6"/>
        <v>1.372734417961517E-3</v>
      </c>
      <c r="R148">
        <f t="shared" si="7"/>
        <v>1.9494056499516237E-2</v>
      </c>
    </row>
    <row r="149" spans="16:18" x14ac:dyDescent="0.25">
      <c r="P149">
        <f t="shared" si="8"/>
        <v>14.499999999999964</v>
      </c>
      <c r="Q149" s="1">
        <f t="shared" si="6"/>
        <v>1.2355357431613212E-3</v>
      </c>
      <c r="R149">
        <f t="shared" si="7"/>
        <v>1.8576913947902122E-2</v>
      </c>
    </row>
    <row r="150" spans="16:18" x14ac:dyDescent="0.25">
      <c r="P150">
        <f t="shared" si="8"/>
        <v>14.599999999999964</v>
      </c>
      <c r="Q150" s="1">
        <f t="shared" si="6"/>
        <v>1.1120494632137891E-3</v>
      </c>
      <c r="R150">
        <f t="shared" si="7"/>
        <v>1.7702920468929819E-2</v>
      </c>
    </row>
    <row r="151" spans="16:18" x14ac:dyDescent="0.25">
      <c r="P151">
        <f t="shared" si="8"/>
        <v>14.699999999999964</v>
      </c>
      <c r="Q151" s="1">
        <f t="shared" si="6"/>
        <v>1.0009050854893878E-3</v>
      </c>
      <c r="R151">
        <f t="shared" si="7"/>
        <v>1.6870046015616372E-2</v>
      </c>
    </row>
    <row r="152" spans="16:18" x14ac:dyDescent="0.25">
      <c r="P152">
        <f t="shared" si="8"/>
        <v>14.799999999999963</v>
      </c>
      <c r="Q152" s="1">
        <f t="shared" si="6"/>
        <v>9.0086909197664234E-4</v>
      </c>
      <c r="R152">
        <f t="shared" si="7"/>
        <v>1.6076356049190249E-2</v>
      </c>
    </row>
    <row r="153" spans="16:18" x14ac:dyDescent="0.25">
      <c r="P153">
        <f t="shared" si="8"/>
        <v>14.899999999999963</v>
      </c>
      <c r="Q153" s="1">
        <f t="shared" si="6"/>
        <v>8.1083124928075536E-4</v>
      </c>
      <c r="R153">
        <f t="shared" si="7"/>
        <v>1.532000704568875E-2</v>
      </c>
    </row>
    <row r="154" spans="16:18" x14ac:dyDescent="0.25">
      <c r="P154">
        <f t="shared" si="8"/>
        <v>14.999999999999963</v>
      </c>
      <c r="Q154" s="1">
        <f t="shared" si="6"/>
        <v>7.2979228687672132E-4</v>
      </c>
      <c r="R154">
        <f t="shared" si="7"/>
        <v>1.4599242213957709E-2</v>
      </c>
    </row>
    <row r="155" spans="16:18" x14ac:dyDescent="0.25">
      <c r="P155">
        <f t="shared" si="8"/>
        <v>15.099999999999962</v>
      </c>
      <c r="Q155" s="1">
        <f t="shared" si="6"/>
        <v>6.5685280686603111E-4</v>
      </c>
      <c r="R155">
        <f t="shared" si="7"/>
        <v>1.3912387415107917E-2</v>
      </c>
    </row>
    <row r="156" spans="16:18" x14ac:dyDescent="0.25">
      <c r="P156">
        <f t="shared" si="8"/>
        <v>15.199999999999962</v>
      </c>
      <c r="Q156" s="1">
        <f t="shared" si="6"/>
        <v>5.912033021536529E-4</v>
      </c>
      <c r="R156">
        <f t="shared" si="7"/>
        <v>1.3257847273949876E-2</v>
      </c>
    </row>
    <row r="157" spans="16:18" x14ac:dyDescent="0.25">
      <c r="P157">
        <f t="shared" si="8"/>
        <v>15.299999999999962</v>
      </c>
      <c r="Q157" s="1">
        <f t="shared" si="6"/>
        <v>5.3211517226365494E-4</v>
      </c>
      <c r="R157">
        <f t="shared" si="7"/>
        <v>1.2634101473375103E-2</v>
      </c>
    </row>
    <row r="158" spans="16:18" x14ac:dyDescent="0.25">
      <c r="P158">
        <f t="shared" si="8"/>
        <v>15.399999999999961</v>
      </c>
      <c r="Q158" s="1">
        <f t="shared" si="6"/>
        <v>4.7893263708393449E-4</v>
      </c>
      <c r="R158">
        <f t="shared" si="7"/>
        <v>1.2039701223076739E-2</v>
      </c>
    </row>
    <row r="159" spans="16:18" x14ac:dyDescent="0.25">
      <c r="P159">
        <f t="shared" si="8"/>
        <v>15.499999999999961</v>
      </c>
      <c r="Q159" s="1">
        <f t="shared" si="6"/>
        <v>4.310654587960502E-4</v>
      </c>
      <c r="R159">
        <f t="shared" si="7"/>
        <v>1.1473265894407296E-2</v>
      </c>
    </row>
    <row r="160" spans="16:18" x14ac:dyDescent="0.25">
      <c r="P160">
        <f t="shared" si="8"/>
        <v>15.599999999999961</v>
      </c>
      <c r="Q160" s="1">
        <f t="shared" si="6"/>
        <v>3.8798239121566521E-4</v>
      </c>
      <c r="R160">
        <f t="shared" si="7"/>
        <v>1.0933479813557224E-2</v>
      </c>
    </row>
    <row r="161" spans="16:18" x14ac:dyDescent="0.25">
      <c r="P161">
        <f t="shared" si="8"/>
        <v>15.69999999999996</v>
      </c>
      <c r="Q161" s="1">
        <f t="shared" si="6"/>
        <v>3.4920528384215968E-4</v>
      </c>
      <c r="R161">
        <f t="shared" si="7"/>
        <v>1.0419089205605712E-2</v>
      </c>
    </row>
    <row r="162" spans="16:18" x14ac:dyDescent="0.25">
      <c r="P162">
        <f t="shared" si="8"/>
        <v>15.79999999999996</v>
      </c>
      <c r="Q162" s="1">
        <f t="shared" si="6"/>
        <v>3.1430377518215484E-4</v>
      </c>
      <c r="R162">
        <f t="shared" si="7"/>
        <v>9.9288992823456951E-3</v>
      </c>
    </row>
    <row r="163" spans="16:18" x14ac:dyDescent="0.25">
      <c r="P163">
        <f t="shared" si="8"/>
        <v>15.899999999999959</v>
      </c>
      <c r="Q163" s="1">
        <f t="shared" si="6"/>
        <v>2.8289051645165276E-4</v>
      </c>
      <c r="R163">
        <f t="shared" si="7"/>
        <v>9.4617714671187264E-3</v>
      </c>
    </row>
    <row r="164" spans="16:18" x14ac:dyDescent="0.25">
      <c r="P164">
        <f t="shared" si="8"/>
        <v>15.999999999999959</v>
      </c>
      <c r="Q164" s="1">
        <f t="shared" si="6"/>
        <v>2.5461687264781701E-4</v>
      </c>
      <c r="R164">
        <f t="shared" si="7"/>
        <v>9.0166207502138974E-3</v>
      </c>
    </row>
    <row r="165" spans="16:18" x14ac:dyDescent="0.25">
      <c r="P165">
        <f t="shared" si="8"/>
        <v>16.099999999999959</v>
      </c>
      <c r="Q165" s="1">
        <f t="shared" si="6"/>
        <v>2.2916905327943131E-4</v>
      </c>
      <c r="R165">
        <f t="shared" si="7"/>
        <v>8.5924131686880532E-3</v>
      </c>
    </row>
    <row r="166" spans="16:18" x14ac:dyDescent="0.25">
      <c r="P166">
        <f t="shared" si="8"/>
        <v>16.19999999999996</v>
      </c>
      <c r="Q166" s="1">
        <f t="shared" si="6"/>
        <v>2.0626462981356987E-4</v>
      </c>
      <c r="R166">
        <f t="shared" si="7"/>
        <v>8.1881634047536456E-3</v>
      </c>
    </row>
    <row r="167" spans="16:18" x14ac:dyDescent="0.25">
      <c r="P167">
        <f t="shared" si="8"/>
        <v>16.299999999999962</v>
      </c>
      <c r="Q167" s="1">
        <f t="shared" si="6"/>
        <v>1.8564940118791958E-4</v>
      </c>
      <c r="R167">
        <f t="shared" si="7"/>
        <v>7.802932497155966E-3</v>
      </c>
    </row>
    <row r="168" spans="16:18" x14ac:dyDescent="0.25">
      <c r="P168">
        <f t="shared" si="8"/>
        <v>16.399999999999963</v>
      </c>
      <c r="Q168" s="1">
        <f t="shared" si="6"/>
        <v>1.6709457260115172E-4</v>
      </c>
      <c r="R168">
        <f t="shared" si="7"/>
        <v>7.435825660223795E-3</v>
      </c>
    </row>
    <row r="169" spans="16:18" x14ac:dyDescent="0.25">
      <c r="P169">
        <f t="shared" si="8"/>
        <v>16.499999999999964</v>
      </c>
      <c r="Q169" s="1">
        <f t="shared" si="6"/>
        <v>1.503942162705898E-4</v>
      </c>
      <c r="R169">
        <f t="shared" si="7"/>
        <v>7.0859902055279119E-3</v>
      </c>
    </row>
    <row r="170" spans="16:18" x14ac:dyDescent="0.25">
      <c r="P170">
        <f t="shared" si="8"/>
        <v>16.599999999999966</v>
      </c>
      <c r="Q170" s="1">
        <f t="shared" si="6"/>
        <v>1.3536298597581809E-4</v>
      </c>
      <c r="R170">
        <f t="shared" si="7"/>
        <v>6.7526135613198745E-3</v>
      </c>
    </row>
    <row r="171" spans="16:18" x14ac:dyDescent="0.25">
      <c r="P171">
        <f t="shared" si="8"/>
        <v>16.699999999999967</v>
      </c>
      <c r="Q171" s="1">
        <f t="shared" si="6"/>
        <v>1.2183406002344135E-4</v>
      </c>
      <c r="R171">
        <f t="shared" si="7"/>
        <v>6.4349213851508614E-3</v>
      </c>
    </row>
    <row r="172" spans="16:18" x14ac:dyDescent="0.25">
      <c r="P172">
        <f t="shared" si="8"/>
        <v>16.799999999999969</v>
      </c>
      <c r="Q172" s="1">
        <f t="shared" si="6"/>
        <v>1.0965728980333875E-4</v>
      </c>
      <c r="R172">
        <f t="shared" si="7"/>
        <v>6.1321757652866658E-3</v>
      </c>
    </row>
    <row r="173" spans="16:18" x14ac:dyDescent="0.25">
      <c r="P173">
        <f t="shared" si="8"/>
        <v>16.89999999999997</v>
      </c>
      <c r="Q173" s="1">
        <f t="shared" si="6"/>
        <v>9.8697533388444707E-5</v>
      </c>
      <c r="R173">
        <f t="shared" si="7"/>
        <v>5.8436735067413067E-3</v>
      </c>
    </row>
    <row r="174" spans="16:18" x14ac:dyDescent="0.25">
      <c r="P174">
        <f t="shared" si="8"/>
        <v>16.999999999999972</v>
      </c>
      <c r="Q174" s="1">
        <f t="shared" si="6"/>
        <v>8.8833155683796592E-5</v>
      </c>
      <c r="R174">
        <f t="shared" si="7"/>
        <v>5.5687444979480001E-3</v>
      </c>
    </row>
    <row r="175" spans="16:18" x14ac:dyDescent="0.25">
      <c r="P175">
        <f t="shared" si="8"/>
        <v>17.099999999999973</v>
      </c>
      <c r="Q175" s="1">
        <f t="shared" si="6"/>
        <v>7.9954678478981264E-5</v>
      </c>
      <c r="R175">
        <f t="shared" si="7"/>
        <v>5.3067501542739762E-3</v>
      </c>
    </row>
    <row r="176" spans="16:18" x14ac:dyDescent="0.25">
      <c r="P176">
        <f t="shared" si="8"/>
        <v>17.199999999999974</v>
      </c>
      <c r="Q176" s="1">
        <f t="shared" si="6"/>
        <v>7.1963565421816344E-5</v>
      </c>
      <c r="R176">
        <f t="shared" si="7"/>
        <v>5.0570819347635727E-3</v>
      </c>
    </row>
    <row r="177" spans="16:18" x14ac:dyDescent="0.25">
      <c r="P177">
        <f t="shared" si="8"/>
        <v>17.299999999999976</v>
      </c>
      <c r="Q177" s="1">
        <f t="shared" si="6"/>
        <v>6.4771128428481263E-5</v>
      </c>
      <c r="R177">
        <f t="shared" si="7"/>
        <v>4.8191599286646382E-3</v>
      </c>
    </row>
    <row r="178" spans="16:18" x14ac:dyDescent="0.25">
      <c r="P178">
        <f t="shared" si="8"/>
        <v>17.399999999999977</v>
      </c>
      <c r="Q178" s="1">
        <f t="shared" si="6"/>
        <v>5.8297543393076366E-5</v>
      </c>
      <c r="R178">
        <f t="shared" si="7"/>
        <v>4.5924315084550386E-3</v>
      </c>
    </row>
    <row r="179" spans="16:18" x14ac:dyDescent="0.25">
      <c r="P179">
        <f t="shared" si="8"/>
        <v>17.499999999999979</v>
      </c>
      <c r="Q179" s="1">
        <f t="shared" si="6"/>
        <v>5.2470964272612107E-5</v>
      </c>
      <c r="R179">
        <f t="shared" si="7"/>
        <v>4.3763700462405332E-3</v>
      </c>
    </row>
    <row r="180" spans="16:18" x14ac:dyDescent="0.25">
      <c r="P180">
        <f t="shared" si="8"/>
        <v>17.59999999999998</v>
      </c>
      <c r="Q180" s="1">
        <f t="shared" si="6"/>
        <v>4.7226725715250729E-5</v>
      </c>
      <c r="R180">
        <f t="shared" si="7"/>
        <v>4.1704736905427732E-3</v>
      </c>
    </row>
    <row r="181" spans="16:18" x14ac:dyDescent="0.25">
      <c r="P181">
        <f t="shared" si="8"/>
        <v>17.699999999999982</v>
      </c>
      <c r="Q181" s="1">
        <f t="shared" si="6"/>
        <v>4.2506625382291365E-5</v>
      </c>
      <c r="R181">
        <f t="shared" si="7"/>
        <v>3.9742642006359982E-3</v>
      </c>
    </row>
    <row r="182" spans="16:18" x14ac:dyDescent="0.25">
      <c r="P182">
        <f t="shared" si="8"/>
        <v>17.799999999999983</v>
      </c>
      <c r="Q182" s="1">
        <f t="shared" si="6"/>
        <v>3.8258277998870382E-5</v>
      </c>
      <c r="R182">
        <f t="shared" si="7"/>
        <v>3.7872858357251077E-3</v>
      </c>
    </row>
    <row r="183" spans="16:18" x14ac:dyDescent="0.25">
      <c r="P183">
        <f t="shared" si="8"/>
        <v>17.899999999999984</v>
      </c>
      <c r="Q183" s="1">
        <f t="shared" si="6"/>
        <v>3.4434533964407178E-5</v>
      </c>
      <c r="R183">
        <f t="shared" si="7"/>
        <v>3.6091042963848929E-3</v>
      </c>
    </row>
    <row r="184" spans="16:18" x14ac:dyDescent="0.25">
      <c r="P184">
        <f t="shared" si="8"/>
        <v>17.999999999999986</v>
      </c>
      <c r="Q184" s="1">
        <f t="shared" si="6"/>
        <v>3.0992956070341844E-5</v>
      </c>
      <c r="R184">
        <f t="shared" si="7"/>
        <v>3.4393057158016178E-3</v>
      </c>
    </row>
    <row r="185" spans="16:18" x14ac:dyDescent="0.25">
      <c r="P185">
        <f t="shared" si="8"/>
        <v>18.099999999999987</v>
      </c>
      <c r="Q185" s="1">
        <f t="shared" si="6"/>
        <v>2.7895348517596025E-5</v>
      </c>
      <c r="R185">
        <f t="shared" si="7"/>
        <v>3.2774956984740499E-3</v>
      </c>
    </row>
    <row r="186" spans="16:18" x14ac:dyDescent="0.25">
      <c r="P186">
        <f t="shared" si="8"/>
        <v>18.199999999999989</v>
      </c>
      <c r="Q186" s="1">
        <f t="shared" si="6"/>
        <v>2.5107333006637174E-5</v>
      </c>
      <c r="R186">
        <f t="shared" si="7"/>
        <v>3.1232984041409096E-3</v>
      </c>
    </row>
    <row r="187" spans="16:18" x14ac:dyDescent="0.25">
      <c r="P187">
        <f t="shared" si="8"/>
        <v>18.29999999999999</v>
      </c>
      <c r="Q187" s="1">
        <f t="shared" si="6"/>
        <v>2.2597967195446076E-5</v>
      </c>
      <c r="R187">
        <f t="shared" si="7"/>
        <v>2.9763556748071112E-3</v>
      </c>
    </row>
    <row r="188" spans="16:18" x14ac:dyDescent="0.25">
      <c r="P188">
        <f t="shared" si="8"/>
        <v>18.399999999999991</v>
      </c>
      <c r="Q188" s="1">
        <f t="shared" si="6"/>
        <v>2.0339401290908217E-5</v>
      </c>
      <c r="R188">
        <f t="shared" si="7"/>
        <v>2.8363262028410535E-3</v>
      </c>
    </row>
    <row r="189" spans="16:18" x14ac:dyDescent="0.25">
      <c r="P189">
        <f t="shared" si="8"/>
        <v>18.499999999999993</v>
      </c>
      <c r="Q189" s="1">
        <f t="shared" si="6"/>
        <v>1.8306568962360658E-5</v>
      </c>
      <c r="R189">
        <f t="shared" si="7"/>
        <v>2.7028847382106281E-3</v>
      </c>
    </row>
    <row r="190" spans="16:18" x14ac:dyDescent="0.25">
      <c r="P190">
        <f t="shared" si="8"/>
        <v>18.599999999999994</v>
      </c>
      <c r="Q190" s="1">
        <f t="shared" si="6"/>
        <v>1.6476909146950763E-5</v>
      </c>
      <c r="R190">
        <f t="shared" si="7"/>
        <v>2.5757213330166984E-3</v>
      </c>
    </row>
    <row r="191" spans="16:18" x14ac:dyDescent="0.25">
      <c r="P191">
        <f t="shared" si="8"/>
        <v>18.699999999999996</v>
      </c>
      <c r="Q191" s="1">
        <f t="shared" si="6"/>
        <v>1.4830115659305935E-5</v>
      </c>
      <c r="R191">
        <f t="shared" si="7"/>
        <v>2.4545406215691575E-3</v>
      </c>
    </row>
    <row r="192" spans="16:18" x14ac:dyDescent="0.25">
      <c r="P192">
        <f t="shared" si="8"/>
        <v>18.799999999999997</v>
      </c>
      <c r="Q192" s="1">
        <f t="shared" si="6"/>
        <v>1.3347911826599639E-5</v>
      </c>
      <c r="R192">
        <f t="shared" si="7"/>
        <v>2.3390611343335329E-3</v>
      </c>
    </row>
    <row r="193" spans="16:18" x14ac:dyDescent="0.25">
      <c r="P193">
        <f t="shared" si="8"/>
        <v>18.899999999999999</v>
      </c>
      <c r="Q193" s="1">
        <f t="shared" si="6"/>
        <v>1.2013847647835288E-5</v>
      </c>
      <c r="R193">
        <f t="shared" si="7"/>
        <v>2.2290146441544725E-3</v>
      </c>
    </row>
    <row r="194" spans="16:18" x14ac:dyDescent="0.25">
      <c r="P194">
        <f t="shared" si="8"/>
        <v>19</v>
      </c>
      <c r="Q194" s="1">
        <f t="shared" si="6"/>
        <v>1.0813117226154654E-5</v>
      </c>
      <c r="R194">
        <f t="shared" si="7"/>
        <v>2.1241455432376944E-3</v>
      </c>
    </row>
    <row r="195" spans="16:18" x14ac:dyDescent="0.25">
      <c r="P195">
        <f t="shared" si="8"/>
        <v>19.100000000000001</v>
      </c>
      <c r="Q195" s="1">
        <f t="shared" si="6"/>
        <v>9.732394447971042E-6</v>
      </c>
      <c r="R195">
        <f t="shared" si="7"/>
        <v>2.0242102494432441E-3</v>
      </c>
    </row>
    <row r="196" spans="16:18" x14ac:dyDescent="0.25">
      <c r="P196">
        <f t="shared" si="8"/>
        <v>19.200000000000003</v>
      </c>
      <c r="Q196" s="1">
        <f t="shared" si="6"/>
        <v>8.7596850852399299E-6</v>
      </c>
      <c r="R196">
        <f t="shared" si="7"/>
        <v>1.9289766405110058E-3</v>
      </c>
    </row>
    <row r="197" spans="16:18" x14ac:dyDescent="0.25">
      <c r="P197">
        <f t="shared" si="8"/>
        <v>19.300000000000004</v>
      </c>
      <c r="Q197" s="1">
        <f t="shared" si="6"/>
        <v>7.8841936794466137E-6</v>
      </c>
      <c r="R197">
        <f t="shared" si="7"/>
        <v>1.8382235149044298E-3</v>
      </c>
    </row>
    <row r="198" spans="16:18" x14ac:dyDescent="0.25">
      <c r="P198">
        <f t="shared" si="8"/>
        <v>19.400000000000006</v>
      </c>
      <c r="Q198" s="1">
        <f t="shared" ref="Q198:Q261" si="9">$P$2*EXP(P198*$Q$2)</f>
        <v>7.0962037299453407E-6</v>
      </c>
      <c r="R198">
        <f t="shared" ref="R198:R261" si="10">$R$2*EXP(P198*$S$2)</f>
        <v>1.7517400780200463E-3</v>
      </c>
    </row>
    <row r="199" spans="16:18" x14ac:dyDescent="0.25">
      <c r="P199">
        <f t="shared" ref="P199:P262" si="11">P198+0.1</f>
        <v>19.500000000000007</v>
      </c>
      <c r="Q199" s="1">
        <f t="shared" si="9"/>
        <v>6.386969856938426E-6</v>
      </c>
      <c r="R199">
        <f t="shared" si="10"/>
        <v>1.6693254525694664E-3</v>
      </c>
    </row>
    <row r="200" spans="16:18" x14ac:dyDescent="0.25">
      <c r="P200">
        <f t="shared" si="11"/>
        <v>19.600000000000009</v>
      </c>
      <c r="Q200" s="1">
        <f t="shared" si="9"/>
        <v>5.7486207422844705E-6</v>
      </c>
      <c r="R200">
        <f t="shared" si="10"/>
        <v>1.5907882119965801E-3</v>
      </c>
    </row>
    <row r="201" spans="16:18" x14ac:dyDescent="0.25">
      <c r="P201">
        <f t="shared" si="11"/>
        <v>19.70000000000001</v>
      </c>
      <c r="Q201" s="1">
        <f t="shared" si="9"/>
        <v>5.1740717709389564E-6</v>
      </c>
      <c r="R201">
        <f t="shared" si="10"/>
        <v>1.5159459358461821E-3</v>
      </c>
    </row>
    <row r="202" spans="16:18" x14ac:dyDescent="0.25">
      <c r="P202">
        <f t="shared" si="11"/>
        <v>19.800000000000011</v>
      </c>
      <c r="Q202" s="1">
        <f t="shared" si="9"/>
        <v>4.656946403493097E-6</v>
      </c>
      <c r="R202">
        <f t="shared" si="10"/>
        <v>1.4446247860513451E-3</v>
      </c>
    </row>
    <row r="203" spans="16:18" x14ac:dyDescent="0.25">
      <c r="P203">
        <f t="shared" si="11"/>
        <v>19.900000000000013</v>
      </c>
      <c r="Q203" s="1">
        <f t="shared" si="9"/>
        <v>4.1915054071759764E-6</v>
      </c>
      <c r="R203">
        <f t="shared" si="10"/>
        <v>1.3766591031552785E-3</v>
      </c>
    </row>
    <row r="204" spans="16:18" x14ac:dyDescent="0.25">
      <c r="P204">
        <f t="shared" si="11"/>
        <v>20.000000000000014</v>
      </c>
      <c r="Q204" s="1">
        <f t="shared" si="9"/>
        <v>3.7725831599022719E-6</v>
      </c>
      <c r="R204">
        <f t="shared" si="10"/>
        <v>1.3118910215298861E-3</v>
      </c>
    </row>
    <row r="205" spans="16:18" x14ac:dyDescent="0.25">
      <c r="P205">
        <f t="shared" si="11"/>
        <v>20.100000000000016</v>
      </c>
      <c r="Q205" s="1">
        <f t="shared" si="9"/>
        <v>3.3955303204457081E-6</v>
      </c>
      <c r="R205">
        <f t="shared" si="10"/>
        <v>1.2501701026972447E-3</v>
      </c>
    </row>
    <row r="206" spans="16:18" x14ac:dyDescent="0.25">
      <c r="P206">
        <f t="shared" si="11"/>
        <v>20.200000000000017</v>
      </c>
      <c r="Q206" s="1">
        <f t="shared" si="9"/>
        <v>3.0561622284728763E-6</v>
      </c>
      <c r="R206">
        <f t="shared" si="10"/>
        <v>1.1913529859022911E-3</v>
      </c>
    </row>
    <row r="207" spans="16:18" x14ac:dyDescent="0.25">
      <c r="P207">
        <f t="shared" si="11"/>
        <v>20.300000000000018</v>
      </c>
      <c r="Q207" s="1">
        <f t="shared" si="9"/>
        <v>2.7507124617630424E-6</v>
      </c>
      <c r="R207">
        <f t="shared" si="10"/>
        <v>1.1353030551251519E-3</v>
      </c>
    </row>
    <row r="208" spans="16:18" x14ac:dyDescent="0.25">
      <c r="P208">
        <f t="shared" si="11"/>
        <v>20.40000000000002</v>
      </c>
      <c r="Q208" s="1">
        <f t="shared" si="9"/>
        <v>2.4757910351766117E-6</v>
      </c>
      <c r="R208">
        <f t="shared" si="10"/>
        <v>1.0818901217596094E-3</v>
      </c>
    </row>
    <row r="209" spans="16:18" x14ac:dyDescent="0.25">
      <c r="P209">
        <f t="shared" si="11"/>
        <v>20.500000000000021</v>
      </c>
      <c r="Q209" s="1">
        <f t="shared" si="9"/>
        <v>2.2283467774498635E-6</v>
      </c>
      <c r="R209">
        <f t="shared" si="10"/>
        <v>1.0309901222207052E-3</v>
      </c>
    </row>
    <row r="210" spans="16:18" x14ac:dyDescent="0.25">
      <c r="P210">
        <f t="shared" si="11"/>
        <v>20.600000000000023</v>
      </c>
      <c r="Q210" s="1">
        <f t="shared" si="9"/>
        <v>2.0056334682611819E-6</v>
      </c>
      <c r="R210">
        <f t="shared" si="10"/>
        <v>9.8248482977908772E-4</v>
      </c>
    </row>
    <row r="211" spans="16:18" x14ac:dyDescent="0.25">
      <c r="P211">
        <f t="shared" si="11"/>
        <v>20.700000000000024</v>
      </c>
      <c r="Q211" s="1">
        <f t="shared" si="9"/>
        <v>1.8051793597461599E-6</v>
      </c>
      <c r="R211">
        <f t="shared" si="10"/>
        <v>9.3626157995275517E-4</v>
      </c>
    </row>
    <row r="212" spans="16:18" x14ac:dyDescent="0.25">
      <c r="P212">
        <f t="shared" si="11"/>
        <v>20.800000000000026</v>
      </c>
      <c r="Q212" s="1">
        <f t="shared" si="9"/>
        <v>1.6247597442012817E-6</v>
      </c>
      <c r="R212">
        <f t="shared" si="10"/>
        <v>8.9221300881839717E-4</v>
      </c>
    </row>
    <row r="213" spans="16:18" x14ac:dyDescent="0.25">
      <c r="P213">
        <f t="shared" si="11"/>
        <v>20.900000000000027</v>
      </c>
      <c r="Q213" s="1">
        <f t="shared" si="9"/>
        <v>1.4623722635230073E-6</v>
      </c>
      <c r="R213">
        <f t="shared" si="10"/>
        <v>8.5023680363445573E-4</v>
      </c>
    </row>
    <row r="214" spans="16:18" x14ac:dyDescent="0.25">
      <c r="P214">
        <f t="shared" si="11"/>
        <v>21.000000000000028</v>
      </c>
      <c r="Q214" s="1">
        <f t="shared" si="9"/>
        <v>1.3162146863582567E-6</v>
      </c>
      <c r="R214">
        <f t="shared" si="10"/>
        <v>8.1023546519671771E-4</v>
      </c>
    </row>
    <row r="215" spans="16:18" x14ac:dyDescent="0.25">
      <c r="P215">
        <f t="shared" si="11"/>
        <v>21.10000000000003</v>
      </c>
      <c r="Q215" s="1">
        <f t="shared" si="9"/>
        <v>1.1846649063293739E-6</v>
      </c>
      <c r="R215">
        <f t="shared" si="10"/>
        <v>7.721160813744123E-4</v>
      </c>
    </row>
    <row r="216" spans="16:18" x14ac:dyDescent="0.25">
      <c r="P216">
        <f t="shared" si="11"/>
        <v>21.200000000000031</v>
      </c>
      <c r="Q216" s="1">
        <f t="shared" si="9"/>
        <v>1.0662629393472619E-6</v>
      </c>
      <c r="R216">
        <f t="shared" si="10"/>
        <v>7.3579011130083536E-4</v>
      </c>
    </row>
    <row r="217" spans="16:18" x14ac:dyDescent="0.25">
      <c r="P217">
        <f t="shared" si="11"/>
        <v>21.300000000000033</v>
      </c>
      <c r="Q217" s="1">
        <f t="shared" si="9"/>
        <v>9.5969472021260358E-7</v>
      </c>
      <c r="R217">
        <f t="shared" si="10"/>
        <v>7.0117317971722009E-4</v>
      </c>
    </row>
    <row r="218" spans="16:18" x14ac:dyDescent="0.25">
      <c r="P218">
        <f t="shared" si="11"/>
        <v>21.400000000000034</v>
      </c>
      <c r="Q218" s="1">
        <f t="shared" si="9"/>
        <v>8.6377751867449431E-7</v>
      </c>
      <c r="R218">
        <f t="shared" si="10"/>
        <v>6.6818488099215927E-4</v>
      </c>
    </row>
    <row r="219" spans="16:18" x14ac:dyDescent="0.25">
      <c r="P219">
        <f t="shared" si="11"/>
        <v>21.500000000000036</v>
      </c>
      <c r="Q219" s="1">
        <f t="shared" si="9"/>
        <v>7.7744681308882871E-7</v>
      </c>
      <c r="R219">
        <f t="shared" si="10"/>
        <v>6.3674859236139986E-4</v>
      </c>
    </row>
    <row r="220" spans="16:18" x14ac:dyDescent="0.25">
      <c r="P220">
        <f t="shared" si="11"/>
        <v>21.600000000000037</v>
      </c>
      <c r="Q220" s="1">
        <f t="shared" si="9"/>
        <v>6.9974447599596434E-7</v>
      </c>
      <c r="R220">
        <f t="shared" si="10"/>
        <v>6.0679129595418344E-4</v>
      </c>
    </row>
    <row r="221" spans="16:18" x14ac:dyDescent="0.25">
      <c r="P221">
        <f t="shared" si="11"/>
        <v>21.700000000000038</v>
      </c>
      <c r="Q221" s="1">
        <f t="shared" si="9"/>
        <v>6.2980814049709132E-7</v>
      </c>
      <c r="R221">
        <f t="shared" si="10"/>
        <v>5.7824340919277568E-4</v>
      </c>
    </row>
    <row r="222" spans="16:18" x14ac:dyDescent="0.25">
      <c r="P222">
        <f t="shared" si="11"/>
        <v>21.80000000000004</v>
      </c>
      <c r="Q222" s="1">
        <f t="shared" si="9"/>
        <v>5.6686162941383898E-7</v>
      </c>
      <c r="R222">
        <f t="shared" si="10"/>
        <v>5.5103862317123792E-4</v>
      </c>
    </row>
    <row r="223" spans="16:18" x14ac:dyDescent="0.25">
      <c r="P223">
        <f t="shared" si="11"/>
        <v>21.900000000000041</v>
      </c>
      <c r="Q223" s="1">
        <f t="shared" si="9"/>
        <v>5.1020634101060096E-7</v>
      </c>
      <c r="R223">
        <f t="shared" si="10"/>
        <v>5.2511374863803038E-4</v>
      </c>
    </row>
    <row r="224" spans="16:18" x14ac:dyDescent="0.25">
      <c r="P224">
        <f t="shared" si="11"/>
        <v>22.000000000000043</v>
      </c>
      <c r="Q224" s="1">
        <f t="shared" si="9"/>
        <v>4.5921349567547825E-7</v>
      </c>
      <c r="R224">
        <f t="shared" si="10"/>
        <v>5.0040856922473141E-4</v>
      </c>
    </row>
    <row r="225" spans="16:18" x14ac:dyDescent="0.25">
      <c r="P225">
        <f t="shared" si="11"/>
        <v>22.100000000000044</v>
      </c>
      <c r="Q225" s="1">
        <f t="shared" si="9"/>
        <v>4.1331715751080831E-7</v>
      </c>
      <c r="R225">
        <f t="shared" si="10"/>
        <v>4.7686570157993269E-4</v>
      </c>
    </row>
    <row r="226" spans="16:18" x14ac:dyDescent="0.25">
      <c r="P226">
        <f t="shared" si="11"/>
        <v>22.200000000000045</v>
      </c>
      <c r="Q226" s="1">
        <f t="shared" si="9"/>
        <v>3.7200795338458355E-7</v>
      </c>
      <c r="R226">
        <f t="shared" si="10"/>
        <v>4.5443046208346651E-4</v>
      </c>
    </row>
    <row r="227" spans="16:18" x14ac:dyDescent="0.25">
      <c r="P227">
        <f t="shared" si="11"/>
        <v>22.300000000000047</v>
      </c>
      <c r="Q227" s="1">
        <f t="shared" si="9"/>
        <v>3.3482741973460674E-7</v>
      </c>
      <c r="R227">
        <f t="shared" si="10"/>
        <v>4.3305073983136597E-4</v>
      </c>
    </row>
    <row r="228" spans="16:18" x14ac:dyDescent="0.25">
      <c r="P228">
        <f t="shared" si="11"/>
        <v>22.400000000000048</v>
      </c>
      <c r="Q228" s="1">
        <f t="shared" si="9"/>
        <v>3.0136291438434838E-7</v>
      </c>
      <c r="R228">
        <f t="shared" si="10"/>
        <v>4.1267687559653164E-4</v>
      </c>
    </row>
    <row r="229" spans="16:18" x14ac:dyDescent="0.25">
      <c r="P229">
        <f t="shared" si="11"/>
        <v>22.50000000000005</v>
      </c>
      <c r="Q229" s="1">
        <f t="shared" si="9"/>
        <v>2.7124303690006583E-7</v>
      </c>
      <c r="R229">
        <f t="shared" si="10"/>
        <v>3.9326154648398209E-4</v>
      </c>
    </row>
    <row r="230" spans="16:18" x14ac:dyDescent="0.25">
      <c r="P230">
        <f t="shared" si="11"/>
        <v>22.600000000000051</v>
      </c>
      <c r="Q230" s="1">
        <f t="shared" si="9"/>
        <v>2.4413350666279536E-7</v>
      </c>
      <c r="R230">
        <f t="shared" si="10"/>
        <v>3.7475965601275064E-4</v>
      </c>
    </row>
    <row r="231" spans="16:18" x14ac:dyDescent="0.25">
      <c r="P231">
        <f t="shared" si="11"/>
        <v>22.700000000000053</v>
      </c>
      <c r="Q231" s="1">
        <f t="shared" si="9"/>
        <v>2.1973345290862455E-7</v>
      </c>
      <c r="R231">
        <f t="shared" si="10"/>
        <v>3.571282293691431E-4</v>
      </c>
    </row>
    <row r="232" spans="16:18" x14ac:dyDescent="0.25">
      <c r="P232">
        <f t="shared" si="11"/>
        <v>22.800000000000054</v>
      </c>
      <c r="Q232" s="1">
        <f t="shared" si="9"/>
        <v>1.9777207556288681E-7</v>
      </c>
      <c r="R232">
        <f t="shared" si="10"/>
        <v>3.403263135880344E-4</v>
      </c>
    </row>
    <row r="233" spans="16:18" x14ac:dyDescent="0.25">
      <c r="P233">
        <f t="shared" si="11"/>
        <v>22.900000000000055</v>
      </c>
      <c r="Q233" s="1">
        <f t="shared" si="9"/>
        <v>1.7800563980905273E-7</v>
      </c>
      <c r="R233">
        <f t="shared" si="10"/>
        <v>3.2431488243037294E-4</v>
      </c>
    </row>
    <row r="234" spans="16:18" x14ac:dyDescent="0.25">
      <c r="P234">
        <f t="shared" si="11"/>
        <v>23.000000000000057</v>
      </c>
      <c r="Q234" s="1">
        <f t="shared" si="9"/>
        <v>1.6021477103705136E-7</v>
      </c>
      <c r="R234">
        <f t="shared" si="10"/>
        <v>3.0905674573593968E-4</v>
      </c>
    </row>
    <row r="235" spans="16:18" x14ac:dyDescent="0.25">
      <c r="P235">
        <f t="shared" si="11"/>
        <v>23.100000000000058</v>
      </c>
      <c r="Q235" s="1">
        <f t="shared" si="9"/>
        <v>1.4420202014941598E-7</v>
      </c>
      <c r="R235">
        <f t="shared" si="10"/>
        <v>2.9451646304080853E-4</v>
      </c>
    </row>
    <row r="236" spans="16:18" x14ac:dyDescent="0.25">
      <c r="P236">
        <f t="shared" si="11"/>
        <v>23.20000000000006</v>
      </c>
      <c r="Q236" s="1">
        <f t="shared" si="9"/>
        <v>1.2978967220421742E-7</v>
      </c>
      <c r="R236">
        <f t="shared" si="10"/>
        <v>2.8066026125888005E-4</v>
      </c>
    </row>
    <row r="237" spans="16:18" x14ac:dyDescent="0.25">
      <c r="P237">
        <f t="shared" si="11"/>
        <v>23.300000000000061</v>
      </c>
      <c r="Q237" s="1">
        <f t="shared" si="9"/>
        <v>1.1681777407434172E-7</v>
      </c>
      <c r="R237">
        <f t="shared" si="10"/>
        <v>2.6745595623626757E-4</v>
      </c>
    </row>
    <row r="238" spans="16:18" x14ac:dyDescent="0.25">
      <c r="P238">
        <f t="shared" si="11"/>
        <v>23.400000000000063</v>
      </c>
      <c r="Q238" s="1">
        <f t="shared" si="9"/>
        <v>1.0514235923342261E-7</v>
      </c>
      <c r="R238">
        <f t="shared" si="10"/>
        <v>2.5487287799634252E-4</v>
      </c>
    </row>
    <row r="239" spans="16:18" x14ac:dyDescent="0.25">
      <c r="P239">
        <f t="shared" si="11"/>
        <v>23.500000000000064</v>
      </c>
      <c r="Q239" s="1">
        <f t="shared" si="9"/>
        <v>9.4633849966485458E-8</v>
      </c>
      <c r="R239">
        <f t="shared" si="10"/>
        <v>2.4288179950179728E-4</v>
      </c>
    </row>
    <row r="240" spans="16:18" x14ac:dyDescent="0.25">
      <c r="P240">
        <f t="shared" si="11"/>
        <v>23.600000000000065</v>
      </c>
      <c r="Q240" s="1">
        <f t="shared" si="9"/>
        <v>8.5175619272508395E-8</v>
      </c>
      <c r="R240">
        <f t="shared" si="10"/>
        <v>2.314548687682559E-4</v>
      </c>
    </row>
    <row r="241" spans="16:18" x14ac:dyDescent="0.25">
      <c r="P241">
        <f t="shared" si="11"/>
        <v>23.700000000000067</v>
      </c>
      <c r="Q241" s="1">
        <f t="shared" si="9"/>
        <v>7.6662696498394516E-8</v>
      </c>
      <c r="R241">
        <f t="shared" si="10"/>
        <v>2.2056554417176176E-4</v>
      </c>
    </row>
    <row r="242" spans="16:18" x14ac:dyDescent="0.25">
      <c r="P242">
        <f t="shared" si="11"/>
        <v>23.800000000000068</v>
      </c>
      <c r="Q242" s="1">
        <f t="shared" si="9"/>
        <v>6.9000602339053494E-8</v>
      </c>
      <c r="R242">
        <f t="shared" si="10"/>
        <v>2.1018853279986666E-4</v>
      </c>
    </row>
    <row r="243" spans="16:18" x14ac:dyDescent="0.25">
      <c r="P243">
        <f t="shared" si="11"/>
        <v>23.90000000000007</v>
      </c>
      <c r="Q243" s="1">
        <f t="shared" si="9"/>
        <v>6.2104300274017687E-8</v>
      </c>
      <c r="R243">
        <f t="shared" si="10"/>
        <v>2.0029973170313818E-4</v>
      </c>
    </row>
    <row r="244" spans="16:18" x14ac:dyDescent="0.25">
      <c r="P244">
        <f t="shared" si="11"/>
        <v>24.000000000000071</v>
      </c>
      <c r="Q244" s="1">
        <f t="shared" si="9"/>
        <v>5.5897252803290156E-8</v>
      </c>
      <c r="R244">
        <f t="shared" si="10"/>
        <v>1.9087617191062409E-4</v>
      </c>
    </row>
    <row r="245" spans="16:18" x14ac:dyDescent="0.25">
      <c r="P245">
        <f t="shared" si="11"/>
        <v>24.100000000000072</v>
      </c>
      <c r="Q245" s="1">
        <f t="shared" si="9"/>
        <v>5.031057200820122E-8</v>
      </c>
      <c r="R245">
        <f t="shared" si="10"/>
        <v>1.818959650792345E-4</v>
      </c>
    </row>
    <row r="246" spans="16:18" x14ac:dyDescent="0.25">
      <c r="P246">
        <f t="shared" si="11"/>
        <v>24.200000000000074</v>
      </c>
      <c r="Q246" s="1">
        <f t="shared" si="9"/>
        <v>4.5282255009917479E-8</v>
      </c>
      <c r="R246">
        <f t="shared" si="10"/>
        <v>1.7333825265313061E-4</v>
      </c>
    </row>
    <row r="247" spans="16:18" x14ac:dyDescent="0.25">
      <c r="P247">
        <f t="shared" si="11"/>
        <v>24.300000000000075</v>
      </c>
      <c r="Q247" s="1">
        <f t="shared" si="9"/>
        <v>4.0756495840455492E-8</v>
      </c>
      <c r="R247">
        <f t="shared" si="10"/>
        <v>1.6518315741502175E-4</v>
      </c>
    </row>
    <row r="248" spans="16:18" x14ac:dyDescent="0.25">
      <c r="P248">
        <f t="shared" si="11"/>
        <v>24.400000000000077</v>
      </c>
      <c r="Q248" s="1">
        <f t="shared" si="9"/>
        <v>3.6683066089117421E-8</v>
      </c>
      <c r="R248">
        <f t="shared" si="10"/>
        <v>1.5741173731684729E-4</v>
      </c>
    </row>
    <row r="249" spans="16:18" x14ac:dyDescent="0.25">
      <c r="P249">
        <f t="shared" si="11"/>
        <v>24.500000000000078</v>
      </c>
      <c r="Q249" s="1">
        <f t="shared" si="9"/>
        <v>3.301675745054713E-8</v>
      </c>
      <c r="R249">
        <f t="shared" si="10"/>
        <v>1.5000594148259559E-4</v>
      </c>
    </row>
    <row r="250" spans="16:18" x14ac:dyDescent="0.25">
      <c r="P250">
        <f t="shared" si="11"/>
        <v>24.60000000000008</v>
      </c>
      <c r="Q250" s="1">
        <f t="shared" si="9"/>
        <v>2.9716879987620758E-8</v>
      </c>
      <c r="R250">
        <f t="shared" si="10"/>
        <v>1.4294856828107416E-4</v>
      </c>
    </row>
    <row r="251" spans="16:18" x14ac:dyDescent="0.25">
      <c r="P251">
        <f t="shared" si="11"/>
        <v>24.700000000000081</v>
      </c>
      <c r="Q251" s="1">
        <f t="shared" si="9"/>
        <v>2.6746810540718861E-8</v>
      </c>
      <c r="R251">
        <f t="shared" si="10"/>
        <v>1.3622322537124203E-4</v>
      </c>
    </row>
    <row r="252" spans="16:18" x14ac:dyDescent="0.25">
      <c r="P252">
        <f t="shared" si="11"/>
        <v>24.800000000000082</v>
      </c>
      <c r="Q252" s="1">
        <f t="shared" si="9"/>
        <v>2.407358627147685E-8</v>
      </c>
      <c r="R252">
        <f t="shared" si="10"/>
        <v>1.2981429162729855E-4</v>
      </c>
    </row>
    <row r="253" spans="16:18" x14ac:dyDescent="0.25">
      <c r="P253">
        <f t="shared" si="11"/>
        <v>24.900000000000084</v>
      </c>
      <c r="Q253" s="1">
        <f t="shared" si="9"/>
        <v>2.1667538830020834E-8</v>
      </c>
      <c r="R253">
        <f t="shared" si="10"/>
        <v>1.2370688085509759E-4</v>
      </c>
    </row>
    <row r="254" spans="16:18" x14ac:dyDescent="0.25">
      <c r="P254">
        <f t="shared" si="11"/>
        <v>25.000000000000085</v>
      </c>
      <c r="Q254" s="1">
        <f t="shared" si="9"/>
        <v>1.9501965085556026E-8</v>
      </c>
      <c r="R254">
        <f t="shared" si="10"/>
        <v>1.1788680721560225E-4</v>
      </c>
    </row>
    <row r="255" spans="16:18" x14ac:dyDescent="0.25">
      <c r="P255">
        <f t="shared" si="11"/>
        <v>25.100000000000087</v>
      </c>
      <c r="Q255" s="1">
        <f t="shared" si="9"/>
        <v>1.7552830765961026E-8</v>
      </c>
      <c r="R255">
        <f t="shared" si="10"/>
        <v>1.1234055227507482E-4</v>
      </c>
    </row>
    <row r="256" spans="16:18" x14ac:dyDescent="0.25">
      <c r="P256">
        <f t="shared" si="11"/>
        <v>25.200000000000088</v>
      </c>
      <c r="Q256" s="1">
        <f t="shared" si="9"/>
        <v>1.5798503717282427E-8</v>
      </c>
      <c r="R256">
        <f t="shared" si="10"/>
        <v>1.0705523360546608E-4</v>
      </c>
    </row>
    <row r="257" spans="16:18" x14ac:dyDescent="0.25">
      <c r="P257">
        <f t="shared" si="11"/>
        <v>25.30000000000009</v>
      </c>
      <c r="Q257" s="1">
        <f t="shared" si="9"/>
        <v>1.4219513822750658E-8</v>
      </c>
      <c r="R257">
        <f t="shared" si="10"/>
        <v>1.0201857486206894E-4</v>
      </c>
    </row>
    <row r="258" spans="16:18" x14ac:dyDescent="0.25">
      <c r="P258">
        <f t="shared" si="11"/>
        <v>25.400000000000091</v>
      </c>
      <c r="Q258" s="1">
        <f t="shared" si="9"/>
        <v>1.279833691681899E-8</v>
      </c>
      <c r="R258">
        <f t="shared" si="10"/>
        <v>9.7218877268940735E-5</v>
      </c>
    </row>
    <row r="259" spans="16:18" x14ac:dyDescent="0.25">
      <c r="P259">
        <f t="shared" si="11"/>
        <v>25.500000000000092</v>
      </c>
      <c r="Q259" s="1">
        <f t="shared" si="9"/>
        <v>1.1519200296028539E-8</v>
      </c>
      <c r="R259">
        <f t="shared" si="10"/>
        <v>9.2644992445855873E-5</v>
      </c>
    </row>
    <row r="260" spans="16:18" x14ac:dyDescent="0.25">
      <c r="P260">
        <f t="shared" si="11"/>
        <v>25.600000000000094</v>
      </c>
      <c r="Q260" s="1">
        <f t="shared" si="9"/>
        <v>1.0367907668194503E-8</v>
      </c>
      <c r="R260">
        <f t="shared" si="10"/>
        <v>8.8286296513679103E-5</v>
      </c>
    </row>
    <row r="261" spans="16:18" x14ac:dyDescent="0.25">
      <c r="P261">
        <f t="shared" si="11"/>
        <v>25.700000000000095</v>
      </c>
      <c r="Q261" s="1">
        <f t="shared" si="9"/>
        <v>9.3316815971388913E-9</v>
      </c>
      <c r="R261">
        <f t="shared" si="10"/>
        <v>8.4132665418010257E-5</v>
      </c>
    </row>
    <row r="262" spans="16:18" x14ac:dyDescent="0.25">
      <c r="P262">
        <f t="shared" si="11"/>
        <v>25.800000000000097</v>
      </c>
      <c r="Q262" s="1">
        <f t="shared" ref="Q262:Q304" si="12">$P$2*EXP(P262*$Q$2)</f>
        <v>8.3990216943689994E-9</v>
      </c>
      <c r="R262">
        <f t="shared" ref="R262:R304" si="13">$R$2*EXP(P262*$S$2)</f>
        <v>8.0174451413783464E-5</v>
      </c>
    </row>
    <row r="263" spans="16:18" x14ac:dyDescent="0.25">
      <c r="P263">
        <f t="shared" ref="P263:P304" si="14">P262+0.1</f>
        <v>25.900000000000098</v>
      </c>
      <c r="Q263" s="1">
        <f t="shared" si="12"/>
        <v>7.5595769838643155E-9</v>
      </c>
      <c r="R263">
        <f t="shared" si="13"/>
        <v>7.6402460656204403E-5</v>
      </c>
    </row>
    <row r="264" spans="16:18" x14ac:dyDescent="0.25">
      <c r="P264">
        <f t="shared" si="14"/>
        <v>26.000000000000099</v>
      </c>
      <c r="Q264" s="1">
        <f t="shared" si="12"/>
        <v>6.8040310234326934E-9</v>
      </c>
      <c r="R264">
        <f t="shared" si="13"/>
        <v>7.2807931845971028E-5</v>
      </c>
    </row>
    <row r="265" spans="16:18" x14ac:dyDescent="0.25">
      <c r="P265">
        <f t="shared" si="14"/>
        <v>26.100000000000101</v>
      </c>
      <c r="Q265" s="1">
        <f t="shared" si="12"/>
        <v>6.123998507674386E-9</v>
      </c>
      <c r="R265">
        <f t="shared" si="13"/>
        <v>6.9382515879180337E-5</v>
      </c>
    </row>
    <row r="266" spans="16:18" x14ac:dyDescent="0.25">
      <c r="P266">
        <f t="shared" si="14"/>
        <v>26.200000000000102</v>
      </c>
      <c r="Q266" s="1">
        <f t="shared" si="12"/>
        <v>5.5119322050176659E-9</v>
      </c>
      <c r="R266">
        <f t="shared" si="13"/>
        <v>6.6118256454651765E-5</v>
      </c>
    </row>
    <row r="267" spans="16:18" x14ac:dyDescent="0.25">
      <c r="P267">
        <f t="shared" si="14"/>
        <v>26.300000000000104</v>
      </c>
      <c r="Q267" s="1">
        <f t="shared" si="12"/>
        <v>4.9610391959825085E-9</v>
      </c>
      <c r="R267">
        <f t="shared" si="13"/>
        <v>6.3007571593622316E-5</v>
      </c>
    </row>
    <row r="268" spans="16:18" x14ac:dyDescent="0.25">
      <c r="P268">
        <f t="shared" si="14"/>
        <v>26.400000000000105</v>
      </c>
      <c r="Q268" s="1">
        <f t="shared" si="12"/>
        <v>4.4652054830554309E-9</v>
      </c>
      <c r="R268">
        <f t="shared" si="13"/>
        <v>6.0043236028891704E-5</v>
      </c>
    </row>
    <row r="269" spans="16:18" x14ac:dyDescent="0.25">
      <c r="P269">
        <f t="shared" si="14"/>
        <v>26.500000000000107</v>
      </c>
      <c r="Q269" s="1">
        <f t="shared" si="12"/>
        <v>4.0189281354709635E-9</v>
      </c>
      <c r="R269">
        <f t="shared" si="13"/>
        <v>5.7218364422508764E-5</v>
      </c>
    </row>
    <row r="270" spans="16:18" x14ac:dyDescent="0.25">
      <c r="P270">
        <f t="shared" si="14"/>
        <v>26.600000000000108</v>
      </c>
      <c r="Q270" s="1">
        <f t="shared" si="12"/>
        <v>3.6172542158189299E-9</v>
      </c>
      <c r="R270">
        <f t="shared" si="13"/>
        <v>5.4526395373021892E-5</v>
      </c>
    </row>
    <row r="271" spans="16:18" x14ac:dyDescent="0.25">
      <c r="P271">
        <f t="shared" si="14"/>
        <v>26.700000000000109</v>
      </c>
      <c r="Q271" s="1">
        <f t="shared" si="12"/>
        <v>3.2557258106648225E-9</v>
      </c>
      <c r="R271">
        <f t="shared" si="13"/>
        <v>5.1961076175143592E-5</v>
      </c>
    </row>
    <row r="272" spans="16:18" x14ac:dyDescent="0.25">
      <c r="P272">
        <f t="shared" si="14"/>
        <v>26.800000000000111</v>
      </c>
      <c r="Q272" s="1">
        <f t="shared" si="12"/>
        <v>2.9303305551139824E-9</v>
      </c>
      <c r="R272">
        <f t="shared" si="13"/>
        <v>4.9516448296432411E-5</v>
      </c>
    </row>
    <row r="273" spans="16:18" x14ac:dyDescent="0.25">
      <c r="P273">
        <f t="shared" si="14"/>
        <v>26.900000000000112</v>
      </c>
      <c r="Q273" s="1">
        <f t="shared" si="12"/>
        <v>2.6374571022248375E-9</v>
      </c>
      <c r="R273">
        <f t="shared" si="13"/>
        <v>4.7186833537257708E-5</v>
      </c>
    </row>
    <row r="274" spans="16:18" x14ac:dyDescent="0.25">
      <c r="P274">
        <f t="shared" si="14"/>
        <v>27.000000000000114</v>
      </c>
      <c r="Q274" s="1">
        <f t="shared" si="12"/>
        <v>2.3738550430552476E-9</v>
      </c>
      <c r="R274">
        <f t="shared" si="13"/>
        <v>4.496682084189969E-5</v>
      </c>
    </row>
    <row r="275" spans="16:18" x14ac:dyDescent="0.25">
      <c r="P275">
        <f t="shared" si="14"/>
        <v>27.100000000000115</v>
      </c>
      <c r="Q275" s="1">
        <f t="shared" si="12"/>
        <v>2.136598832521396E-9</v>
      </c>
      <c r="R275">
        <f t="shared" si="13"/>
        <v>4.2851253730152672E-5</v>
      </c>
    </row>
    <row r="276" spans="16:18" x14ac:dyDescent="0.25">
      <c r="P276">
        <f t="shared" si="14"/>
        <v>27.200000000000117</v>
      </c>
      <c r="Q276" s="1">
        <f t="shared" si="12"/>
        <v>1.9230553207058365E-9</v>
      </c>
      <c r="R276">
        <f t="shared" si="13"/>
        <v>4.083521832023625E-5</v>
      </c>
    </row>
    <row r="277" spans="16:18" x14ac:dyDescent="0.25">
      <c r="P277">
        <f t="shared" si="14"/>
        <v>27.300000000000118</v>
      </c>
      <c r="Q277" s="1">
        <f t="shared" si="12"/>
        <v>1.7308545292664376E-9</v>
      </c>
      <c r="R277">
        <f t="shared" si="13"/>
        <v>3.8914031915196764E-5</v>
      </c>
    </row>
    <row r="278" spans="16:18" x14ac:dyDescent="0.25">
      <c r="P278">
        <f t="shared" si="14"/>
        <v>27.400000000000119</v>
      </c>
      <c r="Q278" s="1">
        <f t="shared" si="12"/>
        <v>1.5578633486126304E-9</v>
      </c>
      <c r="R278">
        <f t="shared" si="13"/>
        <v>3.7083232126287644E-5</v>
      </c>
    </row>
    <row r="279" spans="16:18" x14ac:dyDescent="0.25">
      <c r="P279">
        <f t="shared" si="14"/>
        <v>27.500000000000121</v>
      </c>
      <c r="Q279" s="1">
        <f t="shared" si="12"/>
        <v>1.4021618639315343E-9</v>
      </c>
      <c r="R279">
        <f t="shared" si="13"/>
        <v>3.5338566508064613E-5</v>
      </c>
    </row>
    <row r="280" spans="16:18" x14ac:dyDescent="0.25">
      <c r="P280">
        <f t="shared" si="14"/>
        <v>27.600000000000122</v>
      </c>
      <c r="Q280" s="1">
        <f t="shared" si="12"/>
        <v>1.2620220473219546E-9</v>
      </c>
      <c r="R280">
        <f t="shared" si="13"/>
        <v>3.3675982681122501E-5</v>
      </c>
    </row>
    <row r="281" spans="16:18" x14ac:dyDescent="0.25">
      <c r="P281">
        <f t="shared" si="14"/>
        <v>27.700000000000124</v>
      </c>
      <c r="Q281" s="1">
        <f t="shared" si="12"/>
        <v>1.1358885795545163E-9</v>
      </c>
      <c r="R281">
        <f t="shared" si="13"/>
        <v>3.2091618919529635E-5</v>
      </c>
    </row>
    <row r="282" spans="16:18" x14ac:dyDescent="0.25">
      <c r="P282">
        <f t="shared" si="14"/>
        <v>27.800000000000125</v>
      </c>
      <c r="Q282" s="1">
        <f t="shared" si="12"/>
        <v>1.0223615886111522E-9</v>
      </c>
      <c r="R282">
        <f t="shared" si="13"/>
        <v>3.058179518109855E-5</v>
      </c>
    </row>
    <row r="283" spans="16:18" x14ac:dyDescent="0.25">
      <c r="P283">
        <f t="shared" si="14"/>
        <v>27.900000000000126</v>
      </c>
      <c r="Q283" s="1">
        <f t="shared" si="12"/>
        <v>9.2018111343055148E-10</v>
      </c>
      <c r="R283">
        <f t="shared" si="13"/>
        <v>2.9143004559658168E-5</v>
      </c>
    </row>
    <row r="284" spans="16:18" x14ac:dyDescent="0.25">
      <c r="P284">
        <f t="shared" si="14"/>
        <v>28.000000000000128</v>
      </c>
      <c r="Q284" s="1">
        <f t="shared" si="12"/>
        <v>8.2821312043280935E-10</v>
      </c>
      <c r="R284">
        <f t="shared" si="13"/>
        <v>2.7771905139472795E-5</v>
      </c>
    </row>
    <row r="285" spans="16:18" x14ac:dyDescent="0.25">
      <c r="P285">
        <f t="shared" si="14"/>
        <v>28.100000000000129</v>
      </c>
      <c r="Q285" s="1">
        <f t="shared" si="12"/>
        <v>7.4543691763004554E-10</v>
      </c>
      <c r="R285">
        <f t="shared" si="13"/>
        <v>2.6465312232889532E-5</v>
      </c>
    </row>
    <row r="286" spans="16:18" x14ac:dyDescent="0.25">
      <c r="P286">
        <f t="shared" si="14"/>
        <v>28.200000000000131</v>
      </c>
      <c r="Q286" s="1">
        <f t="shared" si="12"/>
        <v>6.7093382664041223E-10</v>
      </c>
      <c r="R286">
        <f t="shared" si="13"/>
        <v>2.5220190983182481E-5</v>
      </c>
    </row>
    <row r="287" spans="16:18" x14ac:dyDescent="0.25">
      <c r="P287">
        <f t="shared" si="14"/>
        <v>28.300000000000132</v>
      </c>
      <c r="Q287" s="1">
        <f t="shared" si="12"/>
        <v>6.0387698688375847E-10</v>
      </c>
      <c r="R287">
        <f t="shared" si="13"/>
        <v>2.4033649315413884E-5</v>
      </c>
    </row>
    <row r="288" spans="16:18" x14ac:dyDescent="0.25">
      <c r="P288">
        <f t="shared" si="14"/>
        <v>28.400000000000134</v>
      </c>
      <c r="Q288" s="1">
        <f t="shared" si="12"/>
        <v>5.4352217880236582E-10</v>
      </c>
      <c r="R288">
        <f t="shared" si="13"/>
        <v>2.2902931218937426E-5</v>
      </c>
    </row>
    <row r="289" spans="16:18" x14ac:dyDescent="0.25">
      <c r="P289">
        <f t="shared" si="14"/>
        <v>28.500000000000135</v>
      </c>
      <c r="Q289" s="1">
        <f t="shared" si="12"/>
        <v>4.8919956425982716E-10</v>
      </c>
      <c r="R289">
        <f t="shared" si="13"/>
        <v>2.1825410345942069E-5</v>
      </c>
    </row>
    <row r="290" spans="16:18" x14ac:dyDescent="0.25">
      <c r="P290">
        <f t="shared" si="14"/>
        <v>28.600000000000136</v>
      </c>
      <c r="Q290" s="1">
        <f t="shared" si="12"/>
        <v>4.4030625245013865E-10</v>
      </c>
      <c r="R290">
        <f t="shared" si="13"/>
        <v>2.0798583911166976E-5</v>
      </c>
    </row>
    <row r="291" spans="16:18" x14ac:dyDescent="0.25">
      <c r="P291">
        <f t="shared" si="14"/>
        <v>28.700000000000138</v>
      </c>
      <c r="Q291" s="1">
        <f t="shared" si="12"/>
        <v>3.9629960881100975E-10</v>
      </c>
      <c r="R291">
        <f t="shared" si="13"/>
        <v>1.9820066878618003E-5</v>
      </c>
    </row>
    <row r="292" spans="16:18" x14ac:dyDescent="0.25">
      <c r="P292">
        <f t="shared" si="14"/>
        <v>28.800000000000139</v>
      </c>
      <c r="Q292" s="1">
        <f t="shared" si="12"/>
        <v>3.5669123268137987E-10</v>
      </c>
      <c r="R292">
        <f t="shared" si="13"/>
        <v>1.8887586421783932E-5</v>
      </c>
    </row>
    <row r="293" spans="16:18" x14ac:dyDescent="0.25">
      <c r="P293">
        <f t="shared" si="14"/>
        <v>28.900000000000141</v>
      </c>
      <c r="Q293" s="1">
        <f t="shared" si="12"/>
        <v>3.2104153686519651E-10</v>
      </c>
      <c r="R293">
        <f t="shared" si="13"/>
        <v>1.7998976644484018E-5</v>
      </c>
    </row>
    <row r="294" spans="16:18" x14ac:dyDescent="0.25">
      <c r="P294">
        <f t="shared" si="14"/>
        <v>29.000000000000142</v>
      </c>
      <c r="Q294" s="1">
        <f t="shared" si="12"/>
        <v>2.8895486894356551E-10</v>
      </c>
      <c r="R294">
        <f t="shared" si="13"/>
        <v>1.7152173550085725E-5</v>
      </c>
    </row>
    <row r="295" spans="16:18" x14ac:dyDescent="0.25">
      <c r="P295">
        <f t="shared" si="14"/>
        <v>29.100000000000144</v>
      </c>
      <c r="Q295" s="1">
        <f t="shared" si="12"/>
        <v>2.600751201899848E-10</v>
      </c>
      <c r="R295">
        <f t="shared" si="13"/>
        <v>1.6345210247407077E-5</v>
      </c>
    </row>
    <row r="296" spans="16:18" x14ac:dyDescent="0.25">
      <c r="P296">
        <f t="shared" si="14"/>
        <v>29.200000000000145</v>
      </c>
      <c r="Q296" s="1">
        <f t="shared" si="12"/>
        <v>2.3408177335487324E-10</v>
      </c>
      <c r="R296">
        <f t="shared" si="13"/>
        <v>1.5576212382168067E-5</v>
      </c>
    </row>
    <row r="297" spans="16:18" x14ac:dyDescent="0.25">
      <c r="P297">
        <f t="shared" si="14"/>
        <v>29.300000000000146</v>
      </c>
      <c r="Q297" s="1">
        <f t="shared" si="12"/>
        <v>2.1068634545640213E-10</v>
      </c>
      <c r="R297">
        <f t="shared" si="13"/>
        <v>1.4843393783380302E-5</v>
      </c>
    </row>
    <row r="298" spans="16:18" x14ac:dyDescent="0.25">
      <c r="P298">
        <f t="shared" si="14"/>
        <v>29.400000000000148</v>
      </c>
      <c r="Q298" s="1">
        <f t="shared" si="12"/>
        <v>1.8962918609848333E-10</v>
      </c>
      <c r="R298">
        <f t="shared" si="13"/>
        <v>1.4145052314561828E-5</v>
      </c>
    </row>
    <row r="299" spans="16:18" x14ac:dyDescent="0.25">
      <c r="P299">
        <f t="shared" si="14"/>
        <v>29.500000000000149</v>
      </c>
      <c r="Q299" s="1">
        <f t="shared" si="12"/>
        <v>1.7067659578258948E-10</v>
      </c>
      <c r="R299">
        <f t="shared" si="13"/>
        <v>1.3479565920141313E-5</v>
      </c>
    </row>
    <row r="300" spans="16:18" x14ac:dyDescent="0.25">
      <c r="P300">
        <f t="shared" si="14"/>
        <v>29.600000000000151</v>
      </c>
      <c r="Q300" s="1">
        <f t="shared" si="12"/>
        <v>1.5361823223142717E-10</v>
      </c>
      <c r="R300">
        <f t="shared" si="13"/>
        <v>1.2845388857868211E-5</v>
      </c>
    </row>
    <row r="301" spans="16:18" x14ac:dyDescent="0.25">
      <c r="P301">
        <f t="shared" si="14"/>
        <v>29.700000000000152</v>
      </c>
      <c r="Q301" s="1">
        <f t="shared" si="12"/>
        <v>1.3826477593898694E-10</v>
      </c>
      <c r="R301">
        <f t="shared" si="13"/>
        <v>1.2241048108477566E-5</v>
      </c>
    </row>
    <row r="302" spans="16:18" x14ac:dyDescent="0.25">
      <c r="P302">
        <f t="shared" si="14"/>
        <v>29.800000000000153</v>
      </c>
      <c r="Q302" s="1">
        <f t="shared" si="12"/>
        <v>1.2444582903843111E-10</v>
      </c>
      <c r="R302">
        <f t="shared" si="13"/>
        <v>1.1665139954270726E-5</v>
      </c>
    </row>
    <row r="303" spans="16:18" x14ac:dyDescent="0.25">
      <c r="P303">
        <f t="shared" si="14"/>
        <v>29.900000000000155</v>
      </c>
      <c r="Q303" s="1">
        <f t="shared" si="12"/>
        <v>1.1200802416876176E-10</v>
      </c>
      <c r="R303">
        <f t="shared" si="13"/>
        <v>1.1116326718664218E-5</v>
      </c>
    </row>
    <row r="304" spans="16:18" x14ac:dyDescent="0.25">
      <c r="P304">
        <f t="shared" si="14"/>
        <v>30.000000000000156</v>
      </c>
      <c r="Q304" s="1">
        <f t="shared" si="12"/>
        <v>1.0081332235181226E-10</v>
      </c>
      <c r="R304">
        <f t="shared" si="13"/>
        <v>1.059333365913424E-5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04"/>
  <sheetViews>
    <sheetView tabSelected="1" topLeftCell="A19" workbookViewId="0">
      <selection activeCell="M51" sqref="M51"/>
    </sheetView>
  </sheetViews>
  <sheetFormatPr defaultRowHeight="15" x14ac:dyDescent="0.25"/>
  <cols>
    <col min="1" max="1" width="16.42578125" bestFit="1" customWidth="1"/>
    <col min="2" max="2" width="14" bestFit="1" customWidth="1"/>
    <col min="3" max="3" width="12" bestFit="1" customWidth="1"/>
    <col min="4" max="4" width="15" bestFit="1" customWidth="1"/>
    <col min="5" max="5" width="11.28515625" bestFit="1" customWidth="1"/>
    <col min="6" max="6" width="12" bestFit="1" customWidth="1"/>
    <col min="7" max="7" width="20.140625" bestFit="1" customWidth="1"/>
    <col min="8" max="9" width="12" bestFit="1" customWidth="1"/>
    <col min="10" max="10" width="14" bestFit="1" customWidth="1"/>
    <col min="11" max="11" width="11.28515625" bestFit="1" customWidth="1"/>
    <col min="12" max="12" width="15" bestFit="1" customWidth="1"/>
    <col min="13" max="13" width="16.42578125" bestFit="1" customWidth="1"/>
    <col min="14" max="14" width="20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19.8814272074254</v>
      </c>
      <c r="B2">
        <v>2.9286571540000001E-3</v>
      </c>
      <c r="C2">
        <v>2.7275331049999899E-3</v>
      </c>
      <c r="D2">
        <v>3.9711816521984002E-2</v>
      </c>
      <c r="E2">
        <v>10.1</v>
      </c>
      <c r="F2">
        <v>17.798448130479201</v>
      </c>
      <c r="G2">
        <v>0.233139829817328</v>
      </c>
      <c r="H2">
        <v>17.942608566785999</v>
      </c>
      <c r="I2">
        <v>2.7275331049999899E-3</v>
      </c>
      <c r="J2">
        <v>2.9286571540000001E-3</v>
      </c>
      <c r="K2">
        <v>10.1</v>
      </c>
      <c r="L2">
        <v>3.9711816521984002E-2</v>
      </c>
      <c r="M2">
        <v>20.064302674899299</v>
      </c>
      <c r="N2">
        <v>0.23612532440999601</v>
      </c>
      <c r="P2" s="1">
        <v>457200</v>
      </c>
      <c r="Q2">
        <v>-1.657</v>
      </c>
      <c r="R2">
        <v>84.86</v>
      </c>
      <c r="S2">
        <v>-0.69159999999999999</v>
      </c>
    </row>
    <row r="3" spans="1:19" x14ac:dyDescent="0.25">
      <c r="A3">
        <v>19.277076444287299</v>
      </c>
      <c r="B3">
        <v>2.3637665520000002E-3</v>
      </c>
      <c r="C3">
        <v>0</v>
      </c>
      <c r="D3">
        <v>3.9711816521984002E-2</v>
      </c>
      <c r="E3">
        <v>9.5999999999999908</v>
      </c>
      <c r="F3">
        <v>17.317253334835101</v>
      </c>
      <c r="G3">
        <v>0.22078832664398801</v>
      </c>
      <c r="H3">
        <v>17.461390629076099</v>
      </c>
      <c r="I3">
        <v>1.36376655199999E-3</v>
      </c>
      <c r="J3">
        <v>1E-3</v>
      </c>
      <c r="K3">
        <v>9.5999999999999908</v>
      </c>
      <c r="L3">
        <v>3.9711816521984002E-2</v>
      </c>
      <c r="M3">
        <v>19.457227349700698</v>
      </c>
      <c r="N3">
        <v>0.22463187868054299</v>
      </c>
    </row>
    <row r="4" spans="1:19" x14ac:dyDescent="0.25">
      <c r="A4">
        <v>18.684815065088198</v>
      </c>
      <c r="B4">
        <v>2.3637665520000002E-3</v>
      </c>
      <c r="C4">
        <v>0</v>
      </c>
      <c r="D4">
        <v>3.9711816521984002E-2</v>
      </c>
      <c r="E4">
        <v>9.0999999999999908</v>
      </c>
      <c r="F4">
        <v>16.836136097929099</v>
      </c>
      <c r="G4">
        <v>0.20562443501780001</v>
      </c>
      <c r="H4">
        <v>16.980250109588699</v>
      </c>
      <c r="I4">
        <v>1.36376655199999E-3</v>
      </c>
      <c r="J4">
        <v>1E-3</v>
      </c>
      <c r="K4">
        <v>9.0999999999999908</v>
      </c>
      <c r="L4">
        <v>3.9711816521984002E-2</v>
      </c>
      <c r="M4">
        <v>18.860335356577799</v>
      </c>
      <c r="N4">
        <v>0.21058334504374199</v>
      </c>
      <c r="P4" t="s">
        <v>14</v>
      </c>
      <c r="Q4" t="s">
        <v>19</v>
      </c>
      <c r="R4" t="s">
        <v>20</v>
      </c>
    </row>
    <row r="5" spans="1:19" x14ac:dyDescent="0.25">
      <c r="A5">
        <v>18.110138746846999</v>
      </c>
      <c r="B5">
        <v>1E-3</v>
      </c>
      <c r="C5">
        <v>0</v>
      </c>
      <c r="D5">
        <v>3.9711816521984002E-2</v>
      </c>
      <c r="E5">
        <v>8.5999999999999908</v>
      </c>
      <c r="F5">
        <v>16.3550968912587</v>
      </c>
      <c r="G5">
        <v>0.19727244576754799</v>
      </c>
      <c r="H5">
        <v>16.4991874787044</v>
      </c>
      <c r="I5">
        <v>0</v>
      </c>
      <c r="J5">
        <v>1E-3</v>
      </c>
      <c r="K5">
        <v>8.5999999999999908</v>
      </c>
      <c r="L5">
        <v>3.9711816521984002E-2</v>
      </c>
      <c r="M5">
        <v>18.281677027466799</v>
      </c>
      <c r="N5">
        <v>0.19791852063932999</v>
      </c>
      <c r="P5">
        <v>0.1</v>
      </c>
      <c r="Q5" s="1">
        <f>$P$2*EXP(P5*$Q$2)</f>
        <v>387385.73656174704</v>
      </c>
      <c r="R5">
        <f>$R$2*EXP(P5*$S$2)</f>
        <v>79.189430748837623</v>
      </c>
    </row>
    <row r="6" spans="1:19" x14ac:dyDescent="0.25">
      <c r="A6">
        <v>17.536364897710001</v>
      </c>
      <c r="B6">
        <v>3.3621129580000001E-3</v>
      </c>
      <c r="C6">
        <v>0</v>
      </c>
      <c r="D6">
        <v>3.9711816521984002E-2</v>
      </c>
      <c r="E6">
        <v>8.0999999999999908</v>
      </c>
      <c r="F6">
        <v>15.8741361900732</v>
      </c>
      <c r="G6">
        <v>0.19531542934524401</v>
      </c>
      <c r="H6">
        <v>16.018203210544801</v>
      </c>
      <c r="I6">
        <v>4.091299657E-3</v>
      </c>
      <c r="J6">
        <v>1E-3</v>
      </c>
      <c r="K6">
        <v>8.0999999999999908</v>
      </c>
      <c r="L6">
        <v>3.9711816521984002E-2</v>
      </c>
      <c r="M6">
        <v>17.708424691922499</v>
      </c>
      <c r="N6">
        <v>0.19586879091882001</v>
      </c>
      <c r="P6">
        <f>P5+0.1</f>
        <v>0.2</v>
      </c>
      <c r="Q6" s="1">
        <f t="shared" ref="Q6:Q69" si="0">$P$2*EXP(P6*$Q$2)</f>
        <v>328232.08418960462</v>
      </c>
      <c r="R6">
        <f t="shared" ref="R6:R69" si="1">$R$2*EXP(P6*$S$2)</f>
        <v>73.897783906728151</v>
      </c>
    </row>
    <row r="7" spans="1:19" x14ac:dyDescent="0.25">
      <c r="A7">
        <v>16.9608865527501</v>
      </c>
      <c r="B7">
        <v>3.7275331049999899E-3</v>
      </c>
      <c r="C7">
        <v>0</v>
      </c>
      <c r="D7">
        <v>3.9711816521984002E-2</v>
      </c>
      <c r="E7">
        <v>7.5999999999999899</v>
      </c>
      <c r="F7">
        <v>15.393254473411099</v>
      </c>
      <c r="G7">
        <v>0.19367936730678201</v>
      </c>
      <c r="H7">
        <v>15.5372977830094</v>
      </c>
      <c r="I7">
        <v>5.4550662090000002E-3</v>
      </c>
      <c r="J7">
        <v>1E-3</v>
      </c>
      <c r="K7">
        <v>7.5999999999999899</v>
      </c>
      <c r="L7">
        <v>3.9711816521984002E-2</v>
      </c>
      <c r="M7">
        <v>17.133450132099401</v>
      </c>
      <c r="N7">
        <v>0.19413476403986099</v>
      </c>
      <c r="P7">
        <f t="shared" ref="P7:P70" si="2">P6+0.1</f>
        <v>0.30000000000000004</v>
      </c>
      <c r="Q7" s="1">
        <f t="shared" si="0"/>
        <v>278111.17169069848</v>
      </c>
      <c r="R7">
        <f t="shared" si="1"/>
        <v>68.959738877850768</v>
      </c>
    </row>
    <row r="8" spans="1:19" x14ac:dyDescent="0.25">
      <c r="A8">
        <v>16.383775431145001</v>
      </c>
      <c r="B8">
        <v>4.608187144E-3</v>
      </c>
      <c r="C8">
        <v>1.36376655199999E-3</v>
      </c>
      <c r="D8">
        <v>3.9711816521984002E-2</v>
      </c>
      <c r="E8">
        <v>7.0999999999999899</v>
      </c>
      <c r="F8">
        <v>14.912452224136301</v>
      </c>
      <c r="G8">
        <v>0.19238115525687</v>
      </c>
      <c r="H8">
        <v>15.0564716778124</v>
      </c>
      <c r="I8">
        <v>9.5463658660000002E-3</v>
      </c>
      <c r="J8">
        <v>2.3637665520000002E-3</v>
      </c>
      <c r="K8">
        <v>7.0999999999999899</v>
      </c>
      <c r="L8">
        <v>3.9711816521984002E-2</v>
      </c>
      <c r="M8">
        <v>16.556819647030299</v>
      </c>
      <c r="N8">
        <v>0.192733640014534</v>
      </c>
      <c r="P8">
        <f t="shared" si="2"/>
        <v>0.4</v>
      </c>
      <c r="Q8" s="1">
        <f t="shared" si="0"/>
        <v>235643.70317465378</v>
      </c>
      <c r="R8">
        <f t="shared" si="1"/>
        <v>64.351667055450037</v>
      </c>
    </row>
    <row r="9" spans="1:19" x14ac:dyDescent="0.25">
      <c r="A9">
        <v>15.8051260252024</v>
      </c>
      <c r="B9">
        <v>3.7275331049999899E-3</v>
      </c>
      <c r="C9">
        <v>4.091299657E-3</v>
      </c>
      <c r="D9">
        <v>3.9711816521984002E-2</v>
      </c>
      <c r="E9">
        <v>6.5999999999999899</v>
      </c>
      <c r="F9">
        <v>14.4317299289761</v>
      </c>
      <c r="G9">
        <v>0.19143661043839</v>
      </c>
      <c r="H9">
        <v>14.5757253805197</v>
      </c>
      <c r="I9">
        <v>5.4550662090000002E-3</v>
      </c>
      <c r="J9">
        <v>3.3621129580000001E-3</v>
      </c>
      <c r="K9">
        <v>6.5999999999999899</v>
      </c>
      <c r="L9">
        <v>3.9711816521984002E-2</v>
      </c>
      <c r="M9">
        <v>15.9786187302296</v>
      </c>
      <c r="N9">
        <v>0.191681548359798</v>
      </c>
      <c r="P9">
        <f t="shared" si="2"/>
        <v>0.5</v>
      </c>
      <c r="Q9" s="1">
        <f t="shared" si="0"/>
        <v>199661.00070089885</v>
      </c>
      <c r="R9">
        <f t="shared" si="1"/>
        <v>60.051518758659149</v>
      </c>
    </row>
    <row r="10" spans="1:19" x14ac:dyDescent="0.25">
      <c r="A10">
        <v>15.2250531500479</v>
      </c>
      <c r="B10">
        <v>4.608187144E-3</v>
      </c>
      <c r="C10">
        <v>1.36376655199999E-3</v>
      </c>
      <c r="D10">
        <v>3.9711816521984002E-2</v>
      </c>
      <c r="E10">
        <v>6.0999999999999899</v>
      </c>
      <c r="F10">
        <v>13.9510880785586</v>
      </c>
      <c r="G10">
        <v>0.19086024678454699</v>
      </c>
      <c r="H10">
        <v>14.095059380586999</v>
      </c>
      <c r="I10">
        <v>9.5463658660000002E-3</v>
      </c>
      <c r="J10">
        <v>2.3637665520000002E-3</v>
      </c>
      <c r="K10">
        <v>6.0999999999999899</v>
      </c>
      <c r="L10">
        <v>3.9711816521984002E-2</v>
      </c>
      <c r="M10">
        <v>15.3989638782234</v>
      </c>
      <c r="N10">
        <v>0.19099353292644</v>
      </c>
      <c r="P10">
        <f t="shared" si="2"/>
        <v>0.6</v>
      </c>
      <c r="Q10" s="1">
        <f t="shared" si="0"/>
        <v>169172.84299906646</v>
      </c>
      <c r="R10">
        <f t="shared" si="1"/>
        <v>56.038717724503456</v>
      </c>
    </row>
    <row r="11" spans="1:19" x14ac:dyDescent="0.25">
      <c r="A11">
        <v>14.6435883561302</v>
      </c>
      <c r="B11">
        <v>3.7275331049999899E-3</v>
      </c>
      <c r="C11">
        <v>1.36376655199999E-3</v>
      </c>
      <c r="D11">
        <v>3.9711816521984002E-2</v>
      </c>
      <c r="E11">
        <v>5.5999999999999899</v>
      </c>
      <c r="F11">
        <v>13.4705271674516</v>
      </c>
      <c r="G11">
        <v>0.19066329708934199</v>
      </c>
      <c r="H11">
        <v>13.6144741713978</v>
      </c>
      <c r="I11">
        <v>5.4550662090000002E-3</v>
      </c>
      <c r="J11">
        <v>2.3637665520000002E-3</v>
      </c>
      <c r="K11">
        <v>5.5999999999999899</v>
      </c>
      <c r="L11">
        <v>3.9711816521984002E-2</v>
      </c>
      <c r="M11">
        <v>14.8179163289917</v>
      </c>
      <c r="N11">
        <v>0.19068194728153801</v>
      </c>
      <c r="P11">
        <f t="shared" si="2"/>
        <v>0.7</v>
      </c>
      <c r="Q11" s="1">
        <f t="shared" si="0"/>
        <v>143340.21520437041</v>
      </c>
      <c r="R11">
        <f t="shared" si="1"/>
        <v>52.294062650226564</v>
      </c>
    </row>
    <row r="12" spans="1:19" x14ac:dyDescent="0.25">
      <c r="A12">
        <v>14.0607463529086</v>
      </c>
      <c r="B12">
        <v>5.0912996570000001E-3</v>
      </c>
      <c r="C12">
        <v>1.36376655199999E-3</v>
      </c>
      <c r="D12">
        <v>3.9711816521984002E-2</v>
      </c>
      <c r="E12">
        <v>5.0999999999999899</v>
      </c>
      <c r="F12">
        <v>12.990047694200699</v>
      </c>
      <c r="G12">
        <v>0.190854281540806</v>
      </c>
      <c r="H12">
        <v>13.133970250301999</v>
      </c>
      <c r="I12">
        <v>1.2273898970000001E-2</v>
      </c>
      <c r="J12">
        <v>2.3637665520000002E-3</v>
      </c>
      <c r="K12">
        <v>5.0999999999999899</v>
      </c>
      <c r="L12">
        <v>3.9711816521984002E-2</v>
      </c>
      <c r="M12">
        <v>14.235483130701001</v>
      </c>
      <c r="N12">
        <v>0.190755944427207</v>
      </c>
      <c r="P12">
        <f t="shared" si="2"/>
        <v>0.79999999999999993</v>
      </c>
      <c r="Q12" s="1">
        <f t="shared" si="0"/>
        <v>121452.21969786605</v>
      </c>
      <c r="R12">
        <f t="shared" si="1"/>
        <v>48.799635314818431</v>
      </c>
    </row>
    <row r="13" spans="1:19" x14ac:dyDescent="0.25">
      <c r="A13">
        <v>13.476569554337701</v>
      </c>
      <c r="B13">
        <v>5.5231019560000004E-3</v>
      </c>
      <c r="C13">
        <v>4.091299657E-3</v>
      </c>
      <c r="D13">
        <v>3.9711816521984002E-2</v>
      </c>
      <c r="E13">
        <v>4.5999999999999899</v>
      </c>
      <c r="F13">
        <v>12.5096501613688</v>
      </c>
      <c r="G13">
        <v>0.19143963072027401</v>
      </c>
      <c r="H13">
        <v>12.653548118655101</v>
      </c>
      <c r="I13">
        <v>1.500143208E-2</v>
      </c>
      <c r="J13">
        <v>3.3621129580000001E-3</v>
      </c>
      <c r="K13">
        <v>4.5999999999999899</v>
      </c>
      <c r="L13">
        <v>3.9711816521984002E-2</v>
      </c>
      <c r="M13">
        <v>13.651701090515701</v>
      </c>
      <c r="N13">
        <v>0.19122262505661999</v>
      </c>
      <c r="P13">
        <f t="shared" si="2"/>
        <v>0.89999999999999991</v>
      </c>
      <c r="Q13" s="1">
        <f t="shared" si="0"/>
        <v>102906.51265248678</v>
      </c>
      <c r="R13">
        <f t="shared" si="1"/>
        <v>45.53871484010542</v>
      </c>
    </row>
    <row r="14" spans="1:19" x14ac:dyDescent="0.25">
      <c r="A14">
        <v>12.8911089765933</v>
      </c>
      <c r="B14">
        <v>6.1027471939999901E-3</v>
      </c>
      <c r="C14">
        <v>2.7275331049999899E-3</v>
      </c>
      <c r="D14">
        <v>3.9711816521984002E-2</v>
      </c>
      <c r="E14">
        <v>4.0999999999999899</v>
      </c>
      <c r="F14">
        <v>12.029335075576</v>
      </c>
      <c r="G14">
        <v>0.192423401923008</v>
      </c>
      <c r="H14">
        <v>12.173208281857599</v>
      </c>
      <c r="I14">
        <v>1.909273173E-2</v>
      </c>
      <c r="J14">
        <v>2.9286571540000001E-3</v>
      </c>
      <c r="K14">
        <v>4.0999999999999899</v>
      </c>
      <c r="L14">
        <v>3.9711816521984002E-2</v>
      </c>
      <c r="M14">
        <v>13.0666193099685</v>
      </c>
      <c r="N14">
        <v>0.19208675618607601</v>
      </c>
      <c r="P14">
        <f t="shared" si="2"/>
        <v>0.99999999999999989</v>
      </c>
      <c r="Q14" s="1">
        <f t="shared" si="0"/>
        <v>87192.727910945614</v>
      </c>
      <c r="R14">
        <f t="shared" si="1"/>
        <v>42.495697681140619</v>
      </c>
    </row>
    <row r="15" spans="1:19" x14ac:dyDescent="0.25">
      <c r="A15">
        <v>12.304424465236799</v>
      </c>
      <c r="B15">
        <v>6.2818451450000002E-3</v>
      </c>
      <c r="C15">
        <v>5.4550662090000002E-3</v>
      </c>
      <c r="D15">
        <v>3.9711816521984002E-2</v>
      </c>
      <c r="E15">
        <v>3.6</v>
      </c>
      <c r="F15">
        <v>11.549102947539</v>
      </c>
      <c r="G15">
        <v>0.193807513556572</v>
      </c>
      <c r="H15">
        <v>11.692951249394699</v>
      </c>
      <c r="I15">
        <v>2.0456498279999898E-2</v>
      </c>
      <c r="J15">
        <v>3.7275331049999899E-3</v>
      </c>
      <c r="K15">
        <v>3.6</v>
      </c>
      <c r="L15">
        <v>3.9711816521984002E-2</v>
      </c>
      <c r="M15">
        <v>12.4802947278817</v>
      </c>
      <c r="N15">
        <v>0.19335086548355801</v>
      </c>
      <c r="P15">
        <f t="shared" si="2"/>
        <v>1.0999999999999999</v>
      </c>
      <c r="Q15" s="1">
        <f t="shared" si="0"/>
        <v>73878.432031079763</v>
      </c>
      <c r="R15">
        <f t="shared" si="1"/>
        <v>39.656022963047661</v>
      </c>
    </row>
    <row r="16" spans="1:19" x14ac:dyDescent="0.25">
      <c r="A16">
        <v>11.719490284670799</v>
      </c>
      <c r="B16">
        <v>7.8188327620000008E-3</v>
      </c>
      <c r="C16">
        <v>6.8188327619999904E-3</v>
      </c>
      <c r="D16">
        <v>3.9711816521984002E-2</v>
      </c>
      <c r="E16">
        <v>3.1</v>
      </c>
      <c r="F16">
        <v>11.068954292112499</v>
      </c>
      <c r="G16">
        <v>0.19455757415448999</v>
      </c>
      <c r="H16">
        <v>11.212777534877301</v>
      </c>
      <c r="I16">
        <v>3.4094163810000001E-2</v>
      </c>
      <c r="J16">
        <v>4.0494747159999902E-3</v>
      </c>
      <c r="K16">
        <v>3.1</v>
      </c>
      <c r="L16">
        <v>3.9711816521984002E-2</v>
      </c>
      <c r="M16">
        <v>11.8927966423638</v>
      </c>
      <c r="N16">
        <v>0.19500653846921601</v>
      </c>
      <c r="P16">
        <f t="shared" si="2"/>
        <v>1.2</v>
      </c>
      <c r="Q16" s="1">
        <f t="shared" si="0"/>
        <v>62597.223990347309</v>
      </c>
      <c r="R16">
        <f t="shared" si="1"/>
        <v>37.006102807053708</v>
      </c>
    </row>
    <row r="17" spans="1:18" x14ac:dyDescent="0.25">
      <c r="A17">
        <v>11.204245814182601</v>
      </c>
      <c r="B17">
        <v>9.4068216320000002E-3</v>
      </c>
      <c r="C17">
        <v>8.1825993140000001E-3</v>
      </c>
      <c r="D17">
        <v>3.9711816521984002E-2</v>
      </c>
      <c r="E17">
        <v>2.6</v>
      </c>
      <c r="F17">
        <v>10.5888896283295</v>
      </c>
      <c r="G17">
        <v>0.190057834385603</v>
      </c>
      <c r="H17">
        <v>10.732687656082399</v>
      </c>
      <c r="I17">
        <v>5.1823128990000002E-2</v>
      </c>
      <c r="J17">
        <v>4.340532181E-3</v>
      </c>
      <c r="K17">
        <v>2.6</v>
      </c>
      <c r="L17">
        <v>3.9711816521984002E-2</v>
      </c>
      <c r="M17">
        <v>11.3565889566992</v>
      </c>
      <c r="N17">
        <v>0.19118707839537599</v>
      </c>
      <c r="P17">
        <f t="shared" si="2"/>
        <v>1.3</v>
      </c>
      <c r="Q17" s="1">
        <f t="shared" si="0"/>
        <v>53038.652060851593</v>
      </c>
      <c r="R17">
        <f t="shared" si="1"/>
        <v>34.533257312320821</v>
      </c>
    </row>
    <row r="18" spans="1:18" x14ac:dyDescent="0.25">
      <c r="A18">
        <v>10.695061660360899</v>
      </c>
      <c r="B18">
        <v>1.064328577E-2</v>
      </c>
      <c r="C18">
        <v>6.8188327619999904E-3</v>
      </c>
      <c r="D18">
        <v>3.9711816521984002E-2</v>
      </c>
      <c r="E18">
        <v>2.1</v>
      </c>
      <c r="F18">
        <v>10.108909479443501</v>
      </c>
      <c r="G18">
        <v>0.18630811290395899</v>
      </c>
      <c r="H18">
        <v>10.252682134994901</v>
      </c>
      <c r="I18">
        <v>6.8188327620000003E-2</v>
      </c>
      <c r="J18">
        <v>4.0494747159999902E-3</v>
      </c>
      <c r="K18">
        <v>2.1</v>
      </c>
      <c r="L18">
        <v>3.9711816521984002E-2</v>
      </c>
      <c r="M18">
        <v>10.8476911512697</v>
      </c>
      <c r="N18">
        <v>0.187428127583608</v>
      </c>
      <c r="P18">
        <f t="shared" si="2"/>
        <v>1.4000000000000001</v>
      </c>
      <c r="Q18" s="1">
        <f t="shared" si="0"/>
        <v>44939.670373655317</v>
      </c>
      <c r="R18">
        <f t="shared" si="1"/>
        <v>32.225653882463121</v>
      </c>
    </row>
    <row r="19" spans="1:18" x14ac:dyDescent="0.25">
      <c r="A19">
        <v>10.1849380680449</v>
      </c>
      <c r="B19">
        <v>1.273156347E-2</v>
      </c>
      <c r="C19">
        <v>6.9552094169999898E-2</v>
      </c>
      <c r="D19">
        <v>3.9711816521984002E-2</v>
      </c>
      <c r="E19">
        <v>1.6</v>
      </c>
      <c r="F19">
        <v>9.6290143729696709</v>
      </c>
      <c r="G19">
        <v>0.182589516412278</v>
      </c>
      <c r="H19">
        <v>9.7727614978489203</v>
      </c>
      <c r="I19">
        <v>0.10091872490000001</v>
      </c>
      <c r="J19">
        <v>1.073924123E-2</v>
      </c>
      <c r="K19">
        <v>1.6</v>
      </c>
      <c r="L19">
        <v>3.9711816521984002E-2</v>
      </c>
      <c r="M19">
        <v>10.3378465554232</v>
      </c>
      <c r="N19">
        <v>0.183700150227769</v>
      </c>
      <c r="P19">
        <f t="shared" si="2"/>
        <v>1.5000000000000002</v>
      </c>
      <c r="Q19" s="1">
        <f t="shared" si="0"/>
        <v>38077.40006242472</v>
      </c>
      <c r="R19">
        <f t="shared" si="1"/>
        <v>30.072250606426156</v>
      </c>
    </row>
    <row r="20" spans="1:18" x14ac:dyDescent="0.25">
      <c r="A20">
        <v>9.6738913328695499</v>
      </c>
      <c r="B20">
        <v>1.5368172189999901E-2</v>
      </c>
      <c r="C20">
        <v>0.1159201569</v>
      </c>
      <c r="D20">
        <v>3.9711816521984002E-2</v>
      </c>
      <c r="E20">
        <v>1.1000000000000001</v>
      </c>
      <c r="F20">
        <v>9.1492048407282098</v>
      </c>
      <c r="G20">
        <v>0.17890267993383099</v>
      </c>
      <c r="H20">
        <v>9.2929262751705295</v>
      </c>
      <c r="I20">
        <v>0.15137808729999899</v>
      </c>
      <c r="J20">
        <v>1.3573306360000001E-2</v>
      </c>
      <c r="K20">
        <v>1.1000000000000001</v>
      </c>
      <c r="L20">
        <v>3.9711816521984002E-2</v>
      </c>
      <c r="M20">
        <v>9.8270758544623007</v>
      </c>
      <c r="N20">
        <v>0.18000371919340399</v>
      </c>
      <c r="P20">
        <f t="shared" si="2"/>
        <v>1.6000000000000003</v>
      </c>
      <c r="Q20" s="1">
        <f t="shared" si="0"/>
        <v>32262.995777643719</v>
      </c>
      <c r="R20">
        <f t="shared" si="1"/>
        <v>28.06274342280549</v>
      </c>
    </row>
    <row r="21" spans="1:18" x14ac:dyDescent="0.25">
      <c r="A21">
        <v>9.1619239897931593</v>
      </c>
      <c r="B21">
        <v>1.517267775E-2</v>
      </c>
      <c r="C21">
        <v>0.1868360177</v>
      </c>
      <c r="D21">
        <v>3.9711816521984002E-2</v>
      </c>
      <c r="E21">
        <v>0.59999999999999898</v>
      </c>
      <c r="F21">
        <v>8.6694814188867699</v>
      </c>
      <c r="G21">
        <v>0.17524841019856199</v>
      </c>
      <c r="H21">
        <v>8.8131770018205007</v>
      </c>
      <c r="I21">
        <v>0.1472867877</v>
      </c>
      <c r="J21">
        <v>1.6962478239999901E-2</v>
      </c>
      <c r="K21">
        <v>0.59999999999999898</v>
      </c>
      <c r="L21">
        <v>3.9711816521984002E-2</v>
      </c>
      <c r="M21">
        <v>9.31538287405197</v>
      </c>
      <c r="N21">
        <v>0.17633961569800899</v>
      </c>
      <c r="P21">
        <f t="shared" si="2"/>
        <v>1.7000000000000004</v>
      </c>
      <c r="Q21" s="1">
        <f t="shared" si="0"/>
        <v>27336.448781738942</v>
      </c>
      <c r="R21">
        <f t="shared" si="1"/>
        <v>26.187516814784988</v>
      </c>
    </row>
    <row r="22" spans="1:18" x14ac:dyDescent="0.25">
      <c r="A22">
        <v>8.6490716954287006</v>
      </c>
      <c r="B22">
        <v>1.55610422E-2</v>
      </c>
      <c r="C22">
        <v>0.2004736832</v>
      </c>
      <c r="D22">
        <v>3.9711816521984002E-2</v>
      </c>
      <c r="E22">
        <v>0.1</v>
      </c>
      <c r="F22">
        <v>8.1898446480040903</v>
      </c>
      <c r="G22">
        <v>0.17162730350399999</v>
      </c>
      <c r="H22">
        <v>8.3335142170376901</v>
      </c>
      <c r="I22">
        <v>0.15546938699999899</v>
      </c>
      <c r="J22">
        <v>1.7534790710000001E-2</v>
      </c>
      <c r="K22">
        <v>0.1</v>
      </c>
      <c r="L22">
        <v>3.9711816521984002E-2</v>
      </c>
      <c r="M22">
        <v>8.8027901686638401</v>
      </c>
      <c r="N22">
        <v>0.17270852187577801</v>
      </c>
      <c r="P22">
        <f t="shared" si="2"/>
        <v>1.8000000000000005</v>
      </c>
      <c r="Q22" s="1">
        <f t="shared" si="0"/>
        <v>23162.183609572199</v>
      </c>
      <c r="R22">
        <f t="shared" si="1"/>
        <v>24.43759779976946</v>
      </c>
    </row>
    <row r="23" spans="1:18" x14ac:dyDescent="0.25">
      <c r="P23">
        <f t="shared" si="2"/>
        <v>1.9000000000000006</v>
      </c>
      <c r="Q23" s="1">
        <f t="shared" si="0"/>
        <v>19625.327117175304</v>
      </c>
      <c r="R23">
        <f t="shared" si="1"/>
        <v>22.804612993551622</v>
      </c>
    </row>
    <row r="24" spans="1:18" x14ac:dyDescent="0.25">
      <c r="M24" t="s">
        <v>21</v>
      </c>
      <c r="N24" t="s">
        <v>22</v>
      </c>
      <c r="P24">
        <f t="shared" si="2"/>
        <v>2.0000000000000004</v>
      </c>
      <c r="Q24" s="1">
        <f t="shared" si="0"/>
        <v>16628.547245302241</v>
      </c>
      <c r="R24">
        <f t="shared" si="1"/>
        <v>21.280748543564684</v>
      </c>
    </row>
    <row r="25" spans="1:18" x14ac:dyDescent="0.25">
      <c r="M25">
        <f>1/Q2</f>
        <v>-0.6035003017501509</v>
      </c>
      <c r="N25">
        <f>1/S2</f>
        <v>-1.4459224985540775</v>
      </c>
      <c r="P25">
        <f t="shared" si="2"/>
        <v>2.1000000000000005</v>
      </c>
      <c r="Q25" s="1">
        <f t="shared" si="0"/>
        <v>14089.374502566092</v>
      </c>
      <c r="R25">
        <f t="shared" si="1"/>
        <v>19.858712739500856</v>
      </c>
    </row>
    <row r="26" spans="1:18" x14ac:dyDescent="0.25">
      <c r="P26">
        <f t="shared" si="2"/>
        <v>2.2000000000000006</v>
      </c>
      <c r="Q26" s="1">
        <f t="shared" si="0"/>
        <v>11937.932457066627</v>
      </c>
      <c r="R26">
        <f t="shared" si="1"/>
        <v>18.53170112238702</v>
      </c>
    </row>
    <row r="27" spans="1:18" x14ac:dyDescent="0.25">
      <c r="P27">
        <f t="shared" si="2"/>
        <v>2.3000000000000007</v>
      </c>
      <c r="Q27" s="1">
        <f t="shared" si="0"/>
        <v>10115.014781069867</v>
      </c>
      <c r="R27">
        <f t="shared" si="1"/>
        <v>17.293363925164073</v>
      </c>
    </row>
    <row r="28" spans="1:18" x14ac:dyDescent="0.25">
      <c r="P28">
        <f t="shared" si="2"/>
        <v>2.4000000000000008</v>
      </c>
      <c r="Q28" s="1">
        <f t="shared" si="0"/>
        <v>8570.455930222457</v>
      </c>
      <c r="R28">
        <f t="shared" si="1"/>
        <v>16.137775688972749</v>
      </c>
    </row>
    <row r="29" spans="1:18" x14ac:dyDescent="0.25">
      <c r="P29">
        <f t="shared" si="2"/>
        <v>2.5000000000000009</v>
      </c>
      <c r="Q29" s="1">
        <f t="shared" si="0"/>
        <v>7261.7506194208609</v>
      </c>
      <c r="R29">
        <f t="shared" si="1"/>
        <v>15.059406909759401</v>
      </c>
    </row>
    <row r="30" spans="1:18" x14ac:dyDescent="0.25">
      <c r="P30">
        <f t="shared" si="2"/>
        <v>2.600000000000001</v>
      </c>
      <c r="Q30" s="1">
        <f t="shared" si="0"/>
        <v>6152.8841041821352</v>
      </c>
      <c r="R30">
        <f t="shared" si="1"/>
        <v>14.053097579530506</v>
      </c>
    </row>
    <row r="31" spans="1:18" x14ac:dyDescent="0.25">
      <c r="P31">
        <f t="shared" si="2"/>
        <v>2.7000000000000011</v>
      </c>
      <c r="Q31" s="1">
        <f t="shared" si="0"/>
        <v>5213.3410775976827</v>
      </c>
      <c r="R31">
        <f t="shared" si="1"/>
        <v>13.114032495650349</v>
      </c>
    </row>
    <row r="32" spans="1:18" x14ac:dyDescent="0.25">
      <c r="P32">
        <f t="shared" si="2"/>
        <v>2.8000000000000012</v>
      </c>
      <c r="Q32" s="1">
        <f t="shared" si="0"/>
        <v>4417.2659083394356</v>
      </c>
      <c r="R32">
        <f t="shared" si="1"/>
        <v>12.237718220036642</v>
      </c>
    </row>
    <row r="33" spans="16:18" x14ac:dyDescent="0.25">
      <c r="P33">
        <f t="shared" si="2"/>
        <v>2.9000000000000012</v>
      </c>
      <c r="Q33" s="1">
        <f t="shared" si="0"/>
        <v>3742.7511099981766</v>
      </c>
      <c r="R33">
        <f t="shared" si="1"/>
        <v>11.419961578003536</v>
      </c>
    </row>
    <row r="34" spans="16:18" x14ac:dyDescent="0.25">
      <c r="P34">
        <f t="shared" si="2"/>
        <v>3.0000000000000013</v>
      </c>
      <c r="Q34" s="1">
        <f t="shared" si="0"/>
        <v>3171.2344608791359</v>
      </c>
      <c r="R34">
        <f t="shared" si="1"/>
        <v>10.656849593868694</v>
      </c>
    </row>
    <row r="35" spans="16:18" x14ac:dyDescent="0.25">
      <c r="P35">
        <f t="shared" si="2"/>
        <v>3.1000000000000014</v>
      </c>
      <c r="Q35" s="1">
        <f t="shared" si="0"/>
        <v>2686.9881833719564</v>
      </c>
      <c r="R35">
        <f t="shared" si="1"/>
        <v>9.9447307673160932</v>
      </c>
    </row>
    <row r="36" spans="16:18" x14ac:dyDescent="0.25">
      <c r="P36">
        <f t="shared" si="2"/>
        <v>3.2000000000000015</v>
      </c>
      <c r="Q36" s="1">
        <f t="shared" si="0"/>
        <v>2276.68612543363</v>
      </c>
      <c r="R36">
        <f t="shared" si="1"/>
        <v>9.2801976009216673</v>
      </c>
    </row>
    <row r="37" spans="16:18" x14ac:dyDescent="0.25">
      <c r="P37">
        <f t="shared" si="2"/>
        <v>3.3000000000000016</v>
      </c>
      <c r="Q37" s="1">
        <f t="shared" si="0"/>
        <v>1929.0370332918126</v>
      </c>
      <c r="R37">
        <f t="shared" si="1"/>
        <v>8.6600702952358635</v>
      </c>
    </row>
    <row r="38" spans="16:18" x14ac:dyDescent="0.25">
      <c r="P38">
        <f t="shared" si="2"/>
        <v>3.4000000000000017</v>
      </c>
      <c r="Q38" s="1">
        <f t="shared" si="0"/>
        <v>1634.4738232647328</v>
      </c>
      <c r="R38">
        <f t="shared" si="1"/>
        <v>8.0813815334037962</v>
      </c>
    </row>
    <row r="39" spans="16:18" x14ac:dyDescent="0.25">
      <c r="P39">
        <f t="shared" si="2"/>
        <v>3.5000000000000018</v>
      </c>
      <c r="Q39" s="1">
        <f t="shared" si="0"/>
        <v>1384.8903016542065</v>
      </c>
      <c r="R39">
        <f t="shared" si="1"/>
        <v>7.541362282517265</v>
      </c>
    </row>
    <row r="40" spans="16:18" x14ac:dyDescent="0.25">
      <c r="P40">
        <f t="shared" si="2"/>
        <v>3.6000000000000019</v>
      </c>
      <c r="Q40" s="1">
        <f t="shared" si="0"/>
        <v>1173.4180874093058</v>
      </c>
      <c r="R40">
        <f t="shared" si="1"/>
        <v>7.037428543757918</v>
      </c>
    </row>
    <row r="41" spans="16:18" x14ac:dyDescent="0.25">
      <c r="P41">
        <f t="shared" si="2"/>
        <v>3.700000000000002</v>
      </c>
      <c r="Q41" s="1">
        <f t="shared" si="0"/>
        <v>994.23759861314591</v>
      </c>
      <c r="R41">
        <f t="shared" si="1"/>
        <v>6.5671689879308373</v>
      </c>
    </row>
    <row r="42" spans="16:18" x14ac:dyDescent="0.25">
      <c r="P42">
        <f t="shared" si="2"/>
        <v>3.800000000000002</v>
      </c>
      <c r="Q42" s="1">
        <f t="shared" si="0"/>
        <v>842.41790126014007</v>
      </c>
      <c r="R42">
        <f t="shared" si="1"/>
        <v>6.1283334172244048</v>
      </c>
    </row>
    <row r="43" spans="16:18" x14ac:dyDescent="0.25">
      <c r="P43">
        <f t="shared" si="2"/>
        <v>3.9000000000000021</v>
      </c>
      <c r="Q43" s="1">
        <f t="shared" si="0"/>
        <v>713.78101306312408</v>
      </c>
      <c r="R43">
        <f t="shared" si="1"/>
        <v>5.7188219979858523</v>
      </c>
    </row>
    <row r="44" spans="16:18" x14ac:dyDescent="0.25">
      <c r="P44">
        <f t="shared" si="2"/>
        <v>4.0000000000000018</v>
      </c>
      <c r="Q44" s="1">
        <f t="shared" si="0"/>
        <v>604.78692801672901</v>
      </c>
      <c r="R44">
        <f t="shared" si="1"/>
        <v>5.3366752129911621</v>
      </c>
    </row>
    <row r="45" spans="16:18" x14ac:dyDescent="0.25">
      <c r="P45">
        <f t="shared" si="2"/>
        <v>4.1000000000000014</v>
      </c>
      <c r="Q45" s="1">
        <f t="shared" si="0"/>
        <v>512.43619766552274</v>
      </c>
      <c r="R45">
        <f t="shared" si="1"/>
        <v>4.9800644851308293</v>
      </c>
    </row>
    <row r="46" spans="16:18" x14ac:dyDescent="0.25">
      <c r="P46">
        <f t="shared" si="2"/>
        <v>4.2000000000000011</v>
      </c>
      <c r="Q46" s="1">
        <f t="shared" si="0"/>
        <v>434.18738817488952</v>
      </c>
      <c r="R46">
        <f t="shared" si="1"/>
        <v>4.6472834276456938</v>
      </c>
    </row>
    <row r="47" spans="16:18" x14ac:dyDescent="0.25">
      <c r="P47">
        <f t="shared" si="2"/>
        <v>4.3000000000000007</v>
      </c>
      <c r="Q47" s="1">
        <f t="shared" si="0"/>
        <v>367.8871416753081</v>
      </c>
      <c r="R47">
        <f t="shared" si="1"/>
        <v>4.3367396790451282</v>
      </c>
    </row>
    <row r="48" spans="16:18" x14ac:dyDescent="0.25">
      <c r="P48">
        <f t="shared" si="2"/>
        <v>4.4000000000000004</v>
      </c>
      <c r="Q48" s="1">
        <f t="shared" si="0"/>
        <v>311.71091721234711</v>
      </c>
      <c r="R48">
        <f t="shared" si="1"/>
        <v>4.0469472836375262</v>
      </c>
    </row>
    <row r="49" spans="16:18" x14ac:dyDescent="0.25">
      <c r="P49">
        <f t="shared" si="2"/>
        <v>4.5</v>
      </c>
      <c r="Q49" s="1">
        <f t="shared" si="0"/>
        <v>264.11278053071504</v>
      </c>
      <c r="R49">
        <f t="shared" si="1"/>
        <v>3.7765195812138876</v>
      </c>
    </row>
    <row r="50" spans="16:18" x14ac:dyDescent="0.25">
      <c r="P50">
        <f t="shared" si="2"/>
        <v>4.5999999999999996</v>
      </c>
      <c r="Q50" s="1">
        <f t="shared" si="0"/>
        <v>223.78286093889361</v>
      </c>
      <c r="R50">
        <f t="shared" si="1"/>
        <v>3.524162571861496</v>
      </c>
    </row>
    <row r="51" spans="16:18" x14ac:dyDescent="0.25">
      <c r="P51">
        <f t="shared" si="2"/>
        <v>4.6999999999999993</v>
      </c>
      <c r="Q51" s="1">
        <f t="shared" si="0"/>
        <v>189.61130449411277</v>
      </c>
      <c r="R51">
        <f t="shared" si="1"/>
        <v>3.288668724158279</v>
      </c>
    </row>
    <row r="52" spans="16:18" x14ac:dyDescent="0.25">
      <c r="P52">
        <f t="shared" si="2"/>
        <v>4.7999999999999989</v>
      </c>
      <c r="Q52" s="1">
        <f t="shared" si="0"/>
        <v>160.65773152205952</v>
      </c>
      <c r="R52">
        <f t="shared" si="1"/>
        <v>3.0689111971199656</v>
      </c>
    </row>
    <row r="53" spans="16:18" x14ac:dyDescent="0.25">
      <c r="P53">
        <f t="shared" si="2"/>
        <v>4.8999999999999986</v>
      </c>
      <c r="Q53" s="1">
        <f t="shared" si="0"/>
        <v>136.1253579615321</v>
      </c>
      <c r="R53">
        <f t="shared" si="1"/>
        <v>2.8638384482519905</v>
      </c>
    </row>
    <row r="54" spans="16:18" x14ac:dyDescent="0.25">
      <c r="P54">
        <f t="shared" si="2"/>
        <v>4.9999999999999982</v>
      </c>
      <c r="Q54" s="1">
        <f t="shared" si="0"/>
        <v>115.3390683697717</v>
      </c>
      <c r="R54">
        <f t="shared" si="1"/>
        <v>2.6724692019056056</v>
      </c>
    </row>
    <row r="55" spans="16:18" x14ac:dyDescent="0.25">
      <c r="P55">
        <f t="shared" si="2"/>
        <v>5.0999999999999979</v>
      </c>
      <c r="Q55" s="1">
        <f t="shared" si="0"/>
        <v>97.72683717141237</v>
      </c>
      <c r="R55">
        <f t="shared" si="1"/>
        <v>2.4938877538617179</v>
      </c>
    </row>
    <row r="56" spans="16:18" x14ac:dyDescent="0.25">
      <c r="P56">
        <f t="shared" si="2"/>
        <v>5.1999999999999975</v>
      </c>
      <c r="Q56" s="1">
        <f t="shared" si="0"/>
        <v>82.803986875541398</v>
      </c>
      <c r="R56">
        <f t="shared" si="1"/>
        <v>2.3272395896748383</v>
      </c>
    </row>
    <row r="57" spans="16:18" x14ac:dyDescent="0.25">
      <c r="P57">
        <f t="shared" si="2"/>
        <v>5.2999999999999972</v>
      </c>
      <c r="Q57" s="1">
        <f t="shared" si="0"/>
        <v>70.159850056935269</v>
      </c>
      <c r="R57">
        <f t="shared" si="1"/>
        <v>2.1717272958108533</v>
      </c>
    </row>
    <row r="58" spans="16:18" x14ac:dyDescent="0.25">
      <c r="P58">
        <f t="shared" si="2"/>
        <v>5.3999999999999968</v>
      </c>
      <c r="Q58" s="1">
        <f t="shared" si="0"/>
        <v>59.446468047610693</v>
      </c>
      <c r="R58">
        <f t="shared" si="1"/>
        <v>2.0266067440133626</v>
      </c>
    </row>
    <row r="59" spans="16:18" x14ac:dyDescent="0.25">
      <c r="P59">
        <f t="shared" si="2"/>
        <v>5.4999999999999964</v>
      </c>
      <c r="Q59" s="1">
        <f t="shared" si="0"/>
        <v>50.369015333810253</v>
      </c>
      <c r="R59">
        <f t="shared" si="1"/>
        <v>1.8911835306407438</v>
      </c>
    </row>
    <row r="60" spans="16:18" x14ac:dyDescent="0.25">
      <c r="P60">
        <f t="shared" si="2"/>
        <v>5.5999999999999961</v>
      </c>
      <c r="Q60" s="1">
        <f t="shared" si="0"/>
        <v>42.677686143871455</v>
      </c>
      <c r="R60">
        <f t="shared" si="1"/>
        <v>1.7648096539361005</v>
      </c>
    </row>
    <row r="61" spans="16:18" x14ac:dyDescent="0.25">
      <c r="P61">
        <f t="shared" si="2"/>
        <v>5.6999999999999957</v>
      </c>
      <c r="Q61" s="1">
        <f t="shared" si="0"/>
        <v>36.160819950994572</v>
      </c>
      <c r="R61">
        <f t="shared" si="1"/>
        <v>1.646880413330815</v>
      </c>
    </row>
    <row r="62" spans="16:18" x14ac:dyDescent="0.25">
      <c r="P62">
        <f t="shared" si="2"/>
        <v>5.7999999999999954</v>
      </c>
      <c r="Q62" s="1">
        <f t="shared" si="0"/>
        <v>30.639076709083024</v>
      </c>
      <c r="R62">
        <f t="shared" si="1"/>
        <v>1.5368315159448234</v>
      </c>
    </row>
    <row r="63" spans="16:18" x14ac:dyDescent="0.25">
      <c r="P63">
        <f t="shared" si="2"/>
        <v>5.899999999999995</v>
      </c>
      <c r="Q63" s="1">
        <f t="shared" si="0"/>
        <v>25.960501527821528</v>
      </c>
      <c r="R63">
        <f t="shared" si="1"/>
        <v>1.4341363764381776</v>
      </c>
    </row>
    <row r="64" spans="16:18" x14ac:dyDescent="0.25">
      <c r="P64">
        <f t="shared" si="2"/>
        <v>5.9999999999999947</v>
      </c>
      <c r="Q64" s="1">
        <f t="shared" si="0"/>
        <v>21.99634296996393</v>
      </c>
      <c r="R64">
        <f t="shared" si="1"/>
        <v>1.338303597293661</v>
      </c>
    </row>
    <row r="65" spans="16:18" x14ac:dyDescent="0.25">
      <c r="P65">
        <f t="shared" si="2"/>
        <v>6.0999999999999943</v>
      </c>
      <c r="Q65" s="1">
        <f t="shared" si="0"/>
        <v>18.637509893010254</v>
      </c>
      <c r="R65">
        <f t="shared" si="1"/>
        <v>1.2488746174735639</v>
      </c>
    </row>
    <row r="66" spans="16:18" x14ac:dyDescent="0.25">
      <c r="P66">
        <f t="shared" si="2"/>
        <v>6.199999999999994</v>
      </c>
      <c r="Q66" s="1">
        <f t="shared" si="0"/>
        <v>15.791569329791404</v>
      </c>
      <c r="R66">
        <f t="shared" si="1"/>
        <v>1.1654215181994327</v>
      </c>
    </row>
    <row r="67" spans="16:18" x14ac:dyDescent="0.25">
      <c r="P67">
        <f t="shared" si="2"/>
        <v>6.2999999999999936</v>
      </c>
      <c r="Q67" s="1">
        <f t="shared" si="0"/>
        <v>13.380202791529181</v>
      </c>
      <c r="R67">
        <f t="shared" si="1"/>
        <v>1.0875449753554003</v>
      </c>
    </row>
    <row r="68" spans="16:18" x14ac:dyDescent="0.25">
      <c r="P68">
        <f t="shared" si="2"/>
        <v>6.3999999999999932</v>
      </c>
      <c r="Q68" s="1">
        <f t="shared" si="0"/>
        <v>11.337050992436742</v>
      </c>
      <c r="R68">
        <f t="shared" si="1"/>
        <v>1.0148723487173319</v>
      </c>
    </row>
    <row r="69" spans="16:18" x14ac:dyDescent="0.25">
      <c r="P69">
        <f t="shared" si="2"/>
        <v>6.4999999999999929</v>
      </c>
      <c r="Q69" s="1">
        <f t="shared" si="0"/>
        <v>9.6058876840402334</v>
      </c>
      <c r="R69">
        <f t="shared" si="1"/>
        <v>0.94705589886473496</v>
      </c>
    </row>
    <row r="70" spans="16:18" x14ac:dyDescent="0.25">
      <c r="P70">
        <f t="shared" si="2"/>
        <v>6.5999999999999925</v>
      </c>
      <c r="Q70" s="1">
        <f t="shared" ref="Q70:Q133" si="3">$P$2*EXP(P70*$Q$2)</f>
        <v>8.1390723442942754</v>
      </c>
      <c r="R70">
        <f t="shared" ref="R70:R133" si="4">$R$2*EXP(P70*$S$2)</f>
        <v>0.88377112324330764</v>
      </c>
    </row>
    <row r="71" spans="16:18" x14ac:dyDescent="0.25">
      <c r="P71">
        <f t="shared" ref="P71:P134" si="5">P70+0.1</f>
        <v>6.6999999999999922</v>
      </c>
      <c r="Q71" s="1">
        <f t="shared" si="3"/>
        <v>6.896239140471959</v>
      </c>
      <c r="R71">
        <f t="shared" si="4"/>
        <v>0.82471520341619564</v>
      </c>
    </row>
    <row r="72" spans="16:18" x14ac:dyDescent="0.25">
      <c r="P72">
        <f t="shared" si="5"/>
        <v>6.7999999999999918</v>
      </c>
      <c r="Q72" s="1">
        <f t="shared" si="3"/>
        <v>5.8431860869153116</v>
      </c>
      <c r="R72">
        <f t="shared" si="4"/>
        <v>0.76960555607400905</v>
      </c>
    </row>
    <row r="73" spans="16:18" x14ac:dyDescent="0.25">
      <c r="P73">
        <f t="shared" si="5"/>
        <v>6.8999999999999915</v>
      </c>
      <c r="Q73" s="1">
        <f t="shared" si="3"/>
        <v>4.950933827968159</v>
      </c>
      <c r="R73">
        <f t="shared" si="4"/>
        <v>0.71817848087017921</v>
      </c>
    </row>
    <row r="74" spans="16:18" x14ac:dyDescent="0.25">
      <c r="P74">
        <f t="shared" si="5"/>
        <v>6.9999999999999911</v>
      </c>
      <c r="Q74" s="1">
        <f t="shared" si="3"/>
        <v>4.1949281443917679</v>
      </c>
      <c r="R74">
        <f t="shared" si="4"/>
        <v>0.67018789861153083</v>
      </c>
    </row>
    <row r="75" spans="16:18" x14ac:dyDescent="0.25">
      <c r="P75">
        <f t="shared" si="5"/>
        <v>7.0999999999999908</v>
      </c>
      <c r="Q75" s="1">
        <f t="shared" si="3"/>
        <v>3.554364236742801</v>
      </c>
      <c r="R75">
        <f t="shared" si="4"/>
        <v>0.62540417376628366</v>
      </c>
    </row>
    <row r="76" spans="16:18" x14ac:dyDescent="0.25">
      <c r="P76">
        <f t="shared" si="5"/>
        <v>7.1999999999999904</v>
      </c>
      <c r="Q76" s="1">
        <f t="shared" si="3"/>
        <v>3.0116141904185096</v>
      </c>
      <c r="R76">
        <f t="shared" si="4"/>
        <v>0.58361301565518653</v>
      </c>
    </row>
    <row r="77" spans="16:18" x14ac:dyDescent="0.25">
      <c r="P77">
        <f t="shared" si="5"/>
        <v>7.2999999999999901</v>
      </c>
      <c r="Q77" s="1">
        <f t="shared" si="3"/>
        <v>2.5517418665684266</v>
      </c>
      <c r="R77">
        <f t="shared" si="4"/>
        <v>0.54461445306795575</v>
      </c>
    </row>
    <row r="78" spans="16:18" x14ac:dyDescent="0.25">
      <c r="P78">
        <f t="shared" si="5"/>
        <v>7.3999999999999897</v>
      </c>
      <c r="Q78" s="1">
        <f t="shared" si="3"/>
        <v>2.1620918689765043</v>
      </c>
      <c r="R78">
        <f t="shared" si="4"/>
        <v>0.50822187739854996</v>
      </c>
    </row>
    <row r="79" spans="16:18" x14ac:dyDescent="0.25">
      <c r="P79">
        <f t="shared" si="5"/>
        <v>7.4999999999999893</v>
      </c>
      <c r="Q79" s="1">
        <f t="shared" si="3"/>
        <v>1.8319412755416187</v>
      </c>
      <c r="R79">
        <f t="shared" si="4"/>
        <v>0.47426114972067823</v>
      </c>
    </row>
    <row r="80" spans="16:18" x14ac:dyDescent="0.25">
      <c r="P80">
        <f t="shared" si="5"/>
        <v>7.599999999999989</v>
      </c>
      <c r="Q80" s="1">
        <f t="shared" si="3"/>
        <v>1.5522045502265021</v>
      </c>
      <c r="R80">
        <f t="shared" si="4"/>
        <v>0.44256976753087152</v>
      </c>
    </row>
    <row r="81" spans="16:18" x14ac:dyDescent="0.25">
      <c r="P81">
        <f t="shared" si="5"/>
        <v>7.6999999999999886</v>
      </c>
      <c r="Q81" s="1">
        <f t="shared" si="3"/>
        <v>1.3151835148381215</v>
      </c>
      <c r="R81">
        <f t="shared" si="4"/>
        <v>0.41299608717199049</v>
      </c>
    </row>
    <row r="82" spans="16:18" x14ac:dyDescent="0.25">
      <c r="P82">
        <f t="shared" si="5"/>
        <v>7.7999999999999883</v>
      </c>
      <c r="Q82" s="1">
        <f t="shared" si="3"/>
        <v>1.1143555000206329</v>
      </c>
      <c r="R82">
        <f t="shared" si="4"/>
        <v>0.38539859821644212</v>
      </c>
    </row>
    <row r="83" spans="16:18" x14ac:dyDescent="0.25">
      <c r="P83">
        <f t="shared" si="5"/>
        <v>7.8999999999999879</v>
      </c>
      <c r="Q83" s="1">
        <f t="shared" si="3"/>
        <v>0.94419384550990171</v>
      </c>
      <c r="R83">
        <f t="shared" si="4"/>
        <v>0.35964524633702605</v>
      </c>
    </row>
    <row r="84" spans="16:18" x14ac:dyDescent="0.25">
      <c r="P84">
        <f t="shared" si="5"/>
        <v>7.9999999999999876</v>
      </c>
      <c r="Q84" s="1">
        <f t="shared" si="3"/>
        <v>0.8000158099298379</v>
      </c>
      <c r="R84">
        <f t="shared" si="4"/>
        <v>0.33561280142534294</v>
      </c>
    </row>
    <row r="85" spans="16:18" x14ac:dyDescent="0.25">
      <c r="P85">
        <f t="shared" si="5"/>
        <v>8.0999999999999872</v>
      </c>
      <c r="Q85" s="1">
        <f t="shared" si="3"/>
        <v>0.67785370470409689</v>
      </c>
      <c r="R85">
        <f t="shared" si="4"/>
        <v>0.31318626793419263</v>
      </c>
    </row>
    <row r="86" spans="16:18" x14ac:dyDescent="0.25">
      <c r="P86">
        <f t="shared" si="5"/>
        <v>8.1999999999999869</v>
      </c>
      <c r="Q86" s="1">
        <f t="shared" si="3"/>
        <v>0.57434570576969646</v>
      </c>
      <c r="R86">
        <f t="shared" si="4"/>
        <v>0.29225833462245643</v>
      </c>
    </row>
    <row r="87" spans="16:18" x14ac:dyDescent="0.25">
      <c r="P87">
        <f t="shared" si="5"/>
        <v>8.2999999999999865</v>
      </c>
      <c r="Q87" s="1">
        <f t="shared" si="3"/>
        <v>0.48664333829980416</v>
      </c>
      <c r="R87">
        <f t="shared" si="4"/>
        <v>0.27272886106947491</v>
      </c>
    </row>
    <row r="88" spans="16:18" x14ac:dyDescent="0.25">
      <c r="P88">
        <f t="shared" si="5"/>
        <v>8.3999999999999861</v>
      </c>
      <c r="Q88" s="1">
        <f t="shared" si="3"/>
        <v>0.41233308847361588</v>
      </c>
      <c r="R88">
        <f t="shared" si="4"/>
        <v>0.25450439850189188</v>
      </c>
    </row>
    <row r="89" spans="16:18" x14ac:dyDescent="0.25">
      <c r="P89">
        <f t="shared" si="5"/>
        <v>8.4999999999999858</v>
      </c>
      <c r="Q89" s="1">
        <f t="shared" si="3"/>
        <v>0.34936998509871348</v>
      </c>
      <c r="R89">
        <f t="shared" si="4"/>
        <v>0.23749774264011494</v>
      </c>
    </row>
    <row r="90" spans="16:18" x14ac:dyDescent="0.25">
      <c r="P90">
        <f t="shared" si="5"/>
        <v>8.5999999999999854</v>
      </c>
      <c r="Q90" s="1">
        <f t="shared" si="3"/>
        <v>0.2960213232940328</v>
      </c>
      <c r="R90">
        <f t="shared" si="4"/>
        <v>0.2216275164247542</v>
      </c>
    </row>
    <row r="91" spans="16:18" x14ac:dyDescent="0.25">
      <c r="P91">
        <f t="shared" si="5"/>
        <v>8.6999999999999851</v>
      </c>
      <c r="Q91" s="1">
        <f t="shared" si="3"/>
        <v>0.25081898154471133</v>
      </c>
      <c r="R91">
        <f t="shared" si="4"/>
        <v>0.20681778062638401</v>
      </c>
    </row>
    <row r="92" spans="16:18" x14ac:dyDescent="0.25">
      <c r="P92">
        <f t="shared" si="5"/>
        <v>8.7999999999999847</v>
      </c>
      <c r="Q92" s="1">
        <f t="shared" si="3"/>
        <v>0.21251901992424604</v>
      </c>
      <c r="R92">
        <f t="shared" si="4"/>
        <v>0.19299767047538702</v>
      </c>
    </row>
    <row r="93" spans="16:18" x14ac:dyDescent="0.25">
      <c r="P93">
        <f t="shared" si="5"/>
        <v>8.8999999999999844</v>
      </c>
      <c r="Q93" s="1">
        <f t="shared" si="3"/>
        <v>0.18006744765252558</v>
      </c>
      <c r="R93">
        <f t="shared" si="4"/>
        <v>0.18010105657315159</v>
      </c>
    </row>
    <row r="94" spans="16:18" x14ac:dyDescent="0.25">
      <c r="P94">
        <f t="shared" si="5"/>
        <v>8.999999999999984</v>
      </c>
      <c r="Q94" s="1">
        <f t="shared" si="3"/>
        <v>0.15257121793453082</v>
      </c>
      <c r="R94">
        <f t="shared" si="4"/>
        <v>0.16806622846207969</v>
      </c>
    </row>
    <row r="95" spans="16:18" x14ac:dyDescent="0.25">
      <c r="P95">
        <f t="shared" si="5"/>
        <v>9.0999999999999837</v>
      </c>
      <c r="Q95" s="1">
        <f t="shared" si="3"/>
        <v>0.12927365187596476</v>
      </c>
      <c r="R95">
        <f t="shared" si="4"/>
        <v>0.15683559934028027</v>
      </c>
    </row>
    <row r="96" spans="16:18" x14ac:dyDescent="0.25">
      <c r="P96">
        <f t="shared" si="5"/>
        <v>9.1999999999999833</v>
      </c>
      <c r="Q96" s="1">
        <f t="shared" si="3"/>
        <v>0.10953361515747488</v>
      </c>
      <c r="R96">
        <f t="shared" si="4"/>
        <v>0.14635543050800823</v>
      </c>
    </row>
    <row r="97" spans="16:18" x14ac:dyDescent="0.25">
      <c r="P97">
        <f t="shared" si="5"/>
        <v>9.2999999999999829</v>
      </c>
      <c r="Q97" s="1">
        <f t="shared" si="3"/>
        <v>9.2807874422680167E-2</v>
      </c>
      <c r="R97">
        <f t="shared" si="4"/>
        <v>0.13657557422731834</v>
      </c>
    </row>
    <row r="98" spans="16:18" x14ac:dyDescent="0.25">
      <c r="P98">
        <f t="shared" si="5"/>
        <v>9.3999999999999826</v>
      </c>
      <c r="Q98" s="1">
        <f t="shared" si="3"/>
        <v>7.8636147838932857E-2</v>
      </c>
      <c r="R98">
        <f t="shared" si="4"/>
        <v>0.12744923376451753</v>
      </c>
    </row>
    <row r="99" spans="16:18" x14ac:dyDescent="0.25">
      <c r="P99">
        <f t="shared" si="5"/>
        <v>9.4999999999999822</v>
      </c>
      <c r="Q99" s="1">
        <f t="shared" si="3"/>
        <v>6.6628438431678608E-2</v>
      </c>
      <c r="R99">
        <f t="shared" si="4"/>
        <v>0.1189327394672129</v>
      </c>
    </row>
    <row r="100" spans="16:18" x14ac:dyDescent="0.25">
      <c r="P100">
        <f t="shared" si="5"/>
        <v>9.5999999999999819</v>
      </c>
      <c r="Q100" s="1">
        <f t="shared" si="3"/>
        <v>5.6454301613768257E-2</v>
      </c>
      <c r="R100">
        <f t="shared" si="4"/>
        <v>0.11098533980448272</v>
      </c>
    </row>
    <row r="101" spans="16:18" x14ac:dyDescent="0.25">
      <c r="P101">
        <f t="shared" si="5"/>
        <v>9.6999999999999815</v>
      </c>
      <c r="Q101" s="1">
        <f t="shared" si="3"/>
        <v>4.7833751558899067E-2</v>
      </c>
      <c r="R101">
        <f t="shared" si="4"/>
        <v>0.10356900637029581</v>
      </c>
    </row>
    <row r="102" spans="16:18" x14ac:dyDescent="0.25">
      <c r="P102">
        <f t="shared" si="5"/>
        <v>9.7999999999999812</v>
      </c>
      <c r="Q102" s="1">
        <f t="shared" si="3"/>
        <v>4.0529556168319575E-2</v>
      </c>
      <c r="R102">
        <f t="shared" si="4"/>
        <v>9.6648251917115999E-2</v>
      </c>
    </row>
    <row r="103" spans="16:18" x14ac:dyDescent="0.25">
      <c r="P103">
        <f t="shared" si="5"/>
        <v>9.8999999999999808</v>
      </c>
      <c r="Q103" s="1">
        <f t="shared" si="3"/>
        <v>3.4340708593143511E-2</v>
      </c>
      <c r="R103">
        <f t="shared" si="4"/>
        <v>9.0189960548982664E-2</v>
      </c>
    </row>
    <row r="104" spans="16:18" x14ac:dyDescent="0.25">
      <c r="P104">
        <f t="shared" si="5"/>
        <v>9.9999999999999805</v>
      </c>
      <c r="Q104" s="1">
        <f t="shared" si="3"/>
        <v>2.9096895652684165E-2</v>
      </c>
      <c r="R104">
        <f t="shared" si="4"/>
        <v>8.4163229261537437E-2</v>
      </c>
    </row>
    <row r="105" spans="16:18" x14ac:dyDescent="0.25">
      <c r="P105">
        <f t="shared" si="5"/>
        <v>10.09999999999998</v>
      </c>
      <c r="Q105" s="1">
        <f t="shared" si="3"/>
        <v>2.4653810923174493E-2</v>
      </c>
      <c r="R105">
        <f t="shared" si="4"/>
        <v>7.8539220070764346E-2</v>
      </c>
    </row>
    <row r="106" spans="16:18" x14ac:dyDescent="0.25">
      <c r="P106">
        <f t="shared" si="5"/>
        <v>10.19999999999998</v>
      </c>
      <c r="Q106" s="1">
        <f t="shared" si="3"/>
        <v>2.0889183516027962E-2</v>
      </c>
      <c r="R106">
        <f t="shared" si="4"/>
        <v>7.3291022022879057E-2</v>
      </c>
    </row>
    <row r="107" spans="16:18" x14ac:dyDescent="0.25">
      <c r="P107">
        <f t="shared" si="5"/>
        <v>10.299999999999979</v>
      </c>
      <c r="Q107" s="1">
        <f t="shared" si="3"/>
        <v>1.7699413260126896E-2</v>
      </c>
      <c r="R107">
        <f t="shared" si="4"/>
        <v>6.8393522425080303E-2</v>
      </c>
    </row>
    <row r="108" spans="16:18" x14ac:dyDescent="0.25">
      <c r="P108">
        <f t="shared" si="5"/>
        <v>10.399999999999979</v>
      </c>
      <c r="Q108" s="1">
        <f t="shared" si="3"/>
        <v>1.4996719690474633E-2</v>
      </c>
      <c r="R108">
        <f t="shared" si="4"/>
        <v>6.3823286681003635E-2</v>
      </c>
    </row>
    <row r="109" spans="16:18" x14ac:dyDescent="0.25">
      <c r="P109">
        <f t="shared" si="5"/>
        <v>10.499999999999979</v>
      </c>
      <c r="Q109" s="1">
        <f t="shared" si="3"/>
        <v>1.2706726385180587E-2</v>
      </c>
      <c r="R109">
        <f t="shared" si="4"/>
        <v>5.9558446155886777E-2</v>
      </c>
    </row>
    <row r="110" spans="16:18" x14ac:dyDescent="0.25">
      <c r="P110">
        <f t="shared" si="5"/>
        <v>10.599999999999978</v>
      </c>
      <c r="Q110" s="1">
        <f t="shared" si="3"/>
        <v>1.0766414173254109E-2</v>
      </c>
      <c r="R110">
        <f t="shared" si="4"/>
        <v>5.5578593534880635E-2</v>
      </c>
    </row>
    <row r="111" spans="16:18" x14ac:dyDescent="0.25">
      <c r="P111">
        <f t="shared" si="5"/>
        <v>10.699999999999978</v>
      </c>
      <c r="Q111" s="1">
        <f t="shared" si="3"/>
        <v>9.1223868867779338E-3</v>
      </c>
      <c r="R111">
        <f t="shared" si="4"/>
        <v>5.1864685173794819E-2</v>
      </c>
    </row>
    <row r="112" spans="16:18" x14ac:dyDescent="0.25">
      <c r="P112">
        <f t="shared" si="5"/>
        <v>10.799999999999978</v>
      </c>
      <c r="Q112" s="1">
        <f t="shared" si="3"/>
        <v>7.7294019320553378E-3</v>
      </c>
      <c r="R112">
        <f t="shared" si="4"/>
        <v>4.8398949975023448E-2</v>
      </c>
    </row>
    <row r="113" spans="16:18" x14ac:dyDescent="0.25">
      <c r="P113">
        <f t="shared" si="5"/>
        <v>10.899999999999977</v>
      </c>
      <c r="Q113" s="1">
        <f t="shared" si="3"/>
        <v>6.5491252419751633E-3</v>
      </c>
      <c r="R113">
        <f t="shared" si="4"/>
        <v>4.5164804352622857E-2</v>
      </c>
    </row>
    <row r="114" spans="16:18" x14ac:dyDescent="0.25">
      <c r="P114">
        <f t="shared" si="5"/>
        <v>10.999999999999977</v>
      </c>
      <c r="Q114" s="1">
        <f t="shared" si="3"/>
        <v>5.5490763466703504E-3</v>
      </c>
      <c r="R114">
        <f t="shared" si="4"/>
        <v>4.214677287964684E-2</v>
      </c>
    </row>
    <row r="115" spans="16:18" x14ac:dyDescent="0.25">
      <c r="P115">
        <f t="shared" si="5"/>
        <v>11.099999999999977</v>
      </c>
      <c r="Q115" s="1">
        <f t="shared" si="3"/>
        <v>4.7017345314791332E-3</v>
      </c>
      <c r="R115">
        <f t="shared" si="4"/>
        <v>3.9330414238036543E-2</v>
      </c>
    </row>
    <row r="116" spans="16:18" x14ac:dyDescent="0.25">
      <c r="P116">
        <f t="shared" si="5"/>
        <v>11.199999999999976</v>
      </c>
      <c r="Q116" s="1">
        <f t="shared" si="3"/>
        <v>3.9837814842407027E-3</v>
      </c>
      <c r="R116">
        <f t="shared" si="4"/>
        <v>3.6702252116734557E-2</v>
      </c>
    </row>
    <row r="117" spans="16:18" x14ac:dyDescent="0.25">
      <c r="P117">
        <f t="shared" si="5"/>
        <v>11.299999999999976</v>
      </c>
      <c r="Q117" s="1">
        <f t="shared" si="3"/>
        <v>3.3754595900560638E-3</v>
      </c>
      <c r="R117">
        <f t="shared" si="4"/>
        <v>3.4249710727368959E-2</v>
      </c>
    </row>
    <row r="118" spans="16:18" x14ac:dyDescent="0.25">
      <c r="P118">
        <f t="shared" si="5"/>
        <v>11.399999999999975</v>
      </c>
      <c r="Q118" s="1">
        <f t="shared" si="3"/>
        <v>2.860028214191348E-3</v>
      </c>
      <c r="R118">
        <f t="shared" si="4"/>
        <v>3.1961054628950096E-2</v>
      </c>
    </row>
    <row r="119" spans="16:18" x14ac:dyDescent="0.25">
      <c r="P119">
        <f t="shared" si="5"/>
        <v>11.499999999999975</v>
      </c>
      <c r="Q119" s="1">
        <f t="shared" si="3"/>
        <v>2.4233030103715924E-3</v>
      </c>
      <c r="R119">
        <f t="shared" si="4"/>
        <v>2.982533257363967E-2</v>
      </c>
    </row>
    <row r="120" spans="16:18" x14ac:dyDescent="0.25">
      <c r="P120">
        <f t="shared" si="5"/>
        <v>11.599999999999975</v>
      </c>
      <c r="Q120" s="1">
        <f t="shared" si="3"/>
        <v>2.0532655765203422E-3</v>
      </c>
      <c r="R120">
        <f t="shared" si="4"/>
        <v>2.7832325104893817E-2</v>
      </c>
    </row>
    <row r="121" spans="16:18" x14ac:dyDescent="0.25">
      <c r="P121">
        <f t="shared" si="5"/>
        <v>11.699999999999974</v>
      </c>
      <c r="Q121" s="1">
        <f t="shared" si="3"/>
        <v>1.7397327159169118E-3</v>
      </c>
      <c r="R121">
        <f t="shared" si="4"/>
        <v>2.5972495657236905E-2</v>
      </c>
    </row>
    <row r="122" spans="16:18" x14ac:dyDescent="0.25">
      <c r="P122">
        <f t="shared" si="5"/>
        <v>11.799999999999974</v>
      </c>
      <c r="Q122" s="1">
        <f t="shared" si="3"/>
        <v>1.474076202047333E-3</v>
      </c>
      <c r="R122">
        <f t="shared" si="4"/>
        <v>2.4236944923677204E-2</v>
      </c>
    </row>
    <row r="123" spans="16:18" x14ac:dyDescent="0.25">
      <c r="P123">
        <f t="shared" si="5"/>
        <v>11.899999999999974</v>
      </c>
      <c r="Q123" s="1">
        <f t="shared" si="3"/>
        <v>1.2489853352542655E-3</v>
      </c>
      <c r="R123">
        <f t="shared" si="4"/>
        <v>2.2617368272412574E-2</v>
      </c>
    </row>
    <row r="124" spans="16:18" x14ac:dyDescent="0.25">
      <c r="P124">
        <f t="shared" si="5"/>
        <v>11.999999999999973</v>
      </c>
      <c r="Q124" s="1">
        <f t="shared" si="3"/>
        <v>1.0582657568947804E-3</v>
      </c>
      <c r="R124">
        <f t="shared" si="4"/>
        <v>2.1106016009064019E-2</v>
      </c>
    </row>
    <row r="125" spans="16:18" x14ac:dyDescent="0.25">
      <c r="P125">
        <f t="shared" si="5"/>
        <v>12.099999999999973</v>
      </c>
      <c r="Q125" s="1">
        <f t="shared" si="3"/>
        <v>8.9666898449860069E-4</v>
      </c>
      <c r="R125">
        <f t="shared" si="4"/>
        <v>1.9695656294292166E-2</v>
      </c>
    </row>
    <row r="126" spans="16:18" x14ac:dyDescent="0.25">
      <c r="P126">
        <f t="shared" si="5"/>
        <v>12.199999999999973</v>
      </c>
      <c r="Q126" s="1">
        <f t="shared" si="3"/>
        <v>7.5974797684178429E-4</v>
      </c>
      <c r="R126">
        <f t="shared" si="4"/>
        <v>1.8379540539356084E-2</v>
      </c>
    </row>
    <row r="127" spans="16:18" x14ac:dyDescent="0.25">
      <c r="P127">
        <f t="shared" si="5"/>
        <v>12.299999999999972</v>
      </c>
      <c r="Q127" s="1">
        <f t="shared" si="3"/>
        <v>6.4373475417793622E-4</v>
      </c>
      <c r="R127">
        <f t="shared" si="4"/>
        <v>1.7151371114032431E-2</v>
      </c>
    </row>
    <row r="128" spans="16:18" x14ac:dyDescent="0.25">
      <c r="P128">
        <f t="shared" si="5"/>
        <v>12.399999999999972</v>
      </c>
      <c r="Q128" s="1">
        <f t="shared" si="3"/>
        <v>5.4543670581280561E-4</v>
      </c>
      <c r="R128">
        <f t="shared" si="4"/>
        <v>1.6005271212376711E-2</v>
      </c>
    </row>
    <row r="129" spans="16:18" x14ac:dyDescent="0.25">
      <c r="P129">
        <f t="shared" si="5"/>
        <v>12.499999999999972</v>
      </c>
      <c r="Q129" s="1">
        <f t="shared" si="3"/>
        <v>4.6214873147223782E-4</v>
      </c>
      <c r="R129">
        <f t="shared" si="4"/>
        <v>1.4935756732133747E-2</v>
      </c>
    </row>
    <row r="130" spans="16:18" x14ac:dyDescent="0.25">
      <c r="P130">
        <f t="shared" si="5"/>
        <v>12.599999999999971</v>
      </c>
      <c r="Q130" s="1">
        <f t="shared" si="3"/>
        <v>3.9157879864927753E-4</v>
      </c>
      <c r="R130">
        <f t="shared" si="4"/>
        <v>1.3937710033240524E-2</v>
      </c>
    </row>
    <row r="131" spans="16:18" x14ac:dyDescent="0.25">
      <c r="P131">
        <f t="shared" si="5"/>
        <v>12.699999999999971</v>
      </c>
      <c r="Q131" s="1">
        <f t="shared" si="3"/>
        <v>3.317848673156491E-4</v>
      </c>
      <c r="R131">
        <f t="shared" si="4"/>
        <v>1.3006355449854814E-2</v>
      </c>
    </row>
    <row r="132" spans="16:18" x14ac:dyDescent="0.25">
      <c r="P132">
        <f t="shared" si="5"/>
        <v>12.799999999999971</v>
      </c>
      <c r="Q132" s="1">
        <f t="shared" si="3"/>
        <v>2.8112144620541144E-4</v>
      </c>
      <c r="R132">
        <f t="shared" si="4"/>
        <v>1.2137236438734912E-2</v>
      </c>
    </row>
    <row r="133" spans="16:18" x14ac:dyDescent="0.25">
      <c r="P133">
        <f t="shared" si="5"/>
        <v>12.89999999999997</v>
      </c>
      <c r="Q133" s="1">
        <f t="shared" si="3"/>
        <v>2.3819430993348014E-4</v>
      </c>
      <c r="R133">
        <f t="shared" si="4"/>
        <v>1.1326194254624895E-2</v>
      </c>
    </row>
    <row r="134" spans="16:18" x14ac:dyDescent="0.25">
      <c r="P134">
        <f t="shared" si="5"/>
        <v>12.99999999999997</v>
      </c>
      <c r="Q134" s="1">
        <f t="shared" ref="Q134:Q197" si="6">$P$2*EXP(P134*$Q$2)</f>
        <v>2.0182213079264686E-4</v>
      </c>
      <c r="R134">
        <f t="shared" ref="R134:R197" si="7">$R$2*EXP(P134*$S$2)</f>
        <v>1.0569348050606889E-2</v>
      </c>
    </row>
    <row r="135" spans="16:18" x14ac:dyDescent="0.25">
      <c r="P135">
        <f t="shared" ref="P135:P198" si="8">P134+0.1</f>
        <v>13.099999999999969</v>
      </c>
      <c r="Q135" s="1">
        <f t="shared" si="6"/>
        <v>1.7100396936039138E-4</v>
      </c>
      <c r="R135">
        <f t="shared" si="7"/>
        <v>9.8630763082005208E-3</v>
      </c>
    </row>
    <row r="136" spans="16:18" x14ac:dyDescent="0.25">
      <c r="P136">
        <f t="shared" si="8"/>
        <v>13.199999999999969</v>
      </c>
      <c r="Q136" s="1">
        <f t="shared" si="6"/>
        <v>1.4489172927746623E-4</v>
      </c>
      <c r="R136">
        <f t="shared" si="7"/>
        <v>9.2039995083519465E-3</v>
      </c>
    </row>
    <row r="137" spans="16:18" x14ac:dyDescent="0.25">
      <c r="P137">
        <f t="shared" si="8"/>
        <v>13.299999999999969</v>
      </c>
      <c r="Q137" s="1">
        <f t="shared" si="6"/>
        <v>1.2276681817116459E-4</v>
      </c>
      <c r="R137">
        <f t="shared" si="7"/>
        <v>8.5889639603932578E-3</v>
      </c>
    </row>
    <row r="138" spans="16:18" x14ac:dyDescent="0.25">
      <c r="P138">
        <f t="shared" si="8"/>
        <v>13.399999999999968</v>
      </c>
      <c r="Q138" s="1">
        <f t="shared" si="6"/>
        <v>1.0402037244658525E-4</v>
      </c>
      <c r="R138">
        <f t="shared" si="7"/>
        <v>8.0150267115935096E-3</v>
      </c>
    </row>
    <row r="139" spans="16:18" x14ac:dyDescent="0.25">
      <c r="P139">
        <f t="shared" si="8"/>
        <v>13.499999999999968</v>
      </c>
      <c r="Q139" s="1">
        <f t="shared" si="6"/>
        <v>8.8136501744636125E-5</v>
      </c>
      <c r="R139">
        <f t="shared" si="7"/>
        <v>7.4794414650933066E-3</v>
      </c>
    </row>
    <row r="140" spans="16:18" x14ac:dyDescent="0.25">
      <c r="P140">
        <f t="shared" si="8"/>
        <v>13.599999999999968</v>
      </c>
      <c r="Q140" s="1">
        <f t="shared" si="6"/>
        <v>7.4678091964833012E-5</v>
      </c>
      <c r="R140">
        <f t="shared" si="7"/>
        <v>6.9796454388403369E-3</v>
      </c>
    </row>
    <row r="141" spans="16:18" x14ac:dyDescent="0.25">
      <c r="P141">
        <f t="shared" si="8"/>
        <v>13.699999999999967</v>
      </c>
      <c r="Q141" s="1">
        <f t="shared" si="6"/>
        <v>6.3274776161029495E-5</v>
      </c>
      <c r="R141">
        <f t="shared" si="7"/>
        <v>6.5132471026453824E-3</v>
      </c>
    </row>
    <row r="142" spans="16:18" x14ac:dyDescent="0.25">
      <c r="P142">
        <f t="shared" si="8"/>
        <v>13.799999999999967</v>
      </c>
      <c r="Q142" s="1">
        <f t="shared" si="6"/>
        <v>5.3612742276728216E-5</v>
      </c>
      <c r="R142">
        <f t="shared" si="7"/>
        <v>6.0780147346806961E-3</v>
      </c>
    </row>
    <row r="143" spans="16:18" x14ac:dyDescent="0.25">
      <c r="P143">
        <f t="shared" si="8"/>
        <v>13.899999999999967</v>
      </c>
      <c r="Q143" s="1">
        <f t="shared" si="6"/>
        <v>4.5426097235270015E-5</v>
      </c>
      <c r="R143">
        <f t="shared" si="7"/>
        <v>5.6718657426633569E-3</v>
      </c>
    </row>
    <row r="144" spans="16:18" x14ac:dyDescent="0.25">
      <c r="P144">
        <f t="shared" si="8"/>
        <v>13.999999999999966</v>
      </c>
      <c r="Q144" s="1">
        <f t="shared" si="6"/>
        <v>3.848954973011955E-5</v>
      </c>
      <c r="R144">
        <f t="shared" si="7"/>
        <v>5.2928566986253167E-3</v>
      </c>
    </row>
    <row r="145" spans="16:18" x14ac:dyDescent="0.25">
      <c r="P145">
        <f t="shared" si="8"/>
        <v>14.099999999999966</v>
      </c>
      <c r="Q145" s="1">
        <f t="shared" si="6"/>
        <v>3.2612210350245704E-5</v>
      </c>
      <c r="R145">
        <f t="shared" si="7"/>
        <v>4.9391740395865044E-3</v>
      </c>
    </row>
    <row r="146" spans="16:18" x14ac:dyDescent="0.25">
      <c r="P146">
        <f t="shared" si="8"/>
        <v>14.199999999999966</v>
      </c>
      <c r="Q146" s="1">
        <f t="shared" si="6"/>
        <v>2.7632338423964554E-5</v>
      </c>
      <c r="R146">
        <f t="shared" si="7"/>
        <v>4.6091253896334205E-3</v>
      </c>
    </row>
    <row r="147" spans="16:18" x14ac:dyDescent="0.25">
      <c r="P147">
        <f t="shared" si="8"/>
        <v>14.299999999999965</v>
      </c>
      <c r="Q147" s="1">
        <f t="shared" si="6"/>
        <v>2.3412891017696764E-5</v>
      </c>
      <c r="R147">
        <f t="shared" si="7"/>
        <v>4.3011314618793895E-3</v>
      </c>
    </row>
    <row r="148" spans="16:18" x14ac:dyDescent="0.25">
      <c r="P148">
        <f t="shared" si="8"/>
        <v>14.399999999999965</v>
      </c>
      <c r="Q148" s="1">
        <f t="shared" si="6"/>
        <v>1.9837751600897625E-5</v>
      </c>
      <c r="R148">
        <f t="shared" si="7"/>
        <v>4.0137185015572145E-3</v>
      </c>
    </row>
    <row r="149" spans="16:18" x14ac:dyDescent="0.25">
      <c r="P149">
        <f t="shared" si="8"/>
        <v>14.499999999999964</v>
      </c>
      <c r="Q149" s="1">
        <f t="shared" si="6"/>
        <v>1.6808534592394341E-5</v>
      </c>
      <c r="R149">
        <f t="shared" si="7"/>
        <v>3.7455112340842958E-3</v>
      </c>
    </row>
    <row r="150" spans="16:18" x14ac:dyDescent="0.25">
      <c r="P150">
        <f t="shared" si="8"/>
        <v>14.599999999999964</v>
      </c>
      <c r="Q150" s="1">
        <f t="shared" si="6"/>
        <v>1.4241877851264878E-5</v>
      </c>
      <c r="R150">
        <f t="shared" si="7"/>
        <v>3.4952262843567245E-3</v>
      </c>
    </row>
    <row r="151" spans="16:18" x14ac:dyDescent="0.25">
      <c r="P151">
        <f t="shared" si="8"/>
        <v>14.699999999999964</v>
      </c>
      <c r="Q151" s="1">
        <f t="shared" si="6"/>
        <v>1.2067148603312926E-5</v>
      </c>
      <c r="R151">
        <f t="shared" si="7"/>
        <v>3.2616660357834538E-3</v>
      </c>
    </row>
    <row r="152" spans="16:18" x14ac:dyDescent="0.25">
      <c r="P152">
        <f t="shared" si="8"/>
        <v>14.799999999999963</v>
      </c>
      <c r="Q152" s="1">
        <f t="shared" si="6"/>
        <v>1.0224499671685105E-5</v>
      </c>
      <c r="R152">
        <f t="shared" si="7"/>
        <v>3.0437128996760494E-3</v>
      </c>
    </row>
    <row r="153" spans="16:18" x14ac:dyDescent="0.25">
      <c r="P153">
        <f t="shared" si="8"/>
        <v>14.899999999999963</v>
      </c>
      <c r="Q153" s="1">
        <f t="shared" si="6"/>
        <v>8.6632225203217081E-6</v>
      </c>
      <c r="R153">
        <f t="shared" si="7"/>
        <v>2.8403239675729515E-3</v>
      </c>
    </row>
    <row r="154" spans="16:18" x14ac:dyDescent="0.25">
      <c r="P154">
        <f t="shared" si="8"/>
        <v>14.999999999999963</v>
      </c>
      <c r="Q154" s="1">
        <f t="shared" si="6"/>
        <v>7.3403517870366051E-6</v>
      </c>
      <c r="R154">
        <f t="shared" si="7"/>
        <v>2.6505260209095209E-3</v>
      </c>
    </row>
    <row r="155" spans="16:18" x14ac:dyDescent="0.25">
      <c r="P155">
        <f t="shared" si="8"/>
        <v>15.099999999999962</v>
      </c>
      <c r="Q155" s="1">
        <f t="shared" si="6"/>
        <v>6.2194829038572133E-6</v>
      </c>
      <c r="R155">
        <f t="shared" si="7"/>
        <v>2.4734108741551572E-3</v>
      </c>
    </row>
    <row r="156" spans="16:18" x14ac:dyDescent="0.25">
      <c r="P156">
        <f t="shared" si="8"/>
        <v>15.199999999999962</v>
      </c>
      <c r="Q156" s="1">
        <f t="shared" si="6"/>
        <v>5.2697702662815337E-6</v>
      </c>
      <c r="R156">
        <f t="shared" si="7"/>
        <v>2.3081310291342416E-3</v>
      </c>
    </row>
    <row r="157" spans="16:18" x14ac:dyDescent="0.25">
      <c r="P157">
        <f t="shared" si="8"/>
        <v>15.299999999999962</v>
      </c>
      <c r="Q157" s="1">
        <f t="shared" si="6"/>
        <v>4.4650783817031289E-6</v>
      </c>
      <c r="R157">
        <f t="shared" si="7"/>
        <v>2.1538956197368567E-3</v>
      </c>
    </row>
    <row r="158" spans="16:18" x14ac:dyDescent="0.25">
      <c r="P158">
        <f t="shared" si="8"/>
        <v>15.399999999999961</v>
      </c>
      <c r="Q158" s="1">
        <f t="shared" si="6"/>
        <v>3.7832626371434778E-6</v>
      </c>
      <c r="R158">
        <f t="shared" si="7"/>
        <v>2.009966627614618E-3</v>
      </c>
    </row>
    <row r="159" spans="16:18" x14ac:dyDescent="0.25">
      <c r="P159">
        <f t="shared" si="8"/>
        <v>15.499999999999961</v>
      </c>
      <c r="Q159" s="1">
        <f t="shared" si="6"/>
        <v>3.205559893474119E-6</v>
      </c>
      <c r="R159">
        <f t="shared" si="7"/>
        <v>1.8756553507537415E-3</v>
      </c>
    </row>
    <row r="160" spans="16:18" x14ac:dyDescent="0.25">
      <c r="P160">
        <f t="shared" si="8"/>
        <v>15.599999999999961</v>
      </c>
      <c r="Q160" s="1">
        <f t="shared" si="6"/>
        <v>2.7160721356654977E-6</v>
      </c>
      <c r="R160">
        <f t="shared" si="7"/>
        <v>1.7503191080273407E-3</v>
      </c>
    </row>
    <row r="161" spans="16:18" x14ac:dyDescent="0.25">
      <c r="P161">
        <f t="shared" si="8"/>
        <v>15.69999999999996</v>
      </c>
      <c r="Q161" s="1">
        <f t="shared" si="6"/>
        <v>2.3013289694436105E-6</v>
      </c>
      <c r="R161">
        <f t="shared" si="7"/>
        <v>1.6333581639582646E-3</v>
      </c>
    </row>
    <row r="162" spans="16:18" x14ac:dyDescent="0.25">
      <c r="P162">
        <f t="shared" si="8"/>
        <v>15.79999999999996</v>
      </c>
      <c r="Q162" s="1">
        <f t="shared" si="6"/>
        <v>1.9499169245380537E-6</v>
      </c>
      <c r="R162">
        <f t="shared" si="7"/>
        <v>1.5242128589773958E-3</v>
      </c>
    </row>
    <row r="163" spans="16:18" x14ac:dyDescent="0.25">
      <c r="P163">
        <f t="shared" si="8"/>
        <v>15.899999999999959</v>
      </c>
      <c r="Q163" s="1">
        <f t="shared" si="6"/>
        <v>1.6521653631810856E-6</v>
      </c>
      <c r="R163">
        <f t="shared" si="7"/>
        <v>1.4223609314456549E-3</v>
      </c>
    </row>
    <row r="164" spans="16:18" x14ac:dyDescent="0.25">
      <c r="P164">
        <f t="shared" si="8"/>
        <v>15.999999999999959</v>
      </c>
      <c r="Q164" s="1">
        <f t="shared" si="6"/>
        <v>1.3998803502574595E-6</v>
      </c>
      <c r="R164">
        <f t="shared" si="7"/>
        <v>1.3273150186255934E-3</v>
      </c>
    </row>
    <row r="165" spans="16:18" x14ac:dyDescent="0.25">
      <c r="P165">
        <f t="shared" si="8"/>
        <v>16.099999999999959</v>
      </c>
      <c r="Q165" s="1">
        <f t="shared" si="6"/>
        <v>1.1861191613797106E-6</v>
      </c>
      <c r="R165">
        <f t="shared" si="7"/>
        <v>1.238620324644633E-3</v>
      </c>
    </row>
    <row r="166" spans="16:18" x14ac:dyDescent="0.25">
      <c r="P166">
        <f t="shared" si="8"/>
        <v>16.19999999999996</v>
      </c>
      <c r="Q166" s="1">
        <f t="shared" si="6"/>
        <v>1.004999223493173E-6</v>
      </c>
      <c r="R166">
        <f t="shared" si="7"/>
        <v>1.1558524442911728E-3</v>
      </c>
    </row>
    <row r="167" spans="16:18" x14ac:dyDescent="0.25">
      <c r="P167">
        <f t="shared" si="8"/>
        <v>16.299999999999962</v>
      </c>
      <c r="Q167" s="1">
        <f t="shared" si="6"/>
        <v>8.5153623017691654E-7</v>
      </c>
      <c r="R167">
        <f t="shared" si="7"/>
        <v>1.0786153322303836E-3</v>
      </c>
    </row>
    <row r="168" spans="16:18" x14ac:dyDescent="0.25">
      <c r="P168">
        <f t="shared" si="8"/>
        <v>16.399999999999963</v>
      </c>
      <c r="Q168" s="1">
        <f t="shared" si="6"/>
        <v>7.2150697667562693E-7</v>
      </c>
      <c r="R168">
        <f t="shared" si="7"/>
        <v>1.0065394079223715E-3</v>
      </c>
    </row>
    <row r="169" spans="16:18" x14ac:dyDescent="0.25">
      <c r="P169">
        <f t="shared" si="8"/>
        <v>16.499999999999964</v>
      </c>
      <c r="Q169" s="1">
        <f t="shared" si="6"/>
        <v>6.1133313996921842E-7</v>
      </c>
      <c r="R169">
        <f t="shared" si="7"/>
        <v>9.3927978717469392E-4</v>
      </c>
    </row>
    <row r="170" spans="16:18" x14ac:dyDescent="0.25">
      <c r="P170">
        <f t="shared" si="8"/>
        <v>16.599999999999966</v>
      </c>
      <c r="Q170" s="1">
        <f t="shared" si="6"/>
        <v>5.1798280558088582E-7</v>
      </c>
      <c r="R170">
        <f t="shared" si="7"/>
        <v>8.7651463186723259E-4</v>
      </c>
    </row>
    <row r="171" spans="16:18" x14ac:dyDescent="0.25">
      <c r="P171">
        <f t="shared" si="8"/>
        <v>16.699999999999967</v>
      </c>
      <c r="Q171" s="1">
        <f t="shared" si="6"/>
        <v>4.3888703120356675E-7</v>
      </c>
      <c r="R171">
        <f t="shared" si="7"/>
        <v>8.17943609952781E-4</v>
      </c>
    </row>
    <row r="172" spans="16:18" x14ac:dyDescent="0.25">
      <c r="P172">
        <f t="shared" si="8"/>
        <v>16.799999999999969</v>
      </c>
      <c r="Q172" s="1">
        <f t="shared" si="6"/>
        <v>3.7186915102841637E-7</v>
      </c>
      <c r="R172">
        <f t="shared" si="7"/>
        <v>7.6328645836448272E-4</v>
      </c>
    </row>
    <row r="173" spans="16:18" x14ac:dyDescent="0.25">
      <c r="P173">
        <f t="shared" si="8"/>
        <v>16.89999999999997</v>
      </c>
      <c r="Q173" s="1">
        <f t="shared" si="6"/>
        <v>3.1508487527500972E-7</v>
      </c>
      <c r="R173">
        <f t="shared" si="7"/>
        <v>7.1228164195356609E-4</v>
      </c>
    </row>
    <row r="174" spans="16:18" x14ac:dyDescent="0.25">
      <c r="P174">
        <f t="shared" si="8"/>
        <v>16.999999999999972</v>
      </c>
      <c r="Q174" s="1">
        <f t="shared" si="6"/>
        <v>2.6697153650016462E-7</v>
      </c>
      <c r="R174">
        <f t="shared" si="7"/>
        <v>6.6468510204042281E-4</v>
      </c>
    </row>
    <row r="175" spans="16:18" x14ac:dyDescent="0.25">
      <c r="P175">
        <f t="shared" si="8"/>
        <v>17.099999999999973</v>
      </c>
      <c r="Q175" s="1">
        <f t="shared" si="6"/>
        <v>2.2620508597580379E-7</v>
      </c>
      <c r="R175">
        <f t="shared" si="7"/>
        <v>6.2026908859078521E-4</v>
      </c>
    </row>
    <row r="176" spans="16:18" x14ac:dyDescent="0.25">
      <c r="P176">
        <f t="shared" si="8"/>
        <v>17.199999999999974</v>
      </c>
      <c r="Q176" s="1">
        <f t="shared" si="6"/>
        <v>1.9166365670330266E-7</v>
      </c>
      <c r="R176">
        <f t="shared" si="7"/>
        <v>5.7882107042899617E-4</v>
      </c>
    </row>
    <row r="177" spans="16:18" x14ac:dyDescent="0.25">
      <c r="P177">
        <f t="shared" si="8"/>
        <v>17.299999999999976</v>
      </c>
      <c r="Q177" s="1">
        <f t="shared" si="6"/>
        <v>1.6239669034148375E-7</v>
      </c>
      <c r="R177">
        <f t="shared" si="7"/>
        <v>5.4014271827368572E-4</v>
      </c>
    </row>
    <row r="178" spans="16:18" x14ac:dyDescent="0.25">
      <c r="P178">
        <f t="shared" si="8"/>
        <v>17.399999999999977</v>
      </c>
      <c r="Q178" s="1">
        <f t="shared" si="6"/>
        <v>1.3759877844078205E-7</v>
      </c>
      <c r="R178">
        <f t="shared" si="7"/>
        <v>5.0404895572970707E-4</v>
      </c>
    </row>
    <row r="179" spans="16:18" x14ac:dyDescent="0.25">
      <c r="P179">
        <f t="shared" si="8"/>
        <v>17.499999999999979</v>
      </c>
      <c r="Q179" s="1">
        <f t="shared" si="6"/>
        <v>1.1658749811084591E-7</v>
      </c>
      <c r="R179">
        <f t="shared" si="7"/>
        <v>4.7036707369528031E-4</v>
      </c>
    </row>
    <row r="180" spans="16:18" x14ac:dyDescent="0.25">
      <c r="P180">
        <f t="shared" si="8"/>
        <v>17.59999999999998</v>
      </c>
      <c r="Q180" s="1">
        <f t="shared" si="6"/>
        <v>9.8784632173143655E-8</v>
      </c>
      <c r="R180">
        <f t="shared" si="7"/>
        <v>4.3893590394680418E-4</v>
      </c>
    </row>
    <row r="181" spans="16:18" x14ac:dyDescent="0.25">
      <c r="P181">
        <f t="shared" si="8"/>
        <v>17.699999999999982</v>
      </c>
      <c r="Q181" s="1">
        <f t="shared" si="6"/>
        <v>8.3700256989008035E-8</v>
      </c>
      <c r="R181">
        <f t="shared" si="7"/>
        <v>4.0960504794689879E-4</v>
      </c>
    </row>
    <row r="182" spans="16:18" x14ac:dyDescent="0.25">
      <c r="P182">
        <f t="shared" si="8"/>
        <v>17.799999999999983</v>
      </c>
      <c r="Q182" s="1">
        <f t="shared" si="6"/>
        <v>7.0919260070197371E-8</v>
      </c>
      <c r="R182">
        <f t="shared" si="7"/>
        <v>3.8223415718554389E-4</v>
      </c>
    </row>
    <row r="183" spans="16:18" x14ac:dyDescent="0.25">
      <c r="P183">
        <f t="shared" si="8"/>
        <v>17.899999999999984</v>
      </c>
      <c r="Q183" s="1">
        <f t="shared" si="6"/>
        <v>6.0089916445116956E-8</v>
      </c>
      <c r="R183">
        <f t="shared" si="7"/>
        <v>3.5669226161071045E-4</v>
      </c>
    </row>
    <row r="184" spans="16:18" x14ac:dyDescent="0.25">
      <c r="P184">
        <f t="shared" si="8"/>
        <v>17.999999999999986</v>
      </c>
      <c r="Q184" s="1">
        <f t="shared" si="6"/>
        <v>5.091420940950447E-8</v>
      </c>
      <c r="R184">
        <f t="shared" si="7"/>
        <v>3.328571429350415E-4</v>
      </c>
    </row>
    <row r="185" spans="16:18" x14ac:dyDescent="0.25">
      <c r="P185">
        <f t="shared" si="8"/>
        <v>18.099999999999987</v>
      </c>
      <c r="Q185" s="1">
        <f t="shared" si="6"/>
        <v>4.3139629294750279E-8</v>
      </c>
      <c r="R185">
        <f t="shared" si="7"/>
        <v>3.1061474981982523E-4</v>
      </c>
    </row>
    <row r="186" spans="16:18" x14ac:dyDescent="0.25">
      <c r="P186">
        <f t="shared" si="8"/>
        <v>18.199999999999989</v>
      </c>
      <c r="Q186" s="1">
        <f t="shared" si="6"/>
        <v>3.6552224561127598E-8</v>
      </c>
      <c r="R186">
        <f t="shared" si="7"/>
        <v>2.8985865213792801E-4</v>
      </c>
    </row>
    <row r="187" spans="16:18" x14ac:dyDescent="0.25">
      <c r="P187">
        <f t="shared" si="8"/>
        <v>18.29999999999999</v>
      </c>
      <c r="Q187" s="1">
        <f t="shared" si="6"/>
        <v>3.0970713986401529E-8</v>
      </c>
      <c r="R187">
        <f t="shared" si="7"/>
        <v>2.704895317043109E-4</v>
      </c>
    </row>
    <row r="188" spans="16:18" x14ac:dyDescent="0.25">
      <c r="P188">
        <f t="shared" si="8"/>
        <v>18.399999999999991</v>
      </c>
      <c r="Q188" s="1">
        <f t="shared" si="6"/>
        <v>2.6241497920965222E-8</v>
      </c>
      <c r="R188">
        <f t="shared" si="7"/>
        <v>2.524147070372855E-4</v>
      </c>
    </row>
    <row r="189" spans="16:18" x14ac:dyDescent="0.25">
      <c r="P189">
        <f t="shared" si="8"/>
        <v>18.499999999999993</v>
      </c>
      <c r="Q189" s="1">
        <f t="shared" si="6"/>
        <v>2.2234431322389883E-8</v>
      </c>
      <c r="R189">
        <f t="shared" si="7"/>
        <v>2.3554768987646971E-4</v>
      </c>
    </row>
    <row r="190" spans="16:18" x14ac:dyDescent="0.25">
      <c r="P190">
        <f t="shared" si="8"/>
        <v>18.599999999999994</v>
      </c>
      <c r="Q190" s="1">
        <f t="shared" si="6"/>
        <v>1.8839242245965757E-8</v>
      </c>
      <c r="R190">
        <f t="shared" si="7"/>
        <v>2.1980777133539216E-4</v>
      </c>
    </row>
    <row r="191" spans="16:18" x14ac:dyDescent="0.25">
      <c r="P191">
        <f t="shared" si="8"/>
        <v>18.699999999999996</v>
      </c>
      <c r="Q191" s="1">
        <f t="shared" si="6"/>
        <v>1.5962497230355683E-8</v>
      </c>
      <c r="R191">
        <f t="shared" si="7"/>
        <v>2.0511963570846501E-4</v>
      </c>
    </row>
    <row r="192" spans="16:18" x14ac:dyDescent="0.25">
      <c r="P192">
        <f t="shared" si="8"/>
        <v>18.799999999999997</v>
      </c>
      <c r="Q192" s="1">
        <f t="shared" si="6"/>
        <v>1.35250300676863E-8</v>
      </c>
      <c r="R192">
        <f t="shared" si="7"/>
        <v>1.9141300008440124E-4</v>
      </c>
    </row>
    <row r="193" spans="16:18" x14ac:dyDescent="0.25">
      <c r="P193">
        <f t="shared" si="8"/>
        <v>18.899999999999999</v>
      </c>
      <c r="Q193" s="1">
        <f t="shared" si="6"/>
        <v>1.1459763199454086E-8</v>
      </c>
      <c r="R193">
        <f t="shared" si="7"/>
        <v>1.7862227804160872E-4</v>
      </c>
    </row>
    <row r="194" spans="16:18" x14ac:dyDescent="0.25">
      <c r="P194">
        <f t="shared" si="8"/>
        <v>19</v>
      </c>
      <c r="Q194" s="1">
        <f t="shared" si="6"/>
        <v>9.7098617844350809E-9</v>
      </c>
      <c r="R194">
        <f t="shared" si="7"/>
        <v>1.6668626581635155E-4</v>
      </c>
    </row>
    <row r="195" spans="16:18" x14ac:dyDescent="0.25">
      <c r="P195">
        <f t="shared" si="8"/>
        <v>19.100000000000001</v>
      </c>
      <c r="Q195" s="1">
        <f t="shared" si="6"/>
        <v>8.2271696397115889E-9</v>
      </c>
      <c r="R195">
        <f t="shared" si="7"/>
        <v>1.5554784944197839E-4</v>
      </c>
    </row>
    <row r="196" spans="16:18" x14ac:dyDescent="0.25">
      <c r="P196">
        <f t="shared" si="8"/>
        <v>19.200000000000003</v>
      </c>
      <c r="Q196" s="1">
        <f t="shared" si="6"/>
        <v>6.9708840129004858E-9</v>
      </c>
      <c r="R196">
        <f t="shared" si="7"/>
        <v>1.4515373145788555E-4</v>
      </c>
    </row>
    <row r="197" spans="16:18" x14ac:dyDescent="0.25">
      <c r="P197">
        <f t="shared" si="8"/>
        <v>19.300000000000004</v>
      </c>
      <c r="Q197" s="1">
        <f t="shared" si="6"/>
        <v>5.9064327161503903E-9</v>
      </c>
      <c r="R197">
        <f t="shared" si="7"/>
        <v>1.3545417588050414E-4</v>
      </c>
    </row>
    <row r="198" spans="16:18" x14ac:dyDescent="0.25">
      <c r="P198">
        <f t="shared" si="8"/>
        <v>19.400000000000006</v>
      </c>
      <c r="Q198" s="1">
        <f t="shared" ref="Q198:Q261" si="9">$P$2*EXP(P198*$Q$2)</f>
        <v>5.0045227213436496E-9</v>
      </c>
      <c r="R198">
        <f t="shared" ref="R198:R261" si="10">$R$2*EXP(P198*$S$2)</f>
        <v>1.2640277021600343E-4</v>
      </c>
    </row>
    <row r="199" spans="16:18" x14ac:dyDescent="0.25">
      <c r="P199">
        <f t="shared" ref="P199:P262" si="11">P198+0.1</f>
        <v>19.500000000000007</v>
      </c>
      <c r="Q199" s="1">
        <f t="shared" si="9"/>
        <v>4.2403340344438015E-9</v>
      </c>
      <c r="R199">
        <f t="shared" si="10"/>
        <v>1.1795620337593002E-4</v>
      </c>
    </row>
    <row r="200" spans="16:18" x14ac:dyDescent="0.25">
      <c r="P200">
        <f t="shared" si="11"/>
        <v>19.600000000000009</v>
      </c>
      <c r="Q200" s="1">
        <f t="shared" si="9"/>
        <v>3.5928366649187292E-9</v>
      </c>
      <c r="R200">
        <f t="shared" si="10"/>
        <v>1.1007405843311356E-4</v>
      </c>
    </row>
    <row r="201" spans="16:18" x14ac:dyDescent="0.25">
      <c r="P201">
        <f t="shared" si="11"/>
        <v>19.70000000000001</v>
      </c>
      <c r="Q201" s="1">
        <f t="shared" si="9"/>
        <v>3.0442118936692716E-9</v>
      </c>
      <c r="R201">
        <f t="shared" si="10"/>
        <v>1.0271861922616705E-4</v>
      </c>
    </row>
    <row r="202" spans="16:18" x14ac:dyDescent="0.25">
      <c r="P202">
        <f t="shared" si="11"/>
        <v>19.800000000000011</v>
      </c>
      <c r="Q202" s="1">
        <f t="shared" si="9"/>
        <v>2.5793619131213918E-9</v>
      </c>
      <c r="R202">
        <f t="shared" si="10"/>
        <v>9.585468988718802E-5</v>
      </c>
    </row>
    <row r="203" spans="16:18" x14ac:dyDescent="0.25">
      <c r="P203">
        <f t="shared" si="11"/>
        <v>19.900000000000013</v>
      </c>
      <c r="Q203" s="1">
        <f t="shared" si="9"/>
        <v>2.1854943450871525E-9</v>
      </c>
      <c r="R203">
        <f t="shared" si="10"/>
        <v>8.944942642909225E-5</v>
      </c>
    </row>
    <row r="204" spans="16:18" x14ac:dyDescent="0.25">
      <c r="P204">
        <f t="shared" si="11"/>
        <v>20.000000000000014</v>
      </c>
      <c r="Q204" s="1">
        <f t="shared" si="9"/>
        <v>1.8517702025877483E-9</v>
      </c>
      <c r="R204">
        <f t="shared" si="10"/>
        <v>8.347217958672928E-5</v>
      </c>
    </row>
    <row r="205" spans="16:18" x14ac:dyDescent="0.25">
      <c r="P205">
        <f t="shared" si="11"/>
        <v>20.100000000000016</v>
      </c>
      <c r="Q205" s="1">
        <f t="shared" si="9"/>
        <v>1.5690056077702309E-9</v>
      </c>
      <c r="R205">
        <f t="shared" si="10"/>
        <v>7.789434815976695E-5</v>
      </c>
    </row>
    <row r="206" spans="16:18" x14ac:dyDescent="0.25">
      <c r="P206">
        <f t="shared" si="11"/>
        <v>20.200000000000017</v>
      </c>
      <c r="Q206" s="1">
        <f t="shared" si="9"/>
        <v>1.3294190573831528E-9</v>
      </c>
      <c r="R206">
        <f t="shared" si="10"/>
        <v>7.2689242155594061E-5</v>
      </c>
    </row>
    <row r="207" spans="16:18" x14ac:dyDescent="0.25">
      <c r="P207">
        <f t="shared" si="11"/>
        <v>20.300000000000018</v>
      </c>
      <c r="Q207" s="1">
        <f t="shared" si="9"/>
        <v>1.1264172807165258E-9</v>
      </c>
      <c r="R207">
        <f t="shared" si="10"/>
        <v>6.7831955077373248E-5</v>
      </c>
    </row>
    <row r="208" spans="16:18" x14ac:dyDescent="0.25">
      <c r="P208">
        <f t="shared" si="11"/>
        <v>20.40000000000002</v>
      </c>
      <c r="Q208" s="1">
        <f t="shared" si="9"/>
        <v>9.5441379695155509E-10</v>
      </c>
      <c r="R208">
        <f t="shared" si="10"/>
        <v>6.3299244746145569E-5</v>
      </c>
    </row>
    <row r="209" spans="16:18" x14ac:dyDescent="0.25">
      <c r="P209">
        <f t="shared" si="11"/>
        <v>20.500000000000021</v>
      </c>
      <c r="Q209" s="1">
        <f t="shared" si="9"/>
        <v>8.0867517873309584E-10</v>
      </c>
      <c r="R209">
        <f t="shared" si="10"/>
        <v>5.9069422086714802E-5</v>
      </c>
    </row>
    <row r="210" spans="16:18" x14ac:dyDescent="0.25">
      <c r="P210">
        <f t="shared" si="11"/>
        <v>20.600000000000023</v>
      </c>
      <c r="Q210" s="1">
        <f t="shared" si="9"/>
        <v>6.8519079123517586E-10</v>
      </c>
      <c r="R210">
        <f t="shared" si="10"/>
        <v>5.5122247345153824E-5</v>
      </c>
    </row>
    <row r="211" spans="16:18" x14ac:dyDescent="0.25">
      <c r="P211">
        <f t="shared" si="11"/>
        <v>20.700000000000024</v>
      </c>
      <c r="Q211" s="1">
        <f t="shared" si="9"/>
        <v>5.805624220209157E-10</v>
      </c>
      <c r="R211">
        <f t="shared" si="10"/>
        <v>5.1438833241331101E-5</v>
      </c>
    </row>
    <row r="212" spans="16:18" x14ac:dyDescent="0.25">
      <c r="P212">
        <f t="shared" si="11"/>
        <v>20.800000000000026</v>
      </c>
      <c r="Q212" s="1">
        <f t="shared" si="9"/>
        <v>4.9191076438023617E-10</v>
      </c>
      <c r="R212">
        <f t="shared" si="10"/>
        <v>4.8001554593040169E-5</v>
      </c>
    </row>
    <row r="213" spans="16:18" x14ac:dyDescent="0.25">
      <c r="P213">
        <f t="shared" si="11"/>
        <v>20.900000000000027</v>
      </c>
      <c r="Q213" s="1">
        <f t="shared" si="9"/>
        <v>4.1679618062574279E-10</v>
      </c>
      <c r="R213">
        <f t="shared" si="10"/>
        <v>4.4793963979284732E-5</v>
      </c>
    </row>
    <row r="214" spans="16:18" x14ac:dyDescent="0.25">
      <c r="P214">
        <f t="shared" si="11"/>
        <v>21.000000000000028</v>
      </c>
      <c r="Q214" s="1">
        <f t="shared" si="9"/>
        <v>3.5315156480276934E-10</v>
      </c>
      <c r="R214">
        <f t="shared" si="10"/>
        <v>4.1800713039164374E-5</v>
      </c>
    </row>
    <row r="215" spans="16:18" x14ac:dyDescent="0.25">
      <c r="P215">
        <f t="shared" si="11"/>
        <v>21.10000000000003</v>
      </c>
      <c r="Q215" s="1">
        <f t="shared" si="9"/>
        <v>2.9922545723765128E-10</v>
      </c>
      <c r="R215">
        <f t="shared" si="10"/>
        <v>3.9007479029777767E-5</v>
      </c>
    </row>
    <row r="216" spans="16:18" x14ac:dyDescent="0.25">
      <c r="P216">
        <f t="shared" si="11"/>
        <v>21.200000000000031</v>
      </c>
      <c r="Q216" s="1">
        <f t="shared" si="9"/>
        <v>2.5353384547251304E-10</v>
      </c>
      <c r="R216">
        <f t="shared" si="10"/>
        <v>3.6400896291719497E-5</v>
      </c>
    </row>
    <row r="217" spans="16:18" x14ac:dyDescent="0.25">
      <c r="P217">
        <f t="shared" si="11"/>
        <v>21.300000000000033</v>
      </c>
      <c r="Q217" s="1">
        <f t="shared" si="9"/>
        <v>2.1481932517869821E-10</v>
      </c>
      <c r="R217">
        <f t="shared" si="10"/>
        <v>3.3968492294234516E-5</v>
      </c>
    </row>
    <row r="218" spans="16:18" x14ac:dyDescent="0.25">
      <c r="P218">
        <f t="shared" si="11"/>
        <v>21.400000000000034</v>
      </c>
      <c r="Q218" s="1">
        <f t="shared" si="9"/>
        <v>1.820164971829557E-10</v>
      </c>
      <c r="R218">
        <f t="shared" si="10"/>
        <v>3.1698627954003107E-5</v>
      </c>
    </row>
    <row r="219" spans="16:18" x14ac:dyDescent="0.25">
      <c r="P219">
        <f t="shared" si="11"/>
        <v>21.500000000000036</v>
      </c>
      <c r="Q219" s="1">
        <f t="shared" si="9"/>
        <v>1.5422264835434902E-10</v>
      </c>
      <c r="R219">
        <f t="shared" si="10"/>
        <v>2.9580441941983238E-5</v>
      </c>
    </row>
    <row r="220" spans="16:18" x14ac:dyDescent="0.25">
      <c r="P220">
        <f t="shared" si="11"/>
        <v>21.600000000000037</v>
      </c>
      <c r="Q220" s="1">
        <f t="shared" si="9"/>
        <v>1.3067290950842679E-10</v>
      </c>
      <c r="R220">
        <f t="shared" si="10"/>
        <v>2.7603798711815805E-5</v>
      </c>
    </row>
    <row r="221" spans="16:18" x14ac:dyDescent="0.25">
      <c r="P221">
        <f t="shared" si="11"/>
        <v>21.700000000000038</v>
      </c>
      <c r="Q221" s="1">
        <f t="shared" si="9"/>
        <v>1.1071920668982585E-10</v>
      </c>
      <c r="R221">
        <f t="shared" si="10"/>
        <v>2.5759240001109954E-5</v>
      </c>
    </row>
    <row r="222" spans="16:18" x14ac:dyDescent="0.25">
      <c r="P222">
        <f t="shared" si="11"/>
        <v>21.80000000000004</v>
      </c>
      <c r="Q222" s="1">
        <f t="shared" si="9"/>
        <v>9.3812426585892689E-11</v>
      </c>
      <c r="R222">
        <f t="shared" si="10"/>
        <v>2.4037939573539726E-5</v>
      </c>
    </row>
    <row r="223" spans="16:18" x14ac:dyDescent="0.25">
      <c r="P223">
        <f t="shared" si="11"/>
        <v>21.900000000000041</v>
      </c>
      <c r="Q223" s="1">
        <f t="shared" si="9"/>
        <v>7.9487305274761201E-11</v>
      </c>
      <c r="R223">
        <f t="shared" si="10"/>
        <v>2.2431660985194051E-5</v>
      </c>
    </row>
    <row r="224" spans="16:18" x14ac:dyDescent="0.25">
      <c r="P224">
        <f t="shared" si="11"/>
        <v>22.000000000000043</v>
      </c>
      <c r="Q224" s="1">
        <f t="shared" si="9"/>
        <v>6.7349624455756285E-11</v>
      </c>
      <c r="R224">
        <f t="shared" si="10"/>
        <v>2.0932718173090074E-5</v>
      </c>
    </row>
    <row r="225" spans="16:18" x14ac:dyDescent="0.25">
      <c r="P225">
        <f t="shared" si="11"/>
        <v>22.100000000000044</v>
      </c>
      <c r="Q225" s="1">
        <f t="shared" si="9"/>
        <v>5.7065362810477181E-11</v>
      </c>
      <c r="R225">
        <f t="shared" si="10"/>
        <v>1.9533938677266691E-5</v>
      </c>
    </row>
    <row r="226" spans="16:18" x14ac:dyDescent="0.25">
      <c r="P226">
        <f t="shared" si="11"/>
        <v>22.200000000000045</v>
      </c>
      <c r="Q226" s="1">
        <f t="shared" si="9"/>
        <v>4.835150394685041E-11</v>
      </c>
      <c r="R226">
        <f t="shared" si="10"/>
        <v>1.8228629320474295E-5</v>
      </c>
    </row>
    <row r="227" spans="16:18" x14ac:dyDescent="0.25">
      <c r="P227">
        <f t="shared" si="11"/>
        <v>22.300000000000047</v>
      </c>
      <c r="Q227" s="1">
        <f t="shared" si="9"/>
        <v>4.0968247966576648E-11</v>
      </c>
      <c r="R227">
        <f t="shared" si="10"/>
        <v>1.7010544181238863E-5</v>
      </c>
    </row>
    <row r="228" spans="16:18" x14ac:dyDescent="0.25">
      <c r="P228">
        <f t="shared" si="11"/>
        <v>22.400000000000048</v>
      </c>
      <c r="Q228" s="1">
        <f t="shared" si="9"/>
        <v>3.4712412323220597E-11</v>
      </c>
      <c r="R228">
        <f t="shared" si="10"/>
        <v>1.5873854707049909E-5</v>
      </c>
    </row>
    <row r="229" spans="16:18" x14ac:dyDescent="0.25">
      <c r="P229">
        <f t="shared" si="11"/>
        <v>22.50000000000005</v>
      </c>
      <c r="Q229" s="1">
        <f t="shared" si="9"/>
        <v>2.9411840366723236E-11</v>
      </c>
      <c r="R229">
        <f t="shared" si="10"/>
        <v>1.4813121824664611E-5</v>
      </c>
    </row>
    <row r="230" spans="16:18" x14ac:dyDescent="0.25">
      <c r="P230">
        <f t="shared" si="11"/>
        <v>22.600000000000051</v>
      </c>
      <c r="Q230" s="1">
        <f t="shared" si="9"/>
        <v>2.4920663701005226E-11</v>
      </c>
      <c r="R230">
        <f t="shared" si="10"/>
        <v>1.3823269914074609E-5</v>
      </c>
    </row>
    <row r="231" spans="16:18" x14ac:dyDescent="0.25">
      <c r="P231">
        <f t="shared" si="11"/>
        <v>22.700000000000053</v>
      </c>
      <c r="Q231" s="1">
        <f t="shared" si="9"/>
        <v>2.1115287977737294E-11</v>
      </c>
      <c r="R231">
        <f t="shared" si="10"/>
        <v>1.2899562521601481E-5</v>
      </c>
    </row>
    <row r="232" spans="16:18" x14ac:dyDescent="0.25">
      <c r="P232">
        <f t="shared" si="11"/>
        <v>22.800000000000054</v>
      </c>
      <c r="Q232" s="1">
        <f t="shared" si="9"/>
        <v>1.7890991657850294E-11</v>
      </c>
      <c r="R232">
        <f t="shared" si="10"/>
        <v>1.2037579695906905E-5</v>
      </c>
    </row>
    <row r="233" spans="16:18" x14ac:dyDescent="0.25">
      <c r="P233">
        <f t="shared" si="11"/>
        <v>22.900000000000055</v>
      </c>
      <c r="Q233" s="1">
        <f t="shared" si="9"/>
        <v>1.5159044140849413E-11</v>
      </c>
      <c r="R233">
        <f t="shared" si="10"/>
        <v>1.1233196838470818E-5</v>
      </c>
    </row>
    <row r="234" spans="16:18" x14ac:dyDescent="0.25">
      <c r="P234">
        <f t="shared" si="11"/>
        <v>23.000000000000057</v>
      </c>
      <c r="Q234" s="1">
        <f t="shared" si="9"/>
        <v>1.2844263954669684E-11</v>
      </c>
      <c r="R234">
        <f t="shared" si="10"/>
        <v>1.0482564967336144E-5</v>
      </c>
    </row>
    <row r="235" spans="16:18" x14ac:dyDescent="0.25">
      <c r="P235">
        <f t="shared" si="11"/>
        <v>23.100000000000058</v>
      </c>
      <c r="Q235" s="1">
        <f t="shared" si="9"/>
        <v>1.0882949808996517E-11</v>
      </c>
      <c r="R235">
        <f t="shared" si="10"/>
        <v>9.7820922996824968E-6</v>
      </c>
    </row>
    <row r="236" spans="16:18" x14ac:dyDescent="0.25">
      <c r="P236">
        <f t="shared" si="11"/>
        <v>23.20000000000006</v>
      </c>
      <c r="Q236" s="1">
        <f t="shared" si="9"/>
        <v>9.2211275759462693E-12</v>
      </c>
      <c r="R236">
        <f t="shared" si="10"/>
        <v>9.1284270651006935E-6</v>
      </c>
    </row>
    <row r="237" spans="16:18" x14ac:dyDescent="0.25">
      <c r="P237">
        <f t="shared" si="11"/>
        <v>23.300000000000061</v>
      </c>
      <c r="Q237" s="1">
        <f t="shared" si="9"/>
        <v>7.8130649561193758E-12</v>
      </c>
      <c r="R237">
        <f t="shared" si="10"/>
        <v>8.5184414673297645E-6</v>
      </c>
    </row>
    <row r="238" spans="16:18" x14ac:dyDescent="0.25">
      <c r="P238">
        <f t="shared" si="11"/>
        <v>23.400000000000063</v>
      </c>
      <c r="Q238" s="1">
        <f t="shared" si="9"/>
        <v>6.6200129545736543E-12</v>
      </c>
      <c r="R238">
        <f t="shared" si="10"/>
        <v>7.9492167177131412E-6</v>
      </c>
    </row>
    <row r="239" spans="16:18" x14ac:dyDescent="0.25">
      <c r="P239">
        <f t="shared" si="11"/>
        <v>23.500000000000064</v>
      </c>
      <c r="Q239" s="1">
        <f t="shared" si="9"/>
        <v>5.6091395329304485E-12</v>
      </c>
      <c r="R239">
        <f t="shared" si="10"/>
        <v>7.4180290687585086E-6</v>
      </c>
    </row>
    <row r="240" spans="16:18" x14ac:dyDescent="0.25">
      <c r="P240">
        <f t="shared" si="11"/>
        <v>23.600000000000065</v>
      </c>
      <c r="Q240" s="1">
        <f t="shared" si="9"/>
        <v>4.7526260923925486E-12</v>
      </c>
      <c r="R240">
        <f t="shared" si="10"/>
        <v>6.9223367809723826E-6</v>
      </c>
    </row>
    <row r="241" spans="16:18" x14ac:dyDescent="0.25">
      <c r="P241">
        <f t="shared" si="11"/>
        <v>23.700000000000067</v>
      </c>
      <c r="Q241" s="1">
        <f t="shared" si="9"/>
        <v>4.0269019234559555E-12</v>
      </c>
      <c r="R241">
        <f t="shared" si="10"/>
        <v>6.4597679606050198E-6</v>
      </c>
    </row>
    <row r="242" spans="16:18" x14ac:dyDescent="0.25">
      <c r="P242">
        <f t="shared" si="11"/>
        <v>23.800000000000068</v>
      </c>
      <c r="Q242" s="1">
        <f t="shared" si="9"/>
        <v>3.4119955548554228E-12</v>
      </c>
      <c r="R242">
        <f t="shared" si="10"/>
        <v>6.0281092101094893E-6</v>
      </c>
    </row>
    <row r="243" spans="16:18" x14ac:dyDescent="0.25">
      <c r="P243">
        <f t="shared" si="11"/>
        <v>23.90000000000007</v>
      </c>
      <c r="Q243" s="1">
        <f t="shared" si="9"/>
        <v>2.8909851512753138E-12</v>
      </c>
      <c r="R243">
        <f t="shared" si="10"/>
        <v>5.6252950370067837E-6</v>
      </c>
    </row>
    <row r="244" spans="16:18" x14ac:dyDescent="0.25">
      <c r="P244">
        <f t="shared" si="11"/>
        <v>24.000000000000071</v>
      </c>
      <c r="Q244" s="1">
        <f t="shared" si="9"/>
        <v>2.4495328351177865E-12</v>
      </c>
      <c r="R244">
        <f t="shared" si="10"/>
        <v>5.2493979704787728E-6</v>
      </c>
    </row>
    <row r="245" spans="16:18" x14ac:dyDescent="0.25">
      <c r="P245">
        <f t="shared" si="11"/>
        <v>24.100000000000072</v>
      </c>
      <c r="Q245" s="1">
        <f t="shared" si="9"/>
        <v>2.075490117157233E-12</v>
      </c>
      <c r="R245">
        <f t="shared" si="10"/>
        <v>4.8986193383963712E-6</v>
      </c>
    </row>
    <row r="246" spans="16:18" x14ac:dyDescent="0.25">
      <c r="P246">
        <f t="shared" si="11"/>
        <v>24.200000000000074</v>
      </c>
      <c r="Q246" s="1">
        <f t="shared" si="9"/>
        <v>1.7585635777812346E-12</v>
      </c>
      <c r="R246">
        <f t="shared" si="10"/>
        <v>4.571280660651145E-6</v>
      </c>
    </row>
    <row r="247" spans="16:18" x14ac:dyDescent="0.25">
      <c r="P247">
        <f t="shared" si="11"/>
        <v>24.300000000000075</v>
      </c>
      <c r="Q247" s="1">
        <f t="shared" si="9"/>
        <v>1.4900315985770866E-12</v>
      </c>
      <c r="R247">
        <f t="shared" si="10"/>
        <v>4.2658156176070534E-6</v>
      </c>
    </row>
    <row r="248" spans="16:18" x14ac:dyDescent="0.25">
      <c r="P248">
        <f t="shared" si="11"/>
        <v>24.400000000000077</v>
      </c>
      <c r="Q248" s="1">
        <f t="shared" si="9"/>
        <v>1.2625043488955848E-12</v>
      </c>
      <c r="R248">
        <f t="shared" si="10"/>
        <v>3.9807625552416186E-6</v>
      </c>
    </row>
    <row r="249" spans="16:18" x14ac:dyDescent="0.25">
      <c r="P249">
        <f t="shared" si="11"/>
        <v>24.500000000000078</v>
      </c>
      <c r="Q249" s="1">
        <f t="shared" si="9"/>
        <v>1.0697204223738504E-12</v>
      </c>
      <c r="R249">
        <f t="shared" si="10"/>
        <v>3.7147574911132564E-6</v>
      </c>
    </row>
    <row r="250" spans="16:18" x14ac:dyDescent="0.25">
      <c r="P250">
        <f t="shared" si="11"/>
        <v>24.60000000000008</v>
      </c>
      <c r="Q250" s="1">
        <f t="shared" si="9"/>
        <v>9.0637452698257602E-13</v>
      </c>
      <c r="R250">
        <f t="shared" si="10"/>
        <v>3.4665275876884159E-6</v>
      </c>
    </row>
    <row r="251" spans="16:18" x14ac:dyDescent="0.25">
      <c r="P251">
        <f t="shared" si="11"/>
        <v>24.700000000000081</v>
      </c>
      <c r="Q251" s="1">
        <f t="shared" si="9"/>
        <v>7.679714867365483E-13</v>
      </c>
      <c r="R251">
        <f t="shared" si="10"/>
        <v>3.234885061798102E-6</v>
      </c>
    </row>
    <row r="252" spans="16:18" x14ac:dyDescent="0.25">
      <c r="P252">
        <f t="shared" si="11"/>
        <v>24.800000000000082</v>
      </c>
      <c r="Q252" s="1">
        <f t="shared" si="9"/>
        <v>6.5070253728752706E-13</v>
      </c>
      <c r="R252">
        <f t="shared" si="10"/>
        <v>3.0187215010807222E-6</v>
      </c>
    </row>
    <row r="253" spans="16:18" x14ac:dyDescent="0.25">
      <c r="P253">
        <f t="shared" si="11"/>
        <v>24.900000000000084</v>
      </c>
      <c r="Q253" s="1">
        <f t="shared" si="9"/>
        <v>5.5134051113238423E-13</v>
      </c>
      <c r="R253">
        <f t="shared" si="10"/>
        <v>2.8170025602151564E-6</v>
      </c>
    </row>
    <row r="254" spans="16:18" x14ac:dyDescent="0.25">
      <c r="P254">
        <f t="shared" si="11"/>
        <v>25.000000000000085</v>
      </c>
      <c r="Q254" s="1">
        <f t="shared" si="9"/>
        <v>4.6715102799944987E-13</v>
      </c>
      <c r="R254">
        <f t="shared" si="10"/>
        <v>2.6287630115655947E-6</v>
      </c>
    </row>
    <row r="255" spans="16:18" x14ac:dyDescent="0.25">
      <c r="P255">
        <f t="shared" si="11"/>
        <v>25.100000000000087</v>
      </c>
      <c r="Q255" s="1">
        <f t="shared" si="9"/>
        <v>3.9581724642857112E-13</v>
      </c>
      <c r="R255">
        <f t="shared" si="10"/>
        <v>2.4531021265552616E-6</v>
      </c>
    </row>
    <row r="256" spans="16:18" x14ac:dyDescent="0.25">
      <c r="P256">
        <f t="shared" si="11"/>
        <v>25.200000000000088</v>
      </c>
      <c r="Q256" s="1">
        <f t="shared" si="9"/>
        <v>3.3537610575584951E-13</v>
      </c>
      <c r="R256">
        <f t="shared" si="10"/>
        <v>2.2891793656690337E-6</v>
      </c>
    </row>
    <row r="257" spans="16:18" x14ac:dyDescent="0.25">
      <c r="P257">
        <f t="shared" si="11"/>
        <v>25.30000000000009</v>
      </c>
      <c r="Q257" s="1">
        <f t="shared" si="9"/>
        <v>2.8416430392265963E-13</v>
      </c>
      <c r="R257">
        <f t="shared" si="10"/>
        <v>2.1362103564614109E-6</v>
      </c>
    </row>
    <row r="258" spans="16:18" x14ac:dyDescent="0.25">
      <c r="P258">
        <f t="shared" si="11"/>
        <v>25.400000000000091</v>
      </c>
      <c r="Q258" s="1">
        <f t="shared" si="9"/>
        <v>2.4077252445239612E-13</v>
      </c>
      <c r="R258">
        <f t="shared" si="10"/>
        <v>1.9934631403246599E-6</v>
      </c>
    </row>
    <row r="259" spans="16:18" x14ac:dyDescent="0.25">
      <c r="P259">
        <f t="shared" si="11"/>
        <v>25.500000000000092</v>
      </c>
      <c r="Q259" s="1">
        <f t="shared" si="9"/>
        <v>2.0400665295018072E-13</v>
      </c>
      <c r="R259">
        <f t="shared" si="10"/>
        <v>1.8602546700577421E-6</v>
      </c>
    </row>
    <row r="260" spans="16:18" x14ac:dyDescent="0.25">
      <c r="P260">
        <f t="shared" si="11"/>
        <v>25.600000000000094</v>
      </c>
      <c r="Q260" s="1">
        <f t="shared" si="9"/>
        <v>1.7285491582808917E-13</v>
      </c>
      <c r="R260">
        <f t="shared" si="10"/>
        <v>1.7359475414770133E-6</v>
      </c>
    </row>
    <row r="261" spans="16:18" x14ac:dyDescent="0.25">
      <c r="P261">
        <f t="shared" si="11"/>
        <v>25.700000000000095</v>
      </c>
      <c r="Q261" s="1">
        <f t="shared" si="9"/>
        <v>1.4646003693434504E-13</v>
      </c>
      <c r="R261">
        <f t="shared" si="10"/>
        <v>1.6199469434292764E-6</v>
      </c>
    </row>
    <row r="262" spans="16:18" x14ac:dyDescent="0.25">
      <c r="P262">
        <f t="shared" si="11"/>
        <v>25.800000000000097</v>
      </c>
      <c r="Q262" s="1">
        <f t="shared" ref="Q262:Q304" si="12">$P$2*EXP(P262*$Q$2)</f>
        <v>1.2409564585448789E-13</v>
      </c>
      <c r="R262">
        <f t="shared" ref="R262:R304" si="13">$R$2*EXP(P262*$S$2)</f>
        <v>1.511697811613055E-6</v>
      </c>
    </row>
    <row r="263" spans="16:18" x14ac:dyDescent="0.25">
      <c r="P263">
        <f t="shared" ref="P263:P304" si="14">P262+0.1</f>
        <v>25.900000000000098</v>
      </c>
      <c r="Q263" s="1">
        <f t="shared" si="12"/>
        <v>1.0514628865583213E-13</v>
      </c>
      <c r="R263">
        <f t="shared" si="13"/>
        <v>1.4106821725889865E-6</v>
      </c>
    </row>
    <row r="264" spans="16:18" x14ac:dyDescent="0.25">
      <c r="P264">
        <f t="shared" si="14"/>
        <v>26.000000000000099</v>
      </c>
      <c r="Q264" s="1">
        <f t="shared" si="12"/>
        <v>8.9090490983537958E-14</v>
      </c>
      <c r="R264">
        <f t="shared" si="13"/>
        <v>1.3164166652705084E-6</v>
      </c>
    </row>
    <row r="265" spans="16:18" x14ac:dyDescent="0.25">
      <c r="P265">
        <f t="shared" si="14"/>
        <v>26.100000000000101</v>
      </c>
      <c r="Q265" s="1">
        <f t="shared" si="12"/>
        <v>7.5486407415366353E-14</v>
      </c>
      <c r="R265">
        <f t="shared" si="13"/>
        <v>1.2284502280350541E-6</v>
      </c>
    </row>
    <row r="266" spans="16:18" x14ac:dyDescent="0.25">
      <c r="P266">
        <f t="shared" si="14"/>
        <v>26.200000000000102</v>
      </c>
      <c r="Q266" s="1">
        <f t="shared" si="12"/>
        <v>6.395966215442164E-14</v>
      </c>
      <c r="R266">
        <f t="shared" si="13"/>
        <v>1.1463619403885852E-6</v>
      </c>
    </row>
    <row r="267" spans="16:18" x14ac:dyDescent="0.25">
      <c r="P267">
        <f t="shared" si="14"/>
        <v>26.300000000000104</v>
      </c>
      <c r="Q267" s="1">
        <f t="shared" si="12"/>
        <v>5.4193046443418849E-14</v>
      </c>
      <c r="R267">
        <f t="shared" si="13"/>
        <v>1.0697590088558212E-6</v>
      </c>
    </row>
    <row r="268" spans="16:18" x14ac:dyDescent="0.25">
      <c r="P268">
        <f t="shared" si="14"/>
        <v>26.400000000000105</v>
      </c>
      <c r="Q268" s="1">
        <f t="shared" si="12"/>
        <v>4.5917789179809164E-14</v>
      </c>
      <c r="R268">
        <f t="shared" si="13"/>
        <v>9.9827488745855791E-7</v>
      </c>
    </row>
    <row r="269" spans="16:18" x14ac:dyDescent="0.25">
      <c r="P269">
        <f t="shared" si="14"/>
        <v>26.500000000000107</v>
      </c>
      <c r="Q269" s="1">
        <f t="shared" si="12"/>
        <v>3.8906160504609297E-14</v>
      </c>
      <c r="R269">
        <f t="shared" si="13"/>
        <v>9.3156752378862996E-7</v>
      </c>
    </row>
    <row r="270" spans="16:18" x14ac:dyDescent="0.25">
      <c r="P270">
        <f t="shared" si="14"/>
        <v>26.600000000000108</v>
      </c>
      <c r="Q270" s="1">
        <f t="shared" si="12"/>
        <v>3.2965204820357845E-14</v>
      </c>
      <c r="R270">
        <f t="shared" si="13"/>
        <v>8.6931772228288465E-7</v>
      </c>
    </row>
    <row r="271" spans="16:18" x14ac:dyDescent="0.25">
      <c r="P271">
        <f t="shared" si="14"/>
        <v>26.700000000000109</v>
      </c>
      <c r="Q271" s="1">
        <f t="shared" si="12"/>
        <v>2.793143077481007E-14</v>
      </c>
      <c r="R271">
        <f t="shared" si="13"/>
        <v>8.1122761686846285E-7</v>
      </c>
    </row>
    <row r="272" spans="16:18" x14ac:dyDescent="0.25">
      <c r="P272">
        <f t="shared" si="14"/>
        <v>26.800000000000111</v>
      </c>
      <c r="Q272" s="1">
        <f t="shared" si="12"/>
        <v>2.366631208207165E-14</v>
      </c>
      <c r="R272">
        <f t="shared" si="13"/>
        <v>7.570192456699236E-7</v>
      </c>
    </row>
    <row r="273" spans="16:18" x14ac:dyDescent="0.25">
      <c r="P273">
        <f t="shared" si="14"/>
        <v>26.900000000000112</v>
      </c>
      <c r="Q273" s="1">
        <f t="shared" si="12"/>
        <v>2.0052475366608682E-14</v>
      </c>
      <c r="R273">
        <f t="shared" si="13"/>
        <v>7.064332209582337E-7</v>
      </c>
    </row>
    <row r="274" spans="16:18" x14ac:dyDescent="0.25">
      <c r="P274">
        <f t="shared" si="14"/>
        <v>27.000000000000114</v>
      </c>
      <c r="Q274" s="1">
        <f t="shared" si="12"/>
        <v>1.6990470122003463E-14</v>
      </c>
      <c r="R274">
        <f t="shared" si="13"/>
        <v>6.5922748797725838E-7</v>
      </c>
    </row>
    <row r="275" spans="16:18" x14ac:dyDescent="0.25">
      <c r="P275">
        <f t="shared" si="14"/>
        <v>27.100000000000115</v>
      </c>
      <c r="Q275" s="1">
        <f t="shared" si="12"/>
        <v>1.4396031895762598E-14</v>
      </c>
      <c r="R275">
        <f t="shared" si="13"/>
        <v>6.1517616670875894E-7</v>
      </c>
    </row>
    <row r="276" spans="16:18" x14ac:dyDescent="0.25">
      <c r="P276">
        <f t="shared" si="14"/>
        <v>27.200000000000117</v>
      </c>
      <c r="Q276" s="1">
        <f t="shared" si="12"/>
        <v>1.2197763384747138E-14</v>
      </c>
      <c r="R276">
        <f t="shared" si="13"/>
        <v>5.7406847103368673E-7</v>
      </c>
    </row>
    <row r="277" spans="16:18" x14ac:dyDescent="0.25">
      <c r="P277">
        <f t="shared" si="14"/>
        <v>27.300000000000118</v>
      </c>
      <c r="Q277" s="1">
        <f t="shared" si="12"/>
        <v>1.0335169626435125E-14</v>
      </c>
      <c r="R277">
        <f t="shared" si="13"/>
        <v>5.3570770011799708E-7</v>
      </c>
    </row>
    <row r="278" spans="16:18" x14ac:dyDescent="0.25">
      <c r="P278">
        <f t="shared" si="14"/>
        <v>27.400000000000119</v>
      </c>
      <c r="Q278" s="1">
        <f t="shared" si="12"/>
        <v>8.7569932157199537E-15</v>
      </c>
      <c r="R278">
        <f t="shared" si="13"/>
        <v>4.9991029719671276E-7</v>
      </c>
    </row>
    <row r="279" spans="16:18" x14ac:dyDescent="0.25">
      <c r="P279">
        <f t="shared" si="14"/>
        <v>27.500000000000121</v>
      </c>
      <c r="Q279" s="1">
        <f t="shared" si="12"/>
        <v>7.4198037334599555E-15</v>
      </c>
      <c r="R279">
        <f t="shared" si="13"/>
        <v>4.6650497125253264E-7</v>
      </c>
    </row>
    <row r="280" spans="16:18" x14ac:dyDescent="0.25">
      <c r="P280">
        <f t="shared" si="14"/>
        <v>27.600000000000122</v>
      </c>
      <c r="Q280" s="1">
        <f t="shared" si="12"/>
        <v>6.2868025687444938E-15</v>
      </c>
      <c r="R280">
        <f t="shared" si="13"/>
        <v>4.353318773861763E-7</v>
      </c>
    </row>
    <row r="281" spans="16:18" x14ac:dyDescent="0.25">
      <c r="P281">
        <f t="shared" si="14"/>
        <v>27.700000000000124</v>
      </c>
      <c r="Q281" s="1">
        <f t="shared" si="12"/>
        <v>5.3268102443380718E-15</v>
      </c>
      <c r="R281">
        <f t="shared" si="13"/>
        <v>4.0624185195656469E-7</v>
      </c>
    </row>
    <row r="282" spans="16:18" x14ac:dyDescent="0.25">
      <c r="P282">
        <f t="shared" si="14"/>
        <v>27.800000000000125</v>
      </c>
      <c r="Q282" s="1">
        <f t="shared" si="12"/>
        <v>4.5134083771381471E-15</v>
      </c>
      <c r="R282">
        <f t="shared" si="13"/>
        <v>3.7909569883094283E-7</v>
      </c>
    </row>
    <row r="283" spans="16:18" x14ac:dyDescent="0.25">
      <c r="P283">
        <f t="shared" si="14"/>
        <v>27.900000000000126</v>
      </c>
      <c r="Q283" s="1">
        <f t="shared" si="12"/>
        <v>3.8242126609396463E-15</v>
      </c>
      <c r="R283">
        <f t="shared" si="13"/>
        <v>3.5376352332966235E-7</v>
      </c>
    </row>
    <row r="284" spans="16:18" x14ac:dyDescent="0.25">
      <c r="P284">
        <f t="shared" si="14"/>
        <v>28.000000000000128</v>
      </c>
      <c r="Q284" s="1">
        <f t="shared" si="12"/>
        <v>3.240256864450704E-15</v>
      </c>
      <c r="R284">
        <f t="shared" si="13"/>
        <v>3.3012411067851868E-7</v>
      </c>
    </row>
    <row r="285" spans="16:18" x14ac:dyDescent="0.25">
      <c r="P285">
        <f t="shared" si="14"/>
        <v>28.100000000000129</v>
      </c>
      <c r="Q285" s="1">
        <f t="shared" si="12"/>
        <v>2.7454708925732531E-15</v>
      </c>
      <c r="R285">
        <f t="shared" si="13"/>
        <v>3.0806434599455766E-7</v>
      </c>
    </row>
    <row r="286" spans="16:18" x14ac:dyDescent="0.25">
      <c r="P286">
        <f t="shared" si="14"/>
        <v>28.200000000000131</v>
      </c>
      <c r="Q286" s="1">
        <f t="shared" si="12"/>
        <v>2.3262385475247718E-15</v>
      </c>
      <c r="R286">
        <f t="shared" si="13"/>
        <v>2.8747867302995393E-7</v>
      </c>
    </row>
    <row r="287" spans="16:18" x14ac:dyDescent="0.25">
      <c r="P287">
        <f t="shared" si="14"/>
        <v>28.300000000000132</v>
      </c>
      <c r="Q287" s="1">
        <f t="shared" si="12"/>
        <v>1.9710228196658161E-15</v>
      </c>
      <c r="R287">
        <f t="shared" si="13"/>
        <v>2.6826858908405925E-7</v>
      </c>
    </row>
    <row r="288" spans="16:18" x14ac:dyDescent="0.25">
      <c r="P288">
        <f t="shared" si="14"/>
        <v>28.400000000000134</v>
      </c>
      <c r="Q288" s="1">
        <f t="shared" si="12"/>
        <v>1.6700483962735072E-15</v>
      </c>
      <c r="R288">
        <f t="shared" si="13"/>
        <v>2.5034217366675098E-7</v>
      </c>
    </row>
    <row r="289" spans="16:18" x14ac:dyDescent="0.25">
      <c r="P289">
        <f t="shared" si="14"/>
        <v>28.500000000000135</v>
      </c>
      <c r="Q289" s="1">
        <f t="shared" si="12"/>
        <v>1.4150326511027476E-15</v>
      </c>
      <c r="R289">
        <f t="shared" si="13"/>
        <v>2.3361364865774989E-7</v>
      </c>
    </row>
    <row r="290" spans="16:18" x14ac:dyDescent="0.25">
      <c r="P290">
        <f t="shared" si="14"/>
        <v>28.600000000000136</v>
      </c>
      <c r="Q290" s="1">
        <f t="shared" si="12"/>
        <v>1.198957711737443E-15</v>
      </c>
      <c r="R290">
        <f t="shared" si="13"/>
        <v>2.1800296785724844E-7</v>
      </c>
    </row>
    <row r="291" spans="16:18" x14ac:dyDescent="0.25">
      <c r="P291">
        <f t="shared" si="14"/>
        <v>28.700000000000138</v>
      </c>
      <c r="Q291" s="1">
        <f t="shared" si="12"/>
        <v>1.0158773321692814E-15</v>
      </c>
      <c r="R291">
        <f t="shared" si="13"/>
        <v>2.0343543396385396E-7</v>
      </c>
    </row>
    <row r="292" spans="16:18" x14ac:dyDescent="0.25">
      <c r="P292">
        <f t="shared" si="14"/>
        <v>28.800000000000139</v>
      </c>
      <c r="Q292" s="1">
        <f t="shared" si="12"/>
        <v>8.6075325585909718E-16</v>
      </c>
      <c r="R292">
        <f t="shared" si="13"/>
        <v>1.8984134114706981E-7</v>
      </c>
    </row>
    <row r="293" spans="16:18" x14ac:dyDescent="0.25">
      <c r="P293">
        <f t="shared" si="14"/>
        <v>28.900000000000141</v>
      </c>
      <c r="Q293" s="1">
        <f t="shared" si="12"/>
        <v>7.2931656609557724E-16</v>
      </c>
      <c r="R293">
        <f t="shared" si="13"/>
        <v>1.771556415040342E-7</v>
      </c>
    </row>
    <row r="294" spans="16:18" x14ac:dyDescent="0.25">
      <c r="P294">
        <f t="shared" si="14"/>
        <v>29.000000000000142</v>
      </c>
      <c r="Q294" s="1">
        <f t="shared" si="12"/>
        <v>6.1795020810064942E-16</v>
      </c>
      <c r="R294">
        <f t="shared" si="13"/>
        <v>1.6531763380449645E-7</v>
      </c>
    </row>
    <row r="295" spans="16:18" x14ac:dyDescent="0.25">
      <c r="P295">
        <f t="shared" si="14"/>
        <v>29.100000000000144</v>
      </c>
      <c r="Q295" s="1">
        <f t="shared" si="12"/>
        <v>5.235894499640304E-16</v>
      </c>
      <c r="R295">
        <f t="shared" si="13"/>
        <v>1.5427067303467911E-7</v>
      </c>
    </row>
    <row r="296" spans="16:18" x14ac:dyDescent="0.25">
      <c r="P296">
        <f t="shared" si="14"/>
        <v>29.200000000000145</v>
      </c>
      <c r="Q296" s="1">
        <f t="shared" si="12"/>
        <v>4.4363754315458366E-16</v>
      </c>
      <c r="R296">
        <f t="shared" si="13"/>
        <v>1.4396189935018021E-7</v>
      </c>
    </row>
    <row r="297" spans="16:18" x14ac:dyDescent="0.25">
      <c r="P297">
        <f t="shared" si="14"/>
        <v>29.300000000000146</v>
      </c>
      <c r="Q297" s="1">
        <f t="shared" si="12"/>
        <v>3.7589426163906832E-16</v>
      </c>
      <c r="R297">
        <f t="shared" si="13"/>
        <v>1.3434198514096425E-7</v>
      </c>
    </row>
    <row r="298" spans="16:18" x14ac:dyDescent="0.25">
      <c r="P298">
        <f t="shared" si="14"/>
        <v>29.400000000000148</v>
      </c>
      <c r="Q298" s="1">
        <f t="shared" si="12"/>
        <v>3.1849535304983457E-16</v>
      </c>
      <c r="R298">
        <f t="shared" si="13"/>
        <v>1.2536489899813488E-7</v>
      </c>
    </row>
    <row r="299" spans="16:18" x14ac:dyDescent="0.25">
      <c r="P299">
        <f t="shared" si="14"/>
        <v>29.500000000000149</v>
      </c>
      <c r="Q299" s="1">
        <f t="shared" si="12"/>
        <v>2.6986123563583292E-16</v>
      </c>
      <c r="R299">
        <f t="shared" si="13"/>
        <v>1.1698768545307358E-7</v>
      </c>
    </row>
    <row r="300" spans="16:18" x14ac:dyDescent="0.25">
      <c r="P300">
        <f t="shared" si="14"/>
        <v>29.600000000000151</v>
      </c>
      <c r="Q300" s="1">
        <f t="shared" si="12"/>
        <v>2.2865352916940114E-16</v>
      </c>
      <c r="R300">
        <f t="shared" si="13"/>
        <v>1.0917025943498665E-7</v>
      </c>
    </row>
    <row r="301" spans="16:18" x14ac:dyDescent="0.25">
      <c r="P301">
        <f t="shared" si="14"/>
        <v>29.700000000000152</v>
      </c>
      <c r="Q301" s="1">
        <f t="shared" si="12"/>
        <v>1.9373822356677879E-16</v>
      </c>
      <c r="R301">
        <f t="shared" si="13"/>
        <v>1.0187521446334567E-7</v>
      </c>
    </row>
    <row r="302" spans="16:18" x14ac:dyDescent="0.25">
      <c r="P302">
        <f t="shared" si="14"/>
        <v>29.800000000000153</v>
      </c>
      <c r="Q302" s="1">
        <f t="shared" si="12"/>
        <v>1.6415447164606502E-16</v>
      </c>
      <c r="R302">
        <f t="shared" si="13"/>
        <v>9.5067643657412952E-8</v>
      </c>
    </row>
    <row r="303" spans="16:18" x14ac:dyDescent="0.25">
      <c r="P303">
        <f t="shared" si="14"/>
        <v>29.900000000000155</v>
      </c>
      <c r="Q303" s="1">
        <f t="shared" si="12"/>
        <v>1.3908814721897473E-16</v>
      </c>
      <c r="R303">
        <f t="shared" si="13"/>
        <v>8.8714972706385524E-8</v>
      </c>
    </row>
    <row r="304" spans="16:18" x14ac:dyDescent="0.25">
      <c r="P304">
        <f t="shared" si="14"/>
        <v>30.000000000000156</v>
      </c>
      <c r="Q304" s="1">
        <f t="shared" si="12"/>
        <v>1.1784944085177422E-16</v>
      </c>
      <c r="R304">
        <f t="shared" si="13"/>
        <v>8.2786804000911317E-8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</vt:lpstr>
      <vt:lpstr>B2</vt:lpstr>
      <vt:lpstr>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Zamperini, Shawn Ange</dc:creator>
  <cp:lastModifiedBy>Zamperini, Shawn Ange</cp:lastModifiedBy>
  <dcterms:created xsi:type="dcterms:W3CDTF">2017-09-25T23:06:46Z</dcterms:created>
  <dcterms:modified xsi:type="dcterms:W3CDTF">2017-10-13T02:20:14Z</dcterms:modified>
</cp:coreProperties>
</file>