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928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34" i="1" l="1"/>
  <c r="D35" i="1"/>
  <c r="D36" i="1"/>
  <c r="D37" i="1"/>
  <c r="D38" i="1"/>
  <c r="D39" i="1"/>
  <c r="D40" i="1"/>
  <c r="D33" i="1"/>
  <c r="C21" i="1"/>
  <c r="D21" i="1" s="1"/>
  <c r="C22" i="1"/>
  <c r="D22" i="1" s="1"/>
  <c r="C23" i="1"/>
  <c r="C24" i="1"/>
  <c r="D25" i="1" s="1"/>
  <c r="C25" i="1"/>
  <c r="C26" i="1"/>
  <c r="C27" i="1"/>
  <c r="C28" i="1"/>
  <c r="D29" i="1" s="1"/>
  <c r="C29" i="1"/>
  <c r="C30" i="1"/>
  <c r="D30" i="1" s="1"/>
  <c r="C31" i="1"/>
  <c r="C32" i="1"/>
  <c r="C33" i="1"/>
  <c r="C34" i="1"/>
  <c r="C35" i="1"/>
  <c r="C36" i="1"/>
  <c r="C37" i="1"/>
  <c r="C38" i="1"/>
  <c r="C39" i="1"/>
  <c r="C40" i="1"/>
  <c r="C41" i="1"/>
  <c r="D42" i="1" s="1"/>
  <c r="C42" i="1"/>
  <c r="C43" i="1"/>
  <c r="C44" i="1"/>
  <c r="D44" i="1" s="1"/>
  <c r="C45" i="1"/>
  <c r="C46" i="1"/>
  <c r="D46" i="1" s="1"/>
  <c r="C47" i="1"/>
  <c r="D47" i="1" s="1"/>
  <c r="D26" i="1"/>
  <c r="D45" i="1"/>
  <c r="E21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C14" i="1"/>
  <c r="D14" i="1" s="1"/>
  <c r="C15" i="1"/>
  <c r="C16" i="1"/>
  <c r="C17" i="1"/>
  <c r="C18" i="1"/>
  <c r="C19" i="1"/>
  <c r="C20" i="1"/>
  <c r="E13" i="1"/>
  <c r="E14" i="1"/>
  <c r="E15" i="1"/>
  <c r="E16" i="1"/>
  <c r="E17" i="1"/>
  <c r="E18" i="1"/>
  <c r="E19" i="1"/>
  <c r="E20" i="1"/>
  <c r="E22" i="1"/>
  <c r="E23" i="1"/>
  <c r="C13" i="1"/>
  <c r="E4" i="1"/>
  <c r="E5" i="1"/>
  <c r="E6" i="1"/>
  <c r="E7" i="1"/>
  <c r="E8" i="1"/>
  <c r="E9" i="1"/>
  <c r="E10" i="1"/>
  <c r="E11" i="1"/>
  <c r="E12" i="1"/>
  <c r="E3" i="1"/>
  <c r="C5" i="1"/>
  <c r="C6" i="1"/>
  <c r="C7" i="1"/>
  <c r="C8" i="1"/>
  <c r="C9" i="1"/>
  <c r="C10" i="1"/>
  <c r="C11" i="1"/>
  <c r="C12" i="1"/>
  <c r="D13" i="1" s="1"/>
  <c r="C3" i="1"/>
  <c r="C4" i="1"/>
  <c r="C2" i="1"/>
  <c r="D41" i="1" l="1"/>
  <c r="D32" i="1"/>
  <c r="D31" i="1"/>
  <c r="D28" i="1"/>
  <c r="D27" i="1"/>
  <c r="D24" i="1"/>
  <c r="D23" i="1"/>
  <c r="D5" i="1"/>
  <c r="D6" i="1"/>
  <c r="D3" i="1"/>
  <c r="D4" i="1"/>
  <c r="D17" i="1"/>
  <c r="D19" i="1"/>
  <c r="D20" i="1"/>
  <c r="D18" i="1"/>
  <c r="D16" i="1"/>
  <c r="D15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<sst xmlns="http://schemas.openxmlformats.org/spreadsheetml/2006/main" count="5" uniqueCount="5">
  <si>
    <t>y</t>
  </si>
  <si>
    <t>KreisX</t>
  </si>
  <si>
    <t>Winkel</t>
  </si>
  <si>
    <t>Diff Winkel</t>
  </si>
  <si>
    <t>DiffX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</si>
</sst>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marker>
            <c:symbol val="none"/>
          </c:marker>
          <c:cat>
            <c:numRef>
              <c:f>Tabelle1!$A$3:$A$44</c:f>
              <c:numCache>
                <c:formatCode>General</c:formatCode>
                <c:ptCount val="4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3.5</c:v>
                </c:pt>
                <c:pt idx="31">
                  <c:v>4</c:v>
                </c:pt>
                <c:pt idx="32">
                  <c:v>4.5</c:v>
                </c:pt>
                <c:pt idx="33">
                  <c:v>5</c:v>
                </c:pt>
                <c:pt idx="34">
                  <c:v>5.5</c:v>
                </c:pt>
                <c:pt idx="35">
                  <c:v>6</c:v>
                </c:pt>
                <c:pt idx="36">
                  <c:v>6.5</c:v>
                </c:pt>
                <c:pt idx="37">
                  <c:v>7</c:v>
                </c:pt>
                <c:pt idx="38">
                  <c:v>7.5</c:v>
                </c:pt>
                <c:pt idx="39">
                  <c:v>8</c:v>
                </c:pt>
              </c:numCache>
            </c:numRef>
          </c:cat>
          <c:val>
            <c:numRef>
              <c:f>Tabelle1!$D$3:$D$42</c:f>
              <c:numCache>
                <c:formatCode>General</c:formatCode>
                <c:ptCount val="40"/>
                <c:pt idx="0">
                  <c:v>0.57322654411260032</c:v>
                </c:pt>
                <c:pt idx="1">
                  <c:v>0.57368739633236032</c:v>
                </c:pt>
                <c:pt idx="2">
                  <c:v>0.57403335320148585</c:v>
                </c:pt>
                <c:pt idx="3">
                  <c:v>0.57426388950953822</c:v>
                </c:pt>
                <c:pt idx="4">
                  <c:v>0.57437836148763211</c:v>
                </c:pt>
                <c:pt idx="5">
                  <c:v>0.57437829936976925</c:v>
                </c:pt>
                <c:pt idx="6">
                  <c:v>0.57426166923596611</c:v>
                </c:pt>
                <c:pt idx="7">
                  <c:v>0.57403033039048523</c:v>
                </c:pt>
                <c:pt idx="8">
                  <c:v>0.57368544486365636</c:v>
                </c:pt>
                <c:pt idx="9">
                  <c:v>0.57322518876327422</c:v>
                </c:pt>
                <c:pt idx="10">
                  <c:v>0.57265277530738956</c:v>
                </c:pt>
                <c:pt idx="11">
                  <c:v>0.57196728803356223</c:v>
                </c:pt>
                <c:pt idx="12">
                  <c:v>0.57116998555906662</c:v>
                </c:pt>
                <c:pt idx="13">
                  <c:v>0.570263158881815</c:v>
                </c:pt>
                <c:pt idx="14">
                  <c:v>0.56924726879880438</c:v>
                </c:pt>
                <c:pt idx="15">
                  <c:v>0.5681238145194385</c:v>
                </c:pt>
                <c:pt idx="16">
                  <c:v>0.56689304240396154</c:v>
                </c:pt>
                <c:pt idx="17">
                  <c:v>0.56555796763848321</c:v>
                </c:pt>
                <c:pt idx="18">
                  <c:v>0.56411978820045761</c:v>
                </c:pt>
                <c:pt idx="19">
                  <c:v>0.56259860929363015</c:v>
                </c:pt>
                <c:pt idx="20">
                  <c:v>0.56092440232235674</c:v>
                </c:pt>
                <c:pt idx="21">
                  <c:v>0.55920570733935904</c:v>
                </c:pt>
                <c:pt idx="22">
                  <c:v>0.55737404716256833</c:v>
                </c:pt>
                <c:pt idx="23">
                  <c:v>0.55544908146792693</c:v>
                </c:pt>
                <c:pt idx="24">
                  <c:v>0.55343308721298001</c:v>
                </c:pt>
                <c:pt idx="25">
                  <c:v>0.5513281610090246</c:v>
                </c:pt>
                <c:pt idx="26">
                  <c:v>0.54913676938615197</c:v>
                </c:pt>
                <c:pt idx="27">
                  <c:v>0.54686115710633487</c:v>
                </c:pt>
                <c:pt idx="28">
                  <c:v>0.5445040326936379</c:v>
                </c:pt>
                <c:pt idx="29">
                  <c:v>0.5420675450003074</c:v>
                </c:pt>
                <c:pt idx="30">
                  <c:v>0.53422764132835143</c:v>
                </c:pt>
                <c:pt idx="31">
                  <c:v>0.51998816969884842</c:v>
                </c:pt>
                <c:pt idx="32">
                  <c:v>0.50431884694266382</c:v>
                </c:pt>
                <c:pt idx="33">
                  <c:v>0.48759044939100704</c:v>
                </c:pt>
                <c:pt idx="34">
                  <c:v>0.47009937504046773</c:v>
                </c:pt>
                <c:pt idx="35">
                  <c:v>0.45212858757872992</c:v>
                </c:pt>
                <c:pt idx="36">
                  <c:v>0.4339300045959561</c:v>
                </c:pt>
                <c:pt idx="37">
                  <c:v>0.41572105622229427</c:v>
                </c:pt>
                <c:pt idx="38">
                  <c:v>0.39768671293787178</c:v>
                </c:pt>
                <c:pt idx="39">
                  <c:v>0.37997366272276312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25472"/>
        <c:axId val="213655936"/>
      </c:lineChart>
      <c:catAx>
        <c:axId val="4722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5936"/>
        <c:crosses val="autoZero"/>
        <c:auto val="1"/>
        <c:lblAlgn val="ctr"/>
        <c:lblOffset val="100"/>
        <c:noMultiLvlLbl val="0"/>
      </c:catAx>
      <c:valAx>
        <c:axId val="21365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225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Tabelle1!$E$3:$E$20</c:f>
              <c:numCache>
                <c:formatCode>General</c:formatCode>
                <c:ptCount val="18"/>
                <c:pt idx="0">
                  <c:v>-9.9593800000000038E-3</c:v>
                </c:pt>
                <c:pt idx="1">
                  <c:v>-9.976410000000005E-3</c:v>
                </c:pt>
                <c:pt idx="2">
                  <c:v>-9.9904599999999927E-3</c:v>
                </c:pt>
                <c:pt idx="3">
                  <c:v>-1.0001510000000005E-2</c:v>
                </c:pt>
                <c:pt idx="4">
                  <c:v>-1.0009539999999997E-2</c:v>
                </c:pt>
                <c:pt idx="5">
                  <c:v>-1.001457E-2</c:v>
                </c:pt>
                <c:pt idx="6">
                  <c:v>-1.0016560000000001E-2</c:v>
                </c:pt>
                <c:pt idx="7">
                  <c:v>-1.001554E-2</c:v>
                </c:pt>
                <c:pt idx="8">
                  <c:v>-1.0011530000000001E-2</c:v>
                </c:pt>
                <c:pt idx="9">
                  <c:v>-1.00045E-2</c:v>
                </c:pt>
                <c:pt idx="10">
                  <c:v>-9.9945099999999999E-3</c:v>
                </c:pt>
                <c:pt idx="11">
                  <c:v>-9.9815500000000005E-3</c:v>
                </c:pt>
                <c:pt idx="12">
                  <c:v>-9.9656499999999995E-3</c:v>
                </c:pt>
                <c:pt idx="13">
                  <c:v>-9.9468599999999983E-3</c:v>
                </c:pt>
                <c:pt idx="14">
                  <c:v>-9.9252000000000021E-3</c:v>
                </c:pt>
                <c:pt idx="15">
                  <c:v>-9.9007100000000001E-3</c:v>
                </c:pt>
                <c:pt idx="16">
                  <c:v>-9.8734099999999991E-3</c:v>
                </c:pt>
                <c:pt idx="17">
                  <c:v>-9.8433700000000041E-3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021248"/>
        <c:axId val="256022784"/>
      </c:lineChart>
      <c:catAx>
        <c:axId val="256021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56022784"/>
        <c:crosses val="autoZero"/>
        <c:auto val="1"/>
        <c:lblAlgn val="ctr"/>
        <c:lblOffset val="100"/>
        <c:noMultiLvlLbl val="0"/>
      </c:catAx>
      <c:valAx>
        <c:axId val="25602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6021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695325</xdr:colOff>
      <xdr:row>15</xdr:row>
      <xdr:rowOff>128586</xdr:rowOff>
    </xdr:from>
    <xdr:to>
      <xdr:col>11</xdr:col>
      <xdr:colOff>447675</xdr:colOff>
      <xdr:row>42</xdr:row>
      <xdr:rowOff>95249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14</xdr:row>
      <xdr:rowOff>109537</xdr:rowOff>
    </xdr:from>
    <xdr:to>
      <xdr:col>20</xdr:col>
      <xdr:colOff>571500</xdr:colOff>
      <xdr:row>28</xdr:row>
      <xdr:rowOff>185737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1" workbookViewId="0">
      <selection activeCell="B42" sqref="B42"/>
    </sheetView>
  </sheetViews>
  <sheetFormatPr baseColWidth="10" defaultRowHeight="15" x14ac:dyDescent="0.25"/>
  <cols>
    <col min="2" max="2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-0.1</v>
      </c>
      <c r="C2">
        <f>ACOS(B2)*180/PI()</f>
        <v>95.739170477266768</v>
      </c>
    </row>
    <row r="3" spans="1:5" x14ac:dyDescent="0.25">
      <c r="A3">
        <v>0.1</v>
      </c>
      <c r="B3">
        <v>-9.0040620000000002E-2</v>
      </c>
      <c r="C3">
        <f>ACOS(B3)*180/PI()</f>
        <v>95.165943933154168</v>
      </c>
      <c r="D3">
        <f>C2-C3</f>
        <v>0.57322654411260032</v>
      </c>
      <c r="E3">
        <f>B2-B3</f>
        <v>-9.9593800000000038E-3</v>
      </c>
    </row>
    <row r="4" spans="1:5" x14ac:dyDescent="0.25">
      <c r="A4">
        <v>0.2</v>
      </c>
      <c r="B4">
        <v>-8.0064209999999997E-2</v>
      </c>
      <c r="C4">
        <f>ACOS(B4)*180/PI()</f>
        <v>94.592256536821807</v>
      </c>
      <c r="D4">
        <f t="shared" ref="D4:D47" si="0">C3-C4</f>
        <v>0.57368739633236032</v>
      </c>
      <c r="E4">
        <f t="shared" ref="E4:E46" si="1">B3-B4</f>
        <v>-9.976410000000005E-3</v>
      </c>
    </row>
    <row r="5" spans="1:5" x14ac:dyDescent="0.25">
      <c r="A5">
        <v>0.3</v>
      </c>
      <c r="B5">
        <v>-7.0073750000000004E-2</v>
      </c>
      <c r="C5">
        <f>ACOS(B5)*180/PI()</f>
        <v>94.018223183620321</v>
      </c>
      <c r="D5">
        <f t="shared" si="0"/>
        <v>0.57403335320148585</v>
      </c>
      <c r="E5">
        <f t="shared" si="1"/>
        <v>-9.9904599999999927E-3</v>
      </c>
    </row>
    <row r="6" spans="1:5" x14ac:dyDescent="0.25">
      <c r="A6">
        <v>0.4</v>
      </c>
      <c r="B6">
        <v>-6.0072239999999999E-2</v>
      </c>
      <c r="C6">
        <f>ACOS(B6)*180/PI()</f>
        <v>93.443959294110783</v>
      </c>
      <c r="D6">
        <f t="shared" si="0"/>
        <v>0.57426388950953822</v>
      </c>
      <c r="E6">
        <f t="shared" si="1"/>
        <v>-1.0001510000000005E-2</v>
      </c>
    </row>
    <row r="7" spans="1:5" x14ac:dyDescent="0.25">
      <c r="A7">
        <v>0.5</v>
      </c>
      <c r="B7">
        <v>-5.0062700000000002E-2</v>
      </c>
      <c r="C7">
        <f>ACOS(B7)*180/PI()</f>
        <v>92.869580932623151</v>
      </c>
      <c r="D7">
        <f t="shared" si="0"/>
        <v>0.57437836148763211</v>
      </c>
      <c r="E7">
        <f t="shared" si="1"/>
        <v>-1.0009539999999997E-2</v>
      </c>
    </row>
    <row r="8" spans="1:5" x14ac:dyDescent="0.25">
      <c r="A8">
        <v>0.6</v>
      </c>
      <c r="B8">
        <v>-4.0048130000000001E-2</v>
      </c>
      <c r="C8">
        <f>ACOS(B8)*180/PI()</f>
        <v>92.295202633253382</v>
      </c>
      <c r="D8">
        <f t="shared" si="0"/>
        <v>0.57437829936976925</v>
      </c>
      <c r="E8">
        <f t="shared" si="1"/>
        <v>-1.001457E-2</v>
      </c>
    </row>
    <row r="9" spans="1:5" x14ac:dyDescent="0.25">
      <c r="A9">
        <v>0.7</v>
      </c>
      <c r="B9">
        <v>-3.003157E-2</v>
      </c>
      <c r="C9">
        <f>ACOS(B9)*180/PI()</f>
        <v>91.720940964017416</v>
      </c>
      <c r="D9">
        <f t="shared" si="0"/>
        <v>0.57426166923596611</v>
      </c>
      <c r="E9">
        <f t="shared" si="1"/>
        <v>-1.0016560000000001E-2</v>
      </c>
    </row>
    <row r="10" spans="1:5" x14ac:dyDescent="0.25">
      <c r="A10">
        <v>0.8</v>
      </c>
      <c r="B10">
        <v>-2.0016030000000001E-2</v>
      </c>
      <c r="C10">
        <f>ACOS(B10)*180/PI()</f>
        <v>91.146910633626931</v>
      </c>
      <c r="D10">
        <f t="shared" si="0"/>
        <v>0.57403033039048523</v>
      </c>
      <c r="E10">
        <f t="shared" si="1"/>
        <v>-1.001554E-2</v>
      </c>
    </row>
    <row r="11" spans="1:5" x14ac:dyDescent="0.25">
      <c r="A11">
        <v>0.9</v>
      </c>
      <c r="B11">
        <v>-1.00045E-2</v>
      </c>
      <c r="C11">
        <f>ACOS(B11)*180/PI()</f>
        <v>90.573225188763274</v>
      </c>
      <c r="D11">
        <f t="shared" si="0"/>
        <v>0.57368544486365636</v>
      </c>
      <c r="E11">
        <f t="shared" si="1"/>
        <v>-1.0011530000000001E-2</v>
      </c>
    </row>
    <row r="12" spans="1:5" x14ac:dyDescent="0.25">
      <c r="A12">
        <v>1</v>
      </c>
      <c r="B12">
        <v>0</v>
      </c>
      <c r="C12">
        <f>ACOS(B12)*180/PI()</f>
        <v>90</v>
      </c>
      <c r="D12">
        <f t="shared" si="0"/>
        <v>0.57322518876327422</v>
      </c>
      <c r="E12">
        <f t="shared" si="1"/>
        <v>-1.00045E-2</v>
      </c>
    </row>
    <row r="13" spans="1:5" x14ac:dyDescent="0.25">
      <c r="A13">
        <v>1.1000000000000001</v>
      </c>
      <c r="B13">
        <v>9.9945099999999999E-3</v>
      </c>
      <c r="C13">
        <f>ACOS(B13)*180/PI()</f>
        <v>89.42734722469261</v>
      </c>
      <c r="D13">
        <f t="shared" si="0"/>
        <v>0.57265277530738956</v>
      </c>
      <c r="E13">
        <f t="shared" si="1"/>
        <v>-9.9945099999999999E-3</v>
      </c>
    </row>
    <row r="14" spans="1:5" x14ac:dyDescent="0.25">
      <c r="A14">
        <v>1.2</v>
      </c>
      <c r="B14">
        <v>1.997606E-2</v>
      </c>
      <c r="C14">
        <f>ACOS(B14)*180/PI()</f>
        <v>88.855379936659048</v>
      </c>
      <c r="D14">
        <f t="shared" si="0"/>
        <v>0.57196728803356223</v>
      </c>
      <c r="E14">
        <f t="shared" si="1"/>
        <v>-9.9815500000000005E-3</v>
      </c>
    </row>
    <row r="15" spans="1:5" x14ac:dyDescent="0.25">
      <c r="A15">
        <v>1.3</v>
      </c>
      <c r="B15">
        <v>2.994171E-2</v>
      </c>
      <c r="C15">
        <f>ACOS(B15)*180/PI()</f>
        <v>88.284209951099982</v>
      </c>
      <c r="D15">
        <f t="shared" si="0"/>
        <v>0.57116998555906662</v>
      </c>
      <c r="E15">
        <f t="shared" si="1"/>
        <v>-9.9656499999999995E-3</v>
      </c>
    </row>
    <row r="16" spans="1:5" x14ac:dyDescent="0.25">
      <c r="A16">
        <v>1.4</v>
      </c>
      <c r="B16">
        <v>3.9888569999999998E-2</v>
      </c>
      <c r="C16">
        <f>ACOS(B16)*180/PI()</f>
        <v>87.713946792218167</v>
      </c>
      <c r="D16">
        <f t="shared" si="0"/>
        <v>0.570263158881815</v>
      </c>
      <c r="E16">
        <f t="shared" si="1"/>
        <v>-9.9468599999999983E-3</v>
      </c>
    </row>
    <row r="17" spans="1:5" x14ac:dyDescent="0.25">
      <c r="A17">
        <v>1.5</v>
      </c>
      <c r="B17">
        <v>4.981377E-2</v>
      </c>
      <c r="C17">
        <f>ACOS(B17)*180/PI()</f>
        <v>87.144699523419362</v>
      </c>
      <c r="D17">
        <f t="shared" si="0"/>
        <v>0.56924726879880438</v>
      </c>
      <c r="E17">
        <f t="shared" si="1"/>
        <v>-9.9252000000000021E-3</v>
      </c>
    </row>
    <row r="18" spans="1:5" x14ac:dyDescent="0.25">
      <c r="A18">
        <v>1.6</v>
      </c>
      <c r="B18">
        <v>5.971448E-2</v>
      </c>
      <c r="C18">
        <f>ACOS(B18)*180/PI()</f>
        <v>86.576575708899924</v>
      </c>
      <c r="D18">
        <f t="shared" si="0"/>
        <v>0.5681238145194385</v>
      </c>
      <c r="E18">
        <f t="shared" si="1"/>
        <v>-9.9007100000000001E-3</v>
      </c>
    </row>
    <row r="19" spans="1:5" x14ac:dyDescent="0.25">
      <c r="A19">
        <v>1.7</v>
      </c>
      <c r="B19">
        <v>6.9587889999999999E-2</v>
      </c>
      <c r="C19">
        <f>ACOS(B19)*180/PI()</f>
        <v>86.009682666495962</v>
      </c>
      <c r="D19">
        <f t="shared" si="0"/>
        <v>0.56689304240396154</v>
      </c>
      <c r="E19">
        <f t="shared" si="1"/>
        <v>-9.8734099999999991E-3</v>
      </c>
    </row>
    <row r="20" spans="1:5" x14ac:dyDescent="0.25">
      <c r="A20">
        <v>1.8</v>
      </c>
      <c r="B20">
        <v>7.9431260000000004E-2</v>
      </c>
      <c r="C20">
        <f>ACOS(B20)*180/PI()</f>
        <v>85.444124698857479</v>
      </c>
      <c r="D20">
        <f t="shared" si="0"/>
        <v>0.56555796763848321</v>
      </c>
      <c r="E20">
        <f t="shared" si="1"/>
        <v>-9.8433700000000041E-3</v>
      </c>
    </row>
    <row r="21" spans="1:5" x14ac:dyDescent="0.25">
      <c r="A21">
        <v>1.9</v>
      </c>
      <c r="B21">
        <v>8.9241890000000004E-2</v>
      </c>
      <c r="C21">
        <f t="shared" ref="C21:C47" si="2">ACOS(B21)*180/PI()</f>
        <v>84.880004910657021</v>
      </c>
      <c r="D21">
        <f t="shared" si="0"/>
        <v>0.56411978820045761</v>
      </c>
      <c r="E21">
        <f t="shared" si="1"/>
        <v>-9.8106300000000007E-3</v>
      </c>
    </row>
    <row r="22" spans="1:5" x14ac:dyDescent="0.25">
      <c r="A22">
        <v>2</v>
      </c>
      <c r="B22">
        <v>9.9017450000000007E-2</v>
      </c>
      <c r="C22">
        <f t="shared" si="2"/>
        <v>84.317406301363391</v>
      </c>
      <c r="D22">
        <f t="shared" si="0"/>
        <v>0.56259860929363015</v>
      </c>
      <c r="E22">
        <f t="shared" si="1"/>
        <v>-9.7755600000000026E-3</v>
      </c>
    </row>
    <row r="23" spans="1:5" x14ac:dyDescent="0.25">
      <c r="A23">
        <v>2.1</v>
      </c>
      <c r="B23">
        <v>0.10875441608480001</v>
      </c>
      <c r="C23">
        <f t="shared" si="2"/>
        <v>83.756481899041034</v>
      </c>
      <c r="D23">
        <f t="shared" si="0"/>
        <v>0.56092440232235674</v>
      </c>
      <c r="E23">
        <f t="shared" si="1"/>
        <v>-9.7369660848E-3</v>
      </c>
    </row>
    <row r="24" spans="1:5" x14ac:dyDescent="0.25">
      <c r="A24">
        <v>2.2000000000000002</v>
      </c>
      <c r="B24">
        <v>0.11845117317999999</v>
      </c>
      <c r="C24">
        <f t="shared" si="2"/>
        <v>83.197276191701675</v>
      </c>
      <c r="D24">
        <f t="shared" si="0"/>
        <v>0.55920570733935904</v>
      </c>
      <c r="E24">
        <f t="shared" si="1"/>
        <v>-9.6967570951999871E-3</v>
      </c>
    </row>
    <row r="25" spans="1:5" x14ac:dyDescent="0.25">
      <c r="A25">
        <v>2.2999999999999998</v>
      </c>
      <c r="B25">
        <v>0.128104942</v>
      </c>
      <c r="C25">
        <f t="shared" si="2"/>
        <v>82.639902144539107</v>
      </c>
      <c r="D25">
        <f t="shared" si="0"/>
        <v>0.55737404716256833</v>
      </c>
      <c r="E25">
        <f t="shared" si="1"/>
        <v>-9.6537688200000055E-3</v>
      </c>
    </row>
    <row r="26" spans="1:5" x14ac:dyDescent="0.25">
      <c r="A26">
        <v>2.4</v>
      </c>
      <c r="B26">
        <v>0.137713311</v>
      </c>
      <c r="C26">
        <f t="shared" si="2"/>
        <v>82.08445306307118</v>
      </c>
      <c r="D26">
        <f t="shared" si="0"/>
        <v>0.55544908146792693</v>
      </c>
      <c r="E26">
        <f t="shared" si="1"/>
        <v>-9.6083690000000055E-3</v>
      </c>
    </row>
    <row r="27" spans="1:5" x14ac:dyDescent="0.25">
      <c r="A27">
        <v>2.5</v>
      </c>
      <c r="B27">
        <v>0.14727393559999999</v>
      </c>
      <c r="C27">
        <f t="shared" si="2"/>
        <v>81.5310199758582</v>
      </c>
      <c r="D27">
        <f t="shared" si="0"/>
        <v>0.55343308721298001</v>
      </c>
      <c r="E27">
        <f t="shared" si="1"/>
        <v>-9.5606245999999839E-3</v>
      </c>
    </row>
    <row r="28" spans="1:5" x14ac:dyDescent="0.25">
      <c r="A28">
        <v>2.6</v>
      </c>
      <c r="B28">
        <v>0.15678453610000001</v>
      </c>
      <c r="C28">
        <f t="shared" si="2"/>
        <v>80.979691814849176</v>
      </c>
      <c r="D28">
        <f t="shared" si="0"/>
        <v>0.5513281610090246</v>
      </c>
      <c r="E28">
        <f t="shared" si="1"/>
        <v>-9.5106005000000216E-3</v>
      </c>
    </row>
    <row r="29" spans="1:5" x14ac:dyDescent="0.25">
      <c r="A29">
        <v>2.7</v>
      </c>
      <c r="B29">
        <v>0.166242905</v>
      </c>
      <c r="C29">
        <f t="shared" si="2"/>
        <v>80.430555045463024</v>
      </c>
      <c r="D29">
        <f t="shared" si="0"/>
        <v>0.54913676938615197</v>
      </c>
      <c r="E29">
        <f t="shared" si="1"/>
        <v>-9.458368899999986E-3</v>
      </c>
    </row>
    <row r="30" spans="1:5" x14ac:dyDescent="0.25">
      <c r="A30">
        <v>2.8</v>
      </c>
      <c r="B30">
        <v>0.17564690399999999</v>
      </c>
      <c r="C30">
        <f t="shared" si="2"/>
        <v>79.883693888356689</v>
      </c>
      <c r="D30">
        <f t="shared" si="0"/>
        <v>0.54686115710633487</v>
      </c>
      <c r="E30">
        <f t="shared" si="1"/>
        <v>-9.4039989999999962E-3</v>
      </c>
    </row>
    <row r="31" spans="1:5" x14ac:dyDescent="0.25">
      <c r="A31">
        <v>2.9</v>
      </c>
      <c r="B31">
        <v>0.1849944727</v>
      </c>
      <c r="C31">
        <f t="shared" si="2"/>
        <v>79.339189855663051</v>
      </c>
      <c r="D31">
        <f t="shared" si="0"/>
        <v>0.5445040326936379</v>
      </c>
      <c r="E31">
        <f t="shared" si="1"/>
        <v>-9.347568700000003E-3</v>
      </c>
    </row>
    <row r="32" spans="1:5" x14ac:dyDescent="0.25">
      <c r="A32">
        <v>3</v>
      </c>
      <c r="B32">
        <v>0.19428361959849999</v>
      </c>
      <c r="C32">
        <f t="shared" si="2"/>
        <v>78.797122310662743</v>
      </c>
      <c r="D32">
        <f t="shared" si="0"/>
        <v>0.5420675450003074</v>
      </c>
      <c r="E32">
        <f t="shared" si="1"/>
        <v>-9.2891468984999948E-3</v>
      </c>
    </row>
    <row r="33" spans="1:5" x14ac:dyDescent="0.25">
      <c r="A33">
        <v>3.5</v>
      </c>
      <c r="B33">
        <v>0.239787789935</v>
      </c>
      <c r="C33">
        <f t="shared" si="2"/>
        <v>76.125984104020986</v>
      </c>
      <c r="D33">
        <f>(C32-C33)/5</f>
        <v>0.53422764132835143</v>
      </c>
      <c r="E33">
        <f t="shared" si="1"/>
        <v>-4.5504170336500005E-2</v>
      </c>
    </row>
    <row r="34" spans="1:5" x14ac:dyDescent="0.25">
      <c r="A34">
        <v>4</v>
      </c>
      <c r="B34">
        <v>0.28357949292290002</v>
      </c>
      <c r="C34">
        <f t="shared" si="2"/>
        <v>73.526043255526744</v>
      </c>
      <c r="D34">
        <f t="shared" ref="D34:D42" si="3">(C33-C34)/5</f>
        <v>0.51998816969884842</v>
      </c>
      <c r="E34">
        <f t="shared" si="1"/>
        <v>-4.3791702987900027E-2</v>
      </c>
    </row>
    <row r="35" spans="1:5" x14ac:dyDescent="0.25">
      <c r="A35">
        <v>4.5</v>
      </c>
      <c r="B35">
        <v>0.3254947339</v>
      </c>
      <c r="C35">
        <f t="shared" si="2"/>
        <v>71.004449020813425</v>
      </c>
      <c r="D35">
        <f t="shared" si="3"/>
        <v>0.50431884694266382</v>
      </c>
      <c r="E35">
        <f t="shared" si="1"/>
        <v>-4.1915240977099977E-2</v>
      </c>
    </row>
    <row r="36" spans="1:5" x14ac:dyDescent="0.25">
      <c r="A36">
        <v>5</v>
      </c>
      <c r="B36">
        <v>0.365421149</v>
      </c>
      <c r="C36">
        <f t="shared" si="2"/>
        <v>68.56649677385839</v>
      </c>
      <c r="D36">
        <f t="shared" si="3"/>
        <v>0.48759044939100704</v>
      </c>
      <c r="E36">
        <f t="shared" si="1"/>
        <v>-3.9926415100000001E-2</v>
      </c>
    </row>
    <row r="37" spans="1:5" x14ac:dyDescent="0.25">
      <c r="A37">
        <v>5.5</v>
      </c>
      <c r="B37">
        <v>0.40328977729999999</v>
      </c>
      <c r="C37">
        <f t="shared" si="2"/>
        <v>66.215999898656051</v>
      </c>
      <c r="D37">
        <f t="shared" si="3"/>
        <v>0.47009937504046773</v>
      </c>
      <c r="E37">
        <f t="shared" si="1"/>
        <v>-3.7868628299999985E-2</v>
      </c>
    </row>
    <row r="38" spans="1:5" x14ac:dyDescent="0.25">
      <c r="A38">
        <v>6</v>
      </c>
      <c r="B38">
        <v>0.43907132522999998</v>
      </c>
      <c r="C38">
        <f t="shared" si="2"/>
        <v>63.955356960762401</v>
      </c>
      <c r="D38">
        <f t="shared" si="3"/>
        <v>0.45212858757872992</v>
      </c>
      <c r="E38">
        <f t="shared" si="1"/>
        <v>-3.5781547929999991E-2</v>
      </c>
    </row>
    <row r="39" spans="1:5" x14ac:dyDescent="0.25">
      <c r="A39">
        <v>6.5</v>
      </c>
      <c r="B39">
        <v>0.47277060100000001</v>
      </c>
      <c r="C39">
        <f t="shared" si="2"/>
        <v>61.785706937782621</v>
      </c>
      <c r="D39">
        <f t="shared" si="3"/>
        <v>0.4339300045959561</v>
      </c>
      <c r="E39">
        <f t="shared" si="1"/>
        <v>-3.3699275770000037E-2</v>
      </c>
    </row>
    <row r="40" spans="1:5" x14ac:dyDescent="0.25">
      <c r="A40">
        <v>7</v>
      </c>
      <c r="B40">
        <v>0.50442060440000003</v>
      </c>
      <c r="C40">
        <f t="shared" si="2"/>
        <v>59.707101656671149</v>
      </c>
      <c r="D40">
        <f t="shared" si="3"/>
        <v>0.41572105622229427</v>
      </c>
      <c r="E40">
        <f t="shared" si="1"/>
        <v>-3.1650003400000015E-2</v>
      </c>
    </row>
    <row r="41" spans="1:5" x14ac:dyDescent="0.25">
      <c r="A41">
        <v>7.5</v>
      </c>
      <c r="B41">
        <v>0.53407691810000002</v>
      </c>
      <c r="C41">
        <f t="shared" si="2"/>
        <v>57.71866809198179</v>
      </c>
      <c r="D41">
        <f t="shared" si="3"/>
        <v>0.39768671293787178</v>
      </c>
      <c r="E41">
        <f t="shared" si="1"/>
        <v>-2.9656313699999992E-2</v>
      </c>
    </row>
    <row r="42" spans="1:5" x14ac:dyDescent="0.25">
      <c r="A42">
        <v>8</v>
      </c>
      <c r="B42">
        <v>0.56181196754999996</v>
      </c>
      <c r="C42">
        <f t="shared" si="2"/>
        <v>55.818799778367975</v>
      </c>
      <c r="D42">
        <f t="shared" si="3"/>
        <v>0.37997366272276312</v>
      </c>
      <c r="E42">
        <f t="shared" si="1"/>
        <v>-2.7735049449999938E-2</v>
      </c>
    </row>
    <row r="43" spans="1:5" x14ac:dyDescent="0.25">
      <c r="C43">
        <f t="shared" si="2"/>
        <v>90</v>
      </c>
      <c r="E43">
        <f t="shared" si="1"/>
        <v>0.56181196754999996</v>
      </c>
    </row>
    <row r="44" spans="1:5" x14ac:dyDescent="0.25">
      <c r="C44">
        <f t="shared" si="2"/>
        <v>90</v>
      </c>
      <c r="D44">
        <f t="shared" si="0"/>
        <v>0</v>
      </c>
      <c r="E44">
        <f t="shared" si="1"/>
        <v>0</v>
      </c>
    </row>
    <row r="45" spans="1:5" x14ac:dyDescent="0.25">
      <c r="C45">
        <f t="shared" si="2"/>
        <v>90</v>
      </c>
      <c r="D45">
        <f t="shared" si="0"/>
        <v>0</v>
      </c>
      <c r="E45">
        <f t="shared" si="1"/>
        <v>0</v>
      </c>
    </row>
    <row r="46" spans="1:5" x14ac:dyDescent="0.25">
      <c r="C46">
        <f t="shared" si="2"/>
        <v>90</v>
      </c>
      <c r="D46">
        <f t="shared" si="0"/>
        <v>0</v>
      </c>
      <c r="E46">
        <f t="shared" si="1"/>
        <v>0</v>
      </c>
    </row>
    <row r="47" spans="1:5" x14ac:dyDescent="0.25">
      <c r="C47">
        <f t="shared" si="2"/>
        <v>90</v>
      </c>
      <c r="D47">
        <f t="shared" si="0"/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2021-04-07T09:19:00Z</dcterms:created>
  <dcterms:modified xsi:type="dcterms:W3CDTF">2021-04-07T22:09:49Z</dcterms:modified>
</cp:coreProperties>
</file>