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kyba" sheetId="1" r:id="rId4"/>
  </sheets>
  <definedNames/>
  <calcPr/>
</workbook>
</file>

<file path=xl/sharedStrings.xml><?xml version="1.0" encoding="utf-8"?>
<sst xmlns="http://schemas.openxmlformats.org/spreadsheetml/2006/main" count="26" uniqueCount="13">
  <si>
    <t>Data</t>
  </si>
  <si>
    <t>Pardavėjas</t>
  </si>
  <si>
    <t>Parduotų prekių kiekis</t>
  </si>
  <si>
    <t>Jonas</t>
  </si>
  <si>
    <t>1. Apskaičiuokite kiek prekių buvo parduota nuo rugsėjo 3 dienos iki rugsėjo 5 dienos</t>
  </si>
  <si>
    <t>Rasa</t>
  </si>
  <si>
    <t>2. Kiek vidutiniškai prekių per dieną parduoda Tomas?</t>
  </si>
  <si>
    <t>Tomas</t>
  </si>
  <si>
    <t>3. Rasti mažiausią parduotų prekių kiekį rugsėjo 1 dieną.</t>
  </si>
  <si>
    <t>Greta</t>
  </si>
  <si>
    <t>4. Kiek daugiausiai prekių pardavė Jonas?</t>
  </si>
  <si>
    <t>Daiva</t>
  </si>
  <si>
    <t>5. Kelias dienas nuo rugsėjo 1 iki 6 dirbo Rasa?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</si>
</sst>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 mm dd"/>
  </numFmts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333333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13"/>
    <col customWidth="1" min="6" max="6" width="71.0"/>
  </cols>
  <sheetData>
    <row r="2">
      <c r="B2" s="1" t="s">
        <v>0</v>
      </c>
      <c r="C2" s="1" t="s">
        <v>1</v>
      </c>
      <c r="D2" s="1" t="s">
        <v>2</v>
      </c>
    </row>
    <row r="3">
      <c r="B3" s="2">
        <v>45170.0</v>
      </c>
      <c r="C3" s="3" t="s">
        <v>3</v>
      </c>
      <c r="D3" s="4">
        <v>5.0</v>
      </c>
      <c r="F3" s="5" t="s">
        <v>4</v>
      </c>
      <c r="G3" s="6">
        <f>SUMIFS(D3:D20,B3:B20,"&gt;=2023 09 03",B3:B20,"&lt;=2023 09 05")</f>
        <v>54</v>
      </c>
    </row>
    <row r="4">
      <c r="B4" s="2">
        <v>45170.0</v>
      </c>
      <c r="C4" s="3" t="s">
        <v>5</v>
      </c>
      <c r="D4" s="4">
        <v>8.0</v>
      </c>
      <c r="F4" s="5" t="s">
        <v>6</v>
      </c>
      <c r="G4" s="6">
        <f>AVERAGEIFS(D3:D20,C3:C20,"Tomas")</f>
        <v>8.75</v>
      </c>
    </row>
    <row r="5">
      <c r="B5" s="2">
        <v>45170.0</v>
      </c>
      <c r="C5" s="3" t="s">
        <v>7</v>
      </c>
      <c r="D5" s="4">
        <v>3.0</v>
      </c>
      <c r="F5" s="7" t="s">
        <v>8</v>
      </c>
      <c r="G5" s="6">
        <f>MINIFS(D3:D20,B3:B20,"2023 09 01")</f>
        <v>2</v>
      </c>
    </row>
    <row r="6">
      <c r="B6" s="2">
        <v>45170.0</v>
      </c>
      <c r="C6" s="3" t="s">
        <v>9</v>
      </c>
      <c r="D6" s="4">
        <v>5.0</v>
      </c>
      <c r="F6" s="7" t="s">
        <v>10</v>
      </c>
      <c r="G6" s="6">
        <f>MAXIFS(D3:D20,C3:C20,"Jonas")</f>
        <v>14</v>
      </c>
    </row>
    <row r="7">
      <c r="B7" s="2">
        <v>45170.0</v>
      </c>
      <c r="C7" s="3" t="s">
        <v>11</v>
      </c>
      <c r="D7" s="4">
        <v>2.0</v>
      </c>
      <c r="F7" s="7" t="s">
        <v>12</v>
      </c>
      <c r="G7" s="6">
        <f>COUNTIFS(C3:C20,"Rasa")</f>
        <v>3</v>
      </c>
    </row>
    <row r="8">
      <c r="B8" s="2">
        <v>45172.0</v>
      </c>
      <c r="C8" s="3" t="s">
        <v>7</v>
      </c>
      <c r="D8" s="4">
        <v>10.0</v>
      </c>
    </row>
    <row r="9">
      <c r="B9" s="2">
        <v>45172.0</v>
      </c>
      <c r="C9" s="3" t="s">
        <v>9</v>
      </c>
      <c r="D9" s="4">
        <v>6.0</v>
      </c>
    </row>
    <row r="10">
      <c r="B10" s="2">
        <v>45173.0</v>
      </c>
      <c r="C10" s="3" t="s">
        <v>7</v>
      </c>
      <c r="D10" s="4">
        <v>9.0</v>
      </c>
    </row>
    <row r="11">
      <c r="B11" s="2">
        <v>45173.0</v>
      </c>
      <c r="C11" s="3" t="s">
        <v>3</v>
      </c>
      <c r="D11" s="4">
        <v>14.0</v>
      </c>
    </row>
    <row r="12">
      <c r="B12" s="2">
        <v>45174.0</v>
      </c>
      <c r="C12" s="3" t="s">
        <v>9</v>
      </c>
      <c r="D12" s="4">
        <v>2.0</v>
      </c>
    </row>
    <row r="13">
      <c r="B13" s="2">
        <v>45174.0</v>
      </c>
      <c r="C13" s="3" t="s">
        <v>11</v>
      </c>
      <c r="D13" s="4">
        <v>6.0</v>
      </c>
    </row>
    <row r="14">
      <c r="B14" s="2">
        <v>45174.0</v>
      </c>
      <c r="C14" s="3" t="s">
        <v>5</v>
      </c>
      <c r="D14" s="4">
        <v>7.0</v>
      </c>
    </row>
    <row r="15">
      <c r="B15" s="2">
        <v>45175.0</v>
      </c>
      <c r="C15" s="3" t="s">
        <v>5</v>
      </c>
      <c r="D15" s="4">
        <v>5.0</v>
      </c>
    </row>
    <row r="16">
      <c r="B16" s="2">
        <v>45175.0</v>
      </c>
      <c r="C16" s="3" t="s">
        <v>3</v>
      </c>
      <c r="D16" s="4">
        <v>11.0</v>
      </c>
    </row>
    <row r="17">
      <c r="B17" s="2">
        <v>45176.0</v>
      </c>
      <c r="C17" s="3" t="s">
        <v>11</v>
      </c>
      <c r="D17" s="4">
        <v>8.0</v>
      </c>
    </row>
    <row r="18">
      <c r="B18" s="2">
        <v>45176.0</v>
      </c>
      <c r="C18" s="3" t="s">
        <v>7</v>
      </c>
      <c r="D18" s="4">
        <v>13.0</v>
      </c>
    </row>
    <row r="19">
      <c r="B19" s="2">
        <v>45176.0</v>
      </c>
      <c r="C19" s="3" t="s">
        <v>9</v>
      </c>
      <c r="D19" s="4">
        <v>4.0</v>
      </c>
    </row>
    <row r="20">
      <c r="B20" s="2">
        <v>45177.0</v>
      </c>
      <c r="C20" s="3" t="s">
        <v>3</v>
      </c>
      <c r="D20" s="4">
        <v>5.0</v>
      </c>
    </row>
  </sheetData>
  <drawing r:id="rId1"/>
</worksheet>
</file>