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UFBA\IC-storage\AG_IEEE123Bus\"/>
    </mc:Choice>
  </mc:AlternateContent>
  <xr:revisionPtr revIDLastSave="0" documentId="13_ncr:1_{EC24B203-9D2B-41E7-93EF-02F3560CD53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Sheet1!$AC$2:$AC$10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2" i="1" l="1"/>
  <c r="AO33" i="1"/>
  <c r="B20" i="1"/>
  <c r="B21" i="1"/>
  <c r="B22" i="1"/>
  <c r="B23" i="1"/>
  <c r="B24" i="1"/>
  <c r="B25" i="1"/>
  <c r="B26" i="1"/>
  <c r="B27" i="1"/>
  <c r="B28" i="1"/>
  <c r="B29" i="1"/>
  <c r="B30" i="1"/>
  <c r="AO15" i="1" l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14" i="1"/>
  <c r="B15" i="1"/>
  <c r="B16" i="1"/>
  <c r="B19" i="1"/>
  <c r="B18" i="1"/>
  <c r="B17" i="1"/>
  <c r="B14" i="1"/>
  <c r="B4" i="1"/>
  <c r="B3" i="1"/>
  <c r="B10" i="1" l="1"/>
  <c r="B2" i="1"/>
  <c r="B7" i="1"/>
  <c r="B9" i="1"/>
  <c r="B5" i="1"/>
  <c r="B6" i="1"/>
  <c r="B8" i="1"/>
</calcChain>
</file>

<file path=xl/sharedStrings.xml><?xml version="1.0" encoding="utf-8"?>
<sst xmlns="http://schemas.openxmlformats.org/spreadsheetml/2006/main" count="186" uniqueCount="56">
  <si>
    <t>Perdas %</t>
  </si>
  <si>
    <t>SIMULACAO</t>
  </si>
  <si>
    <t>Pmpp</t>
  </si>
  <si>
    <t>Convergencia</t>
  </si>
  <si>
    <t>Elitismo</t>
  </si>
  <si>
    <t>Selecao</t>
  </si>
  <si>
    <t>Populacao</t>
  </si>
  <si>
    <t>Mutacao</t>
  </si>
  <si>
    <t>Bus</t>
  </si>
  <si>
    <t>Kwrated</t>
  </si>
  <si>
    <t>Class</t>
  </si>
  <si>
    <t>Sim 1</t>
  </si>
  <si>
    <t>Sim 2</t>
  </si>
  <si>
    <t>Sim 3</t>
  </si>
  <si>
    <t>Sim 4</t>
  </si>
  <si>
    <t>Sim 5</t>
  </si>
  <si>
    <t>Aleat</t>
  </si>
  <si>
    <t>Sim 6</t>
  </si>
  <si>
    <t>Sim 7</t>
  </si>
  <si>
    <t>Sim 8</t>
  </si>
  <si>
    <t>Sim 9</t>
  </si>
  <si>
    <t>Sim 10</t>
  </si>
  <si>
    <t>Perd (1ª geracao)</t>
  </si>
  <si>
    <t>-</t>
  </si>
  <si>
    <t>1ªs Loadshapes</t>
  </si>
  <si>
    <t>Passo</t>
  </si>
  <si>
    <t>kwratedFixo?</t>
  </si>
  <si>
    <t>N</t>
  </si>
  <si>
    <t>Regulador?</t>
  </si>
  <si>
    <t>lista2</t>
  </si>
  <si>
    <t>S</t>
  </si>
  <si>
    <t>Tot random</t>
  </si>
  <si>
    <t>Sim 11</t>
  </si>
  <si>
    <t>Sim 12</t>
  </si>
  <si>
    <t>Sim 13</t>
  </si>
  <si>
    <t>Sim 14</t>
  </si>
  <si>
    <t>Sim 15</t>
  </si>
  <si>
    <t>Sim 16</t>
  </si>
  <si>
    <t>Sim 17</t>
  </si>
  <si>
    <t>Sim 18</t>
  </si>
  <si>
    <t>Sim 19</t>
  </si>
  <si>
    <t>Sim 20</t>
  </si>
  <si>
    <t>Sim 21</t>
  </si>
  <si>
    <t>+-+</t>
  </si>
  <si>
    <t>Sim 22</t>
  </si>
  <si>
    <t>Sim 23</t>
  </si>
  <si>
    <t>Sim 24</t>
  </si>
  <si>
    <t>Sim 25</t>
  </si>
  <si>
    <t>Sim 26</t>
  </si>
  <si>
    <t>Sim 27</t>
  </si>
  <si>
    <t>Sim 28</t>
  </si>
  <si>
    <t>Sim 29</t>
  </si>
  <si>
    <t>Sim 30</t>
  </si>
  <si>
    <t>Sim 31</t>
  </si>
  <si>
    <t>Sim 32</t>
  </si>
  <si>
    <t>Sim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</si>
</sst>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0" fillId="0" borderId="3" xfId="0" quotePrefix="1" applyBorder="1"/>
    <xf numFmtId="0" fontId="0" fillId="0" borderId="0" xfId="0" quotePrefix="1" applyBorder="1"/>
    <xf numFmtId="164" fontId="0" fillId="0" borderId="0" xfId="1" applyNumberFormat="1" applyFont="1"/>
    <xf numFmtId="0" fontId="0" fillId="0" borderId="0" xfId="0" applyFill="1" applyBorder="1"/>
    <xf numFmtId="0" fontId="0" fillId="0" borderId="3" xfId="0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Sheet1!$C$1:$Z$1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Sheet1!$C$32:$Z$32</c:f>
              <c:numCache>
                <c:formatCode>General</c:formatCode>
                <c:ptCount val="24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</c:v>
                </c:pt>
                <c:pt idx="4">
                  <c:v>0.1</c:v>
                </c:pt>
                <c:pt idx="5">
                  <c:v>0.45</c:v>
                </c:pt>
                <c:pt idx="6">
                  <c:v>0.45</c:v>
                </c:pt>
                <c:pt idx="7">
                  <c:v>0.7</c:v>
                </c:pt>
                <c:pt idx="8">
                  <c:v>0.4</c:v>
                </c:pt>
                <c:pt idx="9">
                  <c:v>0.2</c:v>
                </c:pt>
                <c:pt idx="10">
                  <c:v>-0.05</c:v>
                </c:pt>
                <c:pt idx="11">
                  <c:v>-0.1</c:v>
                </c:pt>
                <c:pt idx="12">
                  <c:v>-0.95</c:v>
                </c:pt>
                <c:pt idx="13">
                  <c:v>-0.75</c:v>
                </c:pt>
                <c:pt idx="14">
                  <c:v>-0.55000000000000004</c:v>
                </c:pt>
                <c:pt idx="15">
                  <c:v>-0.2</c:v>
                </c:pt>
                <c:pt idx="16">
                  <c:v>-0.45</c:v>
                </c:pt>
                <c:pt idx="17">
                  <c:v>-0.25</c:v>
                </c:pt>
                <c:pt idx="18">
                  <c:v>0.25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0.7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D9-4878-BCEF-41110518FC70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Sheet1!$C$1:$Z$1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Sheet1!$C$33:$Z$33</c:f>
              <c:numCache>
                <c:formatCode>General</c:formatCode>
                <c:ptCount val="24"/>
                <c:pt idx="0">
                  <c:v>-0.5</c:v>
                </c:pt>
                <c:pt idx="1">
                  <c:v>0.55000000000000004</c:v>
                </c:pt>
                <c:pt idx="2">
                  <c:v>0.35</c:v>
                </c:pt>
                <c:pt idx="3">
                  <c:v>0.8</c:v>
                </c:pt>
                <c:pt idx="4">
                  <c:v>0.35</c:v>
                </c:pt>
                <c:pt idx="5">
                  <c:v>0.35</c:v>
                </c:pt>
                <c:pt idx="6">
                  <c:v>0.1</c:v>
                </c:pt>
                <c:pt idx="7">
                  <c:v>-0.05</c:v>
                </c:pt>
                <c:pt idx="8">
                  <c:v>0.4</c:v>
                </c:pt>
                <c:pt idx="9">
                  <c:v>-0.05</c:v>
                </c:pt>
                <c:pt idx="10">
                  <c:v>0.2</c:v>
                </c:pt>
                <c:pt idx="11">
                  <c:v>-0.5</c:v>
                </c:pt>
                <c:pt idx="12">
                  <c:v>-0.55000000000000004</c:v>
                </c:pt>
                <c:pt idx="13">
                  <c:v>-0.5</c:v>
                </c:pt>
                <c:pt idx="14">
                  <c:v>-0.55000000000000004</c:v>
                </c:pt>
                <c:pt idx="15">
                  <c:v>-0.95</c:v>
                </c:pt>
                <c:pt idx="16">
                  <c:v>-0.85</c:v>
                </c:pt>
                <c:pt idx="17">
                  <c:v>-0.25</c:v>
                </c:pt>
                <c:pt idx="18">
                  <c:v>0</c:v>
                </c:pt>
                <c:pt idx="19">
                  <c:v>0.65</c:v>
                </c:pt>
                <c:pt idx="20">
                  <c:v>0.8</c:v>
                </c:pt>
                <c:pt idx="21">
                  <c:v>0.55000000000000004</c:v>
                </c:pt>
                <c:pt idx="22">
                  <c:v>1</c:v>
                </c:pt>
                <c:pt idx="2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2D9-4878-BCEF-41110518FC70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Sheet1!$C$1:$Z$1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Sheet1!$C$34:$Z$34</c:f>
              <c:numCache>
                <c:formatCode>General</c:formatCode>
                <c:ptCount val="24"/>
                <c:pt idx="0">
                  <c:v>-1</c:v>
                </c:pt>
                <c:pt idx="1">
                  <c:v>0.2</c:v>
                </c:pt>
                <c:pt idx="2">
                  <c:v>0.25</c:v>
                </c:pt>
                <c:pt idx="3">
                  <c:v>0</c:v>
                </c:pt>
                <c:pt idx="4">
                  <c:v>0.15</c:v>
                </c:pt>
                <c:pt idx="5">
                  <c:v>0.05</c:v>
                </c:pt>
                <c:pt idx="6">
                  <c:v>0.25</c:v>
                </c:pt>
                <c:pt idx="7">
                  <c:v>0.15</c:v>
                </c:pt>
                <c:pt idx="8">
                  <c:v>0.1</c:v>
                </c:pt>
                <c:pt idx="9">
                  <c:v>0.85</c:v>
                </c:pt>
                <c:pt idx="10">
                  <c:v>0.4</c:v>
                </c:pt>
                <c:pt idx="11">
                  <c:v>-0.25</c:v>
                </c:pt>
                <c:pt idx="12">
                  <c:v>-0.75</c:v>
                </c:pt>
                <c:pt idx="13">
                  <c:v>-0.6</c:v>
                </c:pt>
                <c:pt idx="14">
                  <c:v>-0.65</c:v>
                </c:pt>
                <c:pt idx="15">
                  <c:v>-0.7</c:v>
                </c:pt>
                <c:pt idx="16">
                  <c:v>-0.85</c:v>
                </c:pt>
                <c:pt idx="17">
                  <c:v>-0.25</c:v>
                </c:pt>
                <c:pt idx="18">
                  <c:v>-0.05</c:v>
                </c:pt>
                <c:pt idx="19">
                  <c:v>0.6</c:v>
                </c:pt>
                <c:pt idx="20">
                  <c:v>1</c:v>
                </c:pt>
                <c:pt idx="21">
                  <c:v>0.75</c:v>
                </c:pt>
                <c:pt idx="22">
                  <c:v>1</c:v>
                </c:pt>
                <c:pt idx="2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2D9-4878-BCEF-41110518FC70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Sheet1!$C$1:$Z$1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Sheet1!$C$35:$Z$35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F-4FDA-9C9C-85F7C8BF26DF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Sheet1!$C$1:$Z$1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Sheet1!$C$36:$Z$36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AF-4FDA-9C9C-85F7C8BF26DF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Sheet1!$C$1:$Z$1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Sheet1!$C$37:$Z$37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AF-4FDA-9C9C-85F7C8BF2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849648"/>
        <c:axId val="142516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Sheet1!$C$2:$Z$2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0.05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0.2</c:v>
                      </c:pt>
                      <c:pt idx="6">
                        <c:v>0.1</c:v>
                      </c:pt>
                      <c:pt idx="7">
                        <c:v>0.05</c:v>
                      </c:pt>
                      <c:pt idx="8">
                        <c:v>-0.1</c:v>
                      </c:pt>
                      <c:pt idx="9">
                        <c:v>-0.3</c:v>
                      </c:pt>
                      <c:pt idx="10">
                        <c:v>-0.6</c:v>
                      </c:pt>
                      <c:pt idx="11">
                        <c:v>-0.75</c:v>
                      </c:pt>
                      <c:pt idx="12">
                        <c:v>-0.75</c:v>
                      </c:pt>
                      <c:pt idx="13">
                        <c:v>-0.8</c:v>
                      </c:pt>
                      <c:pt idx="14">
                        <c:v>-0.9</c:v>
                      </c:pt>
                      <c:pt idx="15">
                        <c:v>-0.85</c:v>
                      </c:pt>
                      <c:pt idx="16">
                        <c:v>-0.4</c:v>
                      </c:pt>
                      <c:pt idx="17">
                        <c:v>0.5</c:v>
                      </c:pt>
                      <c:pt idx="18">
                        <c:v>0.85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0.8</c:v>
                      </c:pt>
                      <c:pt idx="22">
                        <c:v>0.85</c:v>
                      </c:pt>
                      <c:pt idx="23">
                        <c:v>0.7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9E4-466B-B990-CAA72D4381BB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Sheet1!$C$3:$Z$3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0.4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0.2</c:v>
                      </c:pt>
                      <c:pt idx="6">
                        <c:v>0.1</c:v>
                      </c:pt>
                      <c:pt idx="7">
                        <c:v>0</c:v>
                      </c:pt>
                      <c:pt idx="8">
                        <c:v>0.05</c:v>
                      </c:pt>
                      <c:pt idx="9">
                        <c:v>0.15</c:v>
                      </c:pt>
                      <c:pt idx="10">
                        <c:v>-0.6</c:v>
                      </c:pt>
                      <c:pt idx="11">
                        <c:v>-0.75</c:v>
                      </c:pt>
                      <c:pt idx="12">
                        <c:v>-0.75</c:v>
                      </c:pt>
                      <c:pt idx="13">
                        <c:v>-0.7</c:v>
                      </c:pt>
                      <c:pt idx="14">
                        <c:v>-0.9</c:v>
                      </c:pt>
                      <c:pt idx="15">
                        <c:v>-0.5</c:v>
                      </c:pt>
                      <c:pt idx="16">
                        <c:v>-0.5</c:v>
                      </c:pt>
                      <c:pt idx="17">
                        <c:v>0.45</c:v>
                      </c:pt>
                      <c:pt idx="18">
                        <c:v>0.5</c:v>
                      </c:pt>
                      <c:pt idx="19">
                        <c:v>0.5</c:v>
                      </c:pt>
                      <c:pt idx="20">
                        <c:v>0.45</c:v>
                      </c:pt>
                      <c:pt idx="21">
                        <c:v>0.5</c:v>
                      </c:pt>
                      <c:pt idx="22">
                        <c:v>0.8</c:v>
                      </c:pt>
                      <c:pt idx="23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C4-43C3-B4F5-03956DF9B0E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Sheet1!$C$4:$Z$4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0.25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0.55000000000000004</c:v>
                      </c:pt>
                      <c:pt idx="5">
                        <c:v>0.45</c:v>
                      </c:pt>
                      <c:pt idx="6">
                        <c:v>0.3</c:v>
                      </c:pt>
                      <c:pt idx="7">
                        <c:v>0.25</c:v>
                      </c:pt>
                      <c:pt idx="8">
                        <c:v>0</c:v>
                      </c:pt>
                      <c:pt idx="9">
                        <c:v>-0.25</c:v>
                      </c:pt>
                      <c:pt idx="10">
                        <c:v>-0.45</c:v>
                      </c:pt>
                      <c:pt idx="11">
                        <c:v>-0.5</c:v>
                      </c:pt>
                      <c:pt idx="12">
                        <c:v>-0.55000000000000004</c:v>
                      </c:pt>
                      <c:pt idx="13">
                        <c:v>-0.5</c:v>
                      </c:pt>
                      <c:pt idx="14">
                        <c:v>-0.5</c:v>
                      </c:pt>
                      <c:pt idx="15">
                        <c:v>-0.5</c:v>
                      </c:pt>
                      <c:pt idx="16">
                        <c:v>-0.5</c:v>
                      </c:pt>
                      <c:pt idx="17">
                        <c:v>0.05</c:v>
                      </c:pt>
                      <c:pt idx="18">
                        <c:v>0.1</c:v>
                      </c:pt>
                      <c:pt idx="19">
                        <c:v>0.5</c:v>
                      </c:pt>
                      <c:pt idx="20">
                        <c:v>0.5</c:v>
                      </c:pt>
                      <c:pt idx="21">
                        <c:v>0.55000000000000004</c:v>
                      </c:pt>
                      <c:pt idx="22">
                        <c:v>0.45</c:v>
                      </c:pt>
                      <c:pt idx="23">
                        <c:v>0.15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C4-43C3-B4F5-03956DF9B0EC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Sheet1!$C$5:$Z$5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0.15</c:v>
                      </c:pt>
                      <c:pt idx="1">
                        <c:v>0.15</c:v>
                      </c:pt>
                      <c:pt idx="2">
                        <c:v>0.35</c:v>
                      </c:pt>
                      <c:pt idx="3">
                        <c:v>0.6</c:v>
                      </c:pt>
                      <c:pt idx="4">
                        <c:v>0.65</c:v>
                      </c:pt>
                      <c:pt idx="5">
                        <c:v>0.6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-0.05</c:v>
                      </c:pt>
                      <c:pt idx="9">
                        <c:v>-0.3</c:v>
                      </c:pt>
                      <c:pt idx="10">
                        <c:v>-0.6</c:v>
                      </c:pt>
                      <c:pt idx="11">
                        <c:v>-0.75</c:v>
                      </c:pt>
                      <c:pt idx="12">
                        <c:v>-0.75</c:v>
                      </c:pt>
                      <c:pt idx="13">
                        <c:v>-0.75</c:v>
                      </c:pt>
                      <c:pt idx="14">
                        <c:v>-0.9</c:v>
                      </c:pt>
                      <c:pt idx="15">
                        <c:v>-0.85</c:v>
                      </c:pt>
                      <c:pt idx="16">
                        <c:v>-0.55000000000000004</c:v>
                      </c:pt>
                      <c:pt idx="17">
                        <c:v>0.5</c:v>
                      </c:pt>
                      <c:pt idx="18">
                        <c:v>0.5</c:v>
                      </c:pt>
                      <c:pt idx="19">
                        <c:v>0.55000000000000004</c:v>
                      </c:pt>
                      <c:pt idx="20">
                        <c:v>0.5</c:v>
                      </c:pt>
                      <c:pt idx="21">
                        <c:v>0.8</c:v>
                      </c:pt>
                      <c:pt idx="22">
                        <c:v>0.8</c:v>
                      </c:pt>
                      <c:pt idx="23">
                        <c:v>0.7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C4-43C3-B4F5-03956DF9B0E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Sheet1!$C$6:$Z$6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0.5</c:v>
                      </c:pt>
                      <c:pt idx="4">
                        <c:v>0.7</c:v>
                      </c:pt>
                      <c:pt idx="5">
                        <c:v>0.6</c:v>
                      </c:pt>
                      <c:pt idx="6">
                        <c:v>0.45</c:v>
                      </c:pt>
                      <c:pt idx="7">
                        <c:v>0.3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-0.6</c:v>
                      </c:pt>
                      <c:pt idx="11">
                        <c:v>-0.75</c:v>
                      </c:pt>
                      <c:pt idx="12">
                        <c:v>-0.75</c:v>
                      </c:pt>
                      <c:pt idx="13">
                        <c:v>-0.8</c:v>
                      </c:pt>
                      <c:pt idx="14">
                        <c:v>-0.9</c:v>
                      </c:pt>
                      <c:pt idx="15">
                        <c:v>-0.85</c:v>
                      </c:pt>
                      <c:pt idx="16">
                        <c:v>-0.4</c:v>
                      </c:pt>
                      <c:pt idx="17">
                        <c:v>0.45</c:v>
                      </c:pt>
                      <c:pt idx="18">
                        <c:v>0.55000000000000004</c:v>
                      </c:pt>
                      <c:pt idx="19">
                        <c:v>0.5</c:v>
                      </c:pt>
                      <c:pt idx="20">
                        <c:v>0.5</c:v>
                      </c:pt>
                      <c:pt idx="21">
                        <c:v>0.75</c:v>
                      </c:pt>
                      <c:pt idx="22">
                        <c:v>0.8</c:v>
                      </c:pt>
                      <c:pt idx="23">
                        <c:v>0.7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C4-43C3-B4F5-03956DF9B0EC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Sheet1!$C$7:$Z$7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0.35</c:v>
                      </c:pt>
                      <c:pt idx="1">
                        <c:v>0.4</c:v>
                      </c:pt>
                      <c:pt idx="2">
                        <c:v>0.4</c:v>
                      </c:pt>
                      <c:pt idx="3">
                        <c:v>0.4</c:v>
                      </c:pt>
                      <c:pt idx="4">
                        <c:v>0.7</c:v>
                      </c:pt>
                      <c:pt idx="5">
                        <c:v>0.6</c:v>
                      </c:pt>
                      <c:pt idx="6">
                        <c:v>0.4</c:v>
                      </c:pt>
                      <c:pt idx="7">
                        <c:v>0.25</c:v>
                      </c:pt>
                      <c:pt idx="8">
                        <c:v>0</c:v>
                      </c:pt>
                      <c:pt idx="9">
                        <c:v>-0.3</c:v>
                      </c:pt>
                      <c:pt idx="10">
                        <c:v>-0.6</c:v>
                      </c:pt>
                      <c:pt idx="11">
                        <c:v>-0.75</c:v>
                      </c:pt>
                      <c:pt idx="12">
                        <c:v>-0.75</c:v>
                      </c:pt>
                      <c:pt idx="13">
                        <c:v>-0.85</c:v>
                      </c:pt>
                      <c:pt idx="14">
                        <c:v>-0.9</c:v>
                      </c:pt>
                      <c:pt idx="15">
                        <c:v>-0.85</c:v>
                      </c:pt>
                      <c:pt idx="16">
                        <c:v>-0.4</c:v>
                      </c:pt>
                      <c:pt idx="17">
                        <c:v>0.5</c:v>
                      </c:pt>
                      <c:pt idx="18">
                        <c:v>0.9</c:v>
                      </c:pt>
                      <c:pt idx="19">
                        <c:v>1</c:v>
                      </c:pt>
                      <c:pt idx="20">
                        <c:v>0.95</c:v>
                      </c:pt>
                      <c:pt idx="21">
                        <c:v>0.8</c:v>
                      </c:pt>
                      <c:pt idx="22">
                        <c:v>0.45</c:v>
                      </c:pt>
                      <c:pt idx="23">
                        <c:v>0.7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C4-43C3-B4F5-03956DF9B0EC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Sheet1!$C$8:$Z$8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-0.05</c:v>
                      </c:pt>
                      <c:pt idx="1">
                        <c:v>0.25</c:v>
                      </c:pt>
                      <c:pt idx="2">
                        <c:v>0.2</c:v>
                      </c:pt>
                      <c:pt idx="3">
                        <c:v>0.45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0.25</c:v>
                      </c:pt>
                      <c:pt idx="7">
                        <c:v>0.25</c:v>
                      </c:pt>
                      <c:pt idx="8">
                        <c:v>0</c:v>
                      </c:pt>
                      <c:pt idx="9">
                        <c:v>-0.3</c:v>
                      </c:pt>
                      <c:pt idx="10">
                        <c:v>-0.45</c:v>
                      </c:pt>
                      <c:pt idx="11">
                        <c:v>-0.5</c:v>
                      </c:pt>
                      <c:pt idx="12">
                        <c:v>-0.55000000000000004</c:v>
                      </c:pt>
                      <c:pt idx="13">
                        <c:v>-0.55000000000000004</c:v>
                      </c:pt>
                      <c:pt idx="14">
                        <c:v>-0.5</c:v>
                      </c:pt>
                      <c:pt idx="15">
                        <c:v>-0.5</c:v>
                      </c:pt>
                      <c:pt idx="16">
                        <c:v>-0.45</c:v>
                      </c:pt>
                      <c:pt idx="17">
                        <c:v>0.4</c:v>
                      </c:pt>
                      <c:pt idx="18">
                        <c:v>0.5</c:v>
                      </c:pt>
                      <c:pt idx="19">
                        <c:v>0.6</c:v>
                      </c:pt>
                      <c:pt idx="20">
                        <c:v>0.5</c:v>
                      </c:pt>
                      <c:pt idx="21">
                        <c:v>0.55000000000000004</c:v>
                      </c:pt>
                      <c:pt idx="22">
                        <c:v>0.35</c:v>
                      </c:pt>
                      <c:pt idx="2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C4-43C3-B4F5-03956DF9B0EC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Sheet1!$C$9:$Z$9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-0.05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0.55000000000000004</c:v>
                      </c:pt>
                      <c:pt idx="4">
                        <c:v>0.7</c:v>
                      </c:pt>
                      <c:pt idx="5">
                        <c:v>0.6</c:v>
                      </c:pt>
                      <c:pt idx="6">
                        <c:v>0.4</c:v>
                      </c:pt>
                      <c:pt idx="7">
                        <c:v>0.35</c:v>
                      </c:pt>
                      <c:pt idx="8">
                        <c:v>0</c:v>
                      </c:pt>
                      <c:pt idx="9">
                        <c:v>-0.25</c:v>
                      </c:pt>
                      <c:pt idx="10">
                        <c:v>-0.6</c:v>
                      </c:pt>
                      <c:pt idx="11">
                        <c:v>-0.75</c:v>
                      </c:pt>
                      <c:pt idx="12">
                        <c:v>-0.8</c:v>
                      </c:pt>
                      <c:pt idx="13">
                        <c:v>-0.8</c:v>
                      </c:pt>
                      <c:pt idx="14">
                        <c:v>-0.9</c:v>
                      </c:pt>
                      <c:pt idx="15">
                        <c:v>-0.85</c:v>
                      </c:pt>
                      <c:pt idx="16">
                        <c:v>-0.35</c:v>
                      </c:pt>
                      <c:pt idx="17">
                        <c:v>0.45</c:v>
                      </c:pt>
                      <c:pt idx="18">
                        <c:v>0.9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0.5</c:v>
                      </c:pt>
                      <c:pt idx="22">
                        <c:v>0.8</c:v>
                      </c:pt>
                      <c:pt idx="23">
                        <c:v>0.7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C4-43C3-B4F5-03956DF9B0EC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Sheet1!$C$10:$Z$10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-0.05</c:v>
                      </c:pt>
                      <c:pt idx="1">
                        <c:v>0.3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0.7</c:v>
                      </c:pt>
                      <c:pt idx="5">
                        <c:v>0.6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</c:v>
                      </c:pt>
                      <c:pt idx="9">
                        <c:v>-0.25</c:v>
                      </c:pt>
                      <c:pt idx="10">
                        <c:v>-0.6</c:v>
                      </c:pt>
                      <c:pt idx="11">
                        <c:v>-0.75</c:v>
                      </c:pt>
                      <c:pt idx="12">
                        <c:v>-0.75</c:v>
                      </c:pt>
                      <c:pt idx="13">
                        <c:v>-0.85</c:v>
                      </c:pt>
                      <c:pt idx="14">
                        <c:v>-0.9</c:v>
                      </c:pt>
                      <c:pt idx="15">
                        <c:v>-0.85</c:v>
                      </c:pt>
                      <c:pt idx="16">
                        <c:v>-0.5</c:v>
                      </c:pt>
                      <c:pt idx="17">
                        <c:v>0.5</c:v>
                      </c:pt>
                      <c:pt idx="18">
                        <c:v>0.5</c:v>
                      </c:pt>
                      <c:pt idx="19">
                        <c:v>0.8</c:v>
                      </c:pt>
                      <c:pt idx="20">
                        <c:v>0.9</c:v>
                      </c:pt>
                      <c:pt idx="21">
                        <c:v>0.8</c:v>
                      </c:pt>
                      <c:pt idx="22">
                        <c:v>0.8</c:v>
                      </c:pt>
                      <c:pt idx="23">
                        <c:v>0.65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C4-43C3-B4F5-03956DF9B0EC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Sheet1!$C$11:$Z$11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-1</c:v>
                      </c:pt>
                      <c:pt idx="1">
                        <c:v>0.05</c:v>
                      </c:pt>
                      <c:pt idx="2">
                        <c:v>0.05</c:v>
                      </c:pt>
                      <c:pt idx="3">
                        <c:v>0.05</c:v>
                      </c:pt>
                      <c:pt idx="4">
                        <c:v>0.05</c:v>
                      </c:pt>
                      <c:pt idx="5">
                        <c:v>0.05</c:v>
                      </c:pt>
                      <c:pt idx="6">
                        <c:v>0.05</c:v>
                      </c:pt>
                      <c:pt idx="7">
                        <c:v>0.05</c:v>
                      </c:pt>
                      <c:pt idx="8">
                        <c:v>0.05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-0.75</c:v>
                      </c:pt>
                      <c:pt idx="12">
                        <c:v>-0.75</c:v>
                      </c:pt>
                      <c:pt idx="13">
                        <c:v>-0.8</c:v>
                      </c:pt>
                      <c:pt idx="14">
                        <c:v>-0.9</c:v>
                      </c:pt>
                      <c:pt idx="15">
                        <c:v>-0.85</c:v>
                      </c:pt>
                      <c:pt idx="16">
                        <c:v>-0.8</c:v>
                      </c:pt>
                      <c:pt idx="17">
                        <c:v>0.3</c:v>
                      </c:pt>
                      <c:pt idx="18">
                        <c:v>0.1</c:v>
                      </c:pt>
                      <c:pt idx="19">
                        <c:v>0.9</c:v>
                      </c:pt>
                      <c:pt idx="20">
                        <c:v>0.9</c:v>
                      </c:pt>
                      <c:pt idx="21">
                        <c:v>0.8</c:v>
                      </c:pt>
                      <c:pt idx="22">
                        <c:v>1</c:v>
                      </c:pt>
                      <c:pt idx="23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C4-43C3-B4F5-03956DF9B0EC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Sheet1!$C$12:$Z$12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-0.55000000000000004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-0.05</c:v>
                      </c:pt>
                      <c:pt idx="4">
                        <c:v>-0.05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0.4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-0.75</c:v>
                      </c:pt>
                      <c:pt idx="12">
                        <c:v>-0.75</c:v>
                      </c:pt>
                      <c:pt idx="13">
                        <c:v>-0.8</c:v>
                      </c:pt>
                      <c:pt idx="14">
                        <c:v>-0.9</c:v>
                      </c:pt>
                      <c:pt idx="15">
                        <c:v>-0.85</c:v>
                      </c:pt>
                      <c:pt idx="16">
                        <c:v>-0.4</c:v>
                      </c:pt>
                      <c:pt idx="17">
                        <c:v>0.5</c:v>
                      </c:pt>
                      <c:pt idx="18">
                        <c:v>0.5</c:v>
                      </c:pt>
                      <c:pt idx="19">
                        <c:v>0.5</c:v>
                      </c:pt>
                      <c:pt idx="20">
                        <c:v>0.9</c:v>
                      </c:pt>
                      <c:pt idx="21">
                        <c:v>0.8</c:v>
                      </c:pt>
                      <c:pt idx="22">
                        <c:v>0.85</c:v>
                      </c:pt>
                      <c:pt idx="23">
                        <c:v>0.7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1C4-43C3-B4F5-03956DF9B0EC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Sheet1!$C$13:$Z$13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1C4-43C3-B4F5-03956DF9B0EC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Sheet1!$C$14:$Z$14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-0.9</c:v>
                      </c:pt>
                      <c:pt idx="1">
                        <c:v>0.8</c:v>
                      </c:pt>
                      <c:pt idx="2">
                        <c:v>0.1</c:v>
                      </c:pt>
                      <c:pt idx="3">
                        <c:v>0.1</c:v>
                      </c:pt>
                      <c:pt idx="4">
                        <c:v>-0.1</c:v>
                      </c:pt>
                      <c:pt idx="5">
                        <c:v>0.1</c:v>
                      </c:pt>
                      <c:pt idx="6">
                        <c:v>0.3</c:v>
                      </c:pt>
                      <c:pt idx="7">
                        <c:v>0.35</c:v>
                      </c:pt>
                      <c:pt idx="8">
                        <c:v>-0.05</c:v>
                      </c:pt>
                      <c:pt idx="9">
                        <c:v>0.85</c:v>
                      </c:pt>
                      <c:pt idx="10">
                        <c:v>0.7</c:v>
                      </c:pt>
                      <c:pt idx="11">
                        <c:v>0.85</c:v>
                      </c:pt>
                      <c:pt idx="12">
                        <c:v>-0.95</c:v>
                      </c:pt>
                      <c:pt idx="13">
                        <c:v>-0.75</c:v>
                      </c:pt>
                      <c:pt idx="14">
                        <c:v>-0.75</c:v>
                      </c:pt>
                      <c:pt idx="15">
                        <c:v>-0.7</c:v>
                      </c:pt>
                      <c:pt idx="16">
                        <c:v>-0.05</c:v>
                      </c:pt>
                      <c:pt idx="17">
                        <c:v>0.2</c:v>
                      </c:pt>
                      <c:pt idx="18">
                        <c:v>0.25</c:v>
                      </c:pt>
                      <c:pt idx="19">
                        <c:v>0.35</c:v>
                      </c:pt>
                      <c:pt idx="20">
                        <c:v>0.9</c:v>
                      </c:pt>
                      <c:pt idx="21">
                        <c:v>0.6</c:v>
                      </c:pt>
                      <c:pt idx="22">
                        <c:v>0.85</c:v>
                      </c:pt>
                      <c:pt idx="23">
                        <c:v>-0.05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1C4-43C3-B4F5-03956DF9B0EC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Sheet1!$C$15:$Z$15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-1</c:v>
                      </c:pt>
                      <c:pt idx="1">
                        <c:v>0.9</c:v>
                      </c:pt>
                      <c:pt idx="2">
                        <c:v>0.65</c:v>
                      </c:pt>
                      <c:pt idx="3">
                        <c:v>0.25</c:v>
                      </c:pt>
                      <c:pt idx="4">
                        <c:v>0.1</c:v>
                      </c:pt>
                      <c:pt idx="5">
                        <c:v>0.45</c:v>
                      </c:pt>
                      <c:pt idx="6">
                        <c:v>-0.1</c:v>
                      </c:pt>
                      <c:pt idx="7">
                        <c:v>0.95</c:v>
                      </c:pt>
                      <c:pt idx="8">
                        <c:v>0.35</c:v>
                      </c:pt>
                      <c:pt idx="9">
                        <c:v>0.15</c:v>
                      </c:pt>
                      <c:pt idx="10">
                        <c:v>0.15</c:v>
                      </c:pt>
                      <c:pt idx="11">
                        <c:v>-0.95</c:v>
                      </c:pt>
                      <c:pt idx="12">
                        <c:v>-0.45</c:v>
                      </c:pt>
                      <c:pt idx="13">
                        <c:v>-0.4</c:v>
                      </c:pt>
                      <c:pt idx="14">
                        <c:v>-0.6</c:v>
                      </c:pt>
                      <c:pt idx="15">
                        <c:v>-0.35</c:v>
                      </c:pt>
                      <c:pt idx="16">
                        <c:v>-0.2</c:v>
                      </c:pt>
                      <c:pt idx="17">
                        <c:v>0.2</c:v>
                      </c:pt>
                      <c:pt idx="18">
                        <c:v>-0.05</c:v>
                      </c:pt>
                      <c:pt idx="19">
                        <c:v>-0.5</c:v>
                      </c:pt>
                      <c:pt idx="20">
                        <c:v>0.9</c:v>
                      </c:pt>
                      <c:pt idx="21">
                        <c:v>0.35</c:v>
                      </c:pt>
                      <c:pt idx="22">
                        <c:v>0.9</c:v>
                      </c:pt>
                      <c:pt idx="2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C4-43C3-B4F5-03956DF9B0EC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Sheet1!$C$16:$Z$16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-0.85</c:v>
                      </c:pt>
                      <c:pt idx="1">
                        <c:v>0.45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0.35</c:v>
                      </c:pt>
                      <c:pt idx="5">
                        <c:v>0.45</c:v>
                      </c:pt>
                      <c:pt idx="6">
                        <c:v>0.25</c:v>
                      </c:pt>
                      <c:pt idx="7">
                        <c:v>0.6</c:v>
                      </c:pt>
                      <c:pt idx="8">
                        <c:v>-0.15</c:v>
                      </c:pt>
                      <c:pt idx="9">
                        <c:v>0.4</c:v>
                      </c:pt>
                      <c:pt idx="10">
                        <c:v>0.2</c:v>
                      </c:pt>
                      <c:pt idx="11">
                        <c:v>0.25</c:v>
                      </c:pt>
                      <c:pt idx="12">
                        <c:v>0.05</c:v>
                      </c:pt>
                      <c:pt idx="13">
                        <c:v>-0.3</c:v>
                      </c:pt>
                      <c:pt idx="14">
                        <c:v>-0.65</c:v>
                      </c:pt>
                      <c:pt idx="15">
                        <c:v>-0.3</c:v>
                      </c:pt>
                      <c:pt idx="16">
                        <c:v>-0.95</c:v>
                      </c:pt>
                      <c:pt idx="17">
                        <c:v>-0.05</c:v>
                      </c:pt>
                      <c:pt idx="18">
                        <c:v>0.15</c:v>
                      </c:pt>
                      <c:pt idx="19">
                        <c:v>0.05</c:v>
                      </c:pt>
                      <c:pt idx="20">
                        <c:v>0.45</c:v>
                      </c:pt>
                      <c:pt idx="21">
                        <c:v>0.4</c:v>
                      </c:pt>
                      <c:pt idx="22">
                        <c:v>0.8</c:v>
                      </c:pt>
                      <c:pt idx="23">
                        <c:v>0.85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C4-43C3-B4F5-03956DF9B0EC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Sheet1!$C$17:$Z$17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-0.95</c:v>
                      </c:pt>
                      <c:pt idx="1">
                        <c:v>0.15</c:v>
                      </c:pt>
                      <c:pt idx="2">
                        <c:v>0.6</c:v>
                      </c:pt>
                      <c:pt idx="3">
                        <c:v>0</c:v>
                      </c:pt>
                      <c:pt idx="4">
                        <c:v>0.25</c:v>
                      </c:pt>
                      <c:pt idx="5">
                        <c:v>0.65</c:v>
                      </c:pt>
                      <c:pt idx="6">
                        <c:v>0.9</c:v>
                      </c:pt>
                      <c:pt idx="7">
                        <c:v>-0.2</c:v>
                      </c:pt>
                      <c:pt idx="8">
                        <c:v>0.6</c:v>
                      </c:pt>
                      <c:pt idx="9">
                        <c:v>0.2</c:v>
                      </c:pt>
                      <c:pt idx="10">
                        <c:v>0.15</c:v>
                      </c:pt>
                      <c:pt idx="11">
                        <c:v>-0.5</c:v>
                      </c:pt>
                      <c:pt idx="12">
                        <c:v>-0.85</c:v>
                      </c:pt>
                      <c:pt idx="13">
                        <c:v>-0.6</c:v>
                      </c:pt>
                      <c:pt idx="14">
                        <c:v>-0.05</c:v>
                      </c:pt>
                      <c:pt idx="15">
                        <c:v>-0.4</c:v>
                      </c:pt>
                      <c:pt idx="16">
                        <c:v>-0.15</c:v>
                      </c:pt>
                      <c:pt idx="17">
                        <c:v>-0.85</c:v>
                      </c:pt>
                      <c:pt idx="18">
                        <c:v>0</c:v>
                      </c:pt>
                      <c:pt idx="19">
                        <c:v>0.4</c:v>
                      </c:pt>
                      <c:pt idx="20">
                        <c:v>0.8</c:v>
                      </c:pt>
                      <c:pt idx="21">
                        <c:v>0.75</c:v>
                      </c:pt>
                      <c:pt idx="22">
                        <c:v>0.55000000000000004</c:v>
                      </c:pt>
                      <c:pt idx="23">
                        <c:v>0.95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C4-43C3-B4F5-03956DF9B0EC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Sheet1!$C$18:$Z$18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-1</c:v>
                      </c:pt>
                      <c:pt idx="1">
                        <c:v>-0.25</c:v>
                      </c:pt>
                      <c:pt idx="2">
                        <c:v>0.35</c:v>
                      </c:pt>
                      <c:pt idx="3">
                        <c:v>-0.25</c:v>
                      </c:pt>
                      <c:pt idx="4">
                        <c:v>0.4</c:v>
                      </c:pt>
                      <c:pt idx="5">
                        <c:v>-0.05</c:v>
                      </c:pt>
                      <c:pt idx="6">
                        <c:v>0.75</c:v>
                      </c:pt>
                      <c:pt idx="7">
                        <c:v>-0.15</c:v>
                      </c:pt>
                      <c:pt idx="8">
                        <c:v>0.25</c:v>
                      </c:pt>
                      <c:pt idx="9">
                        <c:v>-0.1</c:v>
                      </c:pt>
                      <c:pt idx="10">
                        <c:v>0</c:v>
                      </c:pt>
                      <c:pt idx="11">
                        <c:v>0.95</c:v>
                      </c:pt>
                      <c:pt idx="12">
                        <c:v>-0.75</c:v>
                      </c:pt>
                      <c:pt idx="13">
                        <c:v>-0.85</c:v>
                      </c:pt>
                      <c:pt idx="14">
                        <c:v>-0.05</c:v>
                      </c:pt>
                      <c:pt idx="15">
                        <c:v>-0.85</c:v>
                      </c:pt>
                      <c:pt idx="16">
                        <c:v>-0.55000000000000004</c:v>
                      </c:pt>
                      <c:pt idx="17">
                        <c:v>0.05</c:v>
                      </c:pt>
                      <c:pt idx="18">
                        <c:v>0.2</c:v>
                      </c:pt>
                      <c:pt idx="19">
                        <c:v>0.5</c:v>
                      </c:pt>
                      <c:pt idx="20">
                        <c:v>1</c:v>
                      </c:pt>
                      <c:pt idx="21">
                        <c:v>0.7</c:v>
                      </c:pt>
                      <c:pt idx="22">
                        <c:v>0.95</c:v>
                      </c:pt>
                      <c:pt idx="23">
                        <c:v>0.6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1C4-43C3-B4F5-03956DF9B0EC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Sheet1!$C$19:$Z$19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-0.95</c:v>
                      </c:pt>
                      <c:pt idx="1">
                        <c:v>0.65</c:v>
                      </c:pt>
                      <c:pt idx="2">
                        <c:v>0.75</c:v>
                      </c:pt>
                      <c:pt idx="3">
                        <c:v>0.55000000000000004</c:v>
                      </c:pt>
                      <c:pt idx="4">
                        <c:v>0.6</c:v>
                      </c:pt>
                      <c:pt idx="5">
                        <c:v>0.4</c:v>
                      </c:pt>
                      <c:pt idx="6">
                        <c:v>0.6</c:v>
                      </c:pt>
                      <c:pt idx="7">
                        <c:v>-0.05</c:v>
                      </c:pt>
                      <c:pt idx="8">
                        <c:v>0.8</c:v>
                      </c:pt>
                      <c:pt idx="9">
                        <c:v>-0.05</c:v>
                      </c:pt>
                      <c:pt idx="10">
                        <c:v>0.4</c:v>
                      </c:pt>
                      <c:pt idx="11">
                        <c:v>-0.05</c:v>
                      </c:pt>
                      <c:pt idx="12">
                        <c:v>0.4</c:v>
                      </c:pt>
                      <c:pt idx="13">
                        <c:v>-0.05</c:v>
                      </c:pt>
                      <c:pt idx="14">
                        <c:v>0.45</c:v>
                      </c:pt>
                      <c:pt idx="15">
                        <c:v>-0.05</c:v>
                      </c:pt>
                      <c:pt idx="16">
                        <c:v>0.85</c:v>
                      </c:pt>
                      <c:pt idx="17">
                        <c:v>-0.8</c:v>
                      </c:pt>
                      <c:pt idx="18">
                        <c:v>0.05</c:v>
                      </c:pt>
                      <c:pt idx="19">
                        <c:v>0.15</c:v>
                      </c:pt>
                      <c:pt idx="20">
                        <c:v>0.9</c:v>
                      </c:pt>
                      <c:pt idx="21">
                        <c:v>0</c:v>
                      </c:pt>
                      <c:pt idx="22">
                        <c:v>-0.05</c:v>
                      </c:pt>
                      <c:pt idx="2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D9-4878-BCEF-41110518FC70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Sheet1!$C$20:$Z$20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-1</c:v>
                      </c:pt>
                      <c:pt idx="1">
                        <c:v>0.55000000000000004</c:v>
                      </c:pt>
                      <c:pt idx="2">
                        <c:v>0.6</c:v>
                      </c:pt>
                      <c:pt idx="3">
                        <c:v>-0.15</c:v>
                      </c:pt>
                      <c:pt idx="4">
                        <c:v>-0.15</c:v>
                      </c:pt>
                      <c:pt idx="5">
                        <c:v>0.7</c:v>
                      </c:pt>
                      <c:pt idx="6">
                        <c:v>0.6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0.35</c:v>
                      </c:pt>
                      <c:pt idx="10">
                        <c:v>0.4</c:v>
                      </c:pt>
                      <c:pt idx="11">
                        <c:v>-0.1</c:v>
                      </c:pt>
                      <c:pt idx="12">
                        <c:v>0.15</c:v>
                      </c:pt>
                      <c:pt idx="13">
                        <c:v>0.15</c:v>
                      </c:pt>
                      <c:pt idx="14">
                        <c:v>-0.65</c:v>
                      </c:pt>
                      <c:pt idx="15">
                        <c:v>-0.95</c:v>
                      </c:pt>
                      <c:pt idx="16">
                        <c:v>-0.8</c:v>
                      </c:pt>
                      <c:pt idx="17">
                        <c:v>-0.25</c:v>
                      </c:pt>
                      <c:pt idx="18">
                        <c:v>0.3</c:v>
                      </c:pt>
                      <c:pt idx="19">
                        <c:v>0.75</c:v>
                      </c:pt>
                      <c:pt idx="20">
                        <c:v>1</c:v>
                      </c:pt>
                      <c:pt idx="21">
                        <c:v>-0.05</c:v>
                      </c:pt>
                      <c:pt idx="22">
                        <c:v>0.9</c:v>
                      </c:pt>
                      <c:pt idx="23">
                        <c:v>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D9-4878-BCEF-41110518FC70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Sheet1!$C$21:$Z$21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-1</c:v>
                      </c:pt>
                      <c:pt idx="1">
                        <c:v>-0.2</c:v>
                      </c:pt>
                      <c:pt idx="2">
                        <c:v>0.35</c:v>
                      </c:pt>
                      <c:pt idx="3">
                        <c:v>0.15</c:v>
                      </c:pt>
                      <c:pt idx="4">
                        <c:v>0.25</c:v>
                      </c:pt>
                      <c:pt idx="5">
                        <c:v>0.3</c:v>
                      </c:pt>
                      <c:pt idx="6">
                        <c:v>0.9</c:v>
                      </c:pt>
                      <c:pt idx="7">
                        <c:v>0.95</c:v>
                      </c:pt>
                      <c:pt idx="8">
                        <c:v>0.35</c:v>
                      </c:pt>
                      <c:pt idx="9">
                        <c:v>0.1</c:v>
                      </c:pt>
                      <c:pt idx="10">
                        <c:v>0.2</c:v>
                      </c:pt>
                      <c:pt idx="11">
                        <c:v>0.8</c:v>
                      </c:pt>
                      <c:pt idx="12">
                        <c:v>0.55000000000000004</c:v>
                      </c:pt>
                      <c:pt idx="13">
                        <c:v>-0.65</c:v>
                      </c:pt>
                      <c:pt idx="14">
                        <c:v>-0.95</c:v>
                      </c:pt>
                      <c:pt idx="15">
                        <c:v>-0.8</c:v>
                      </c:pt>
                      <c:pt idx="16">
                        <c:v>-0.55000000000000004</c:v>
                      </c:pt>
                      <c:pt idx="17">
                        <c:v>-0.75</c:v>
                      </c:pt>
                      <c:pt idx="18">
                        <c:v>0.15</c:v>
                      </c:pt>
                      <c:pt idx="19">
                        <c:v>0.55000000000000004</c:v>
                      </c:pt>
                      <c:pt idx="20">
                        <c:v>0.4</c:v>
                      </c:pt>
                      <c:pt idx="21">
                        <c:v>0.55000000000000004</c:v>
                      </c:pt>
                      <c:pt idx="22">
                        <c:v>0.65</c:v>
                      </c:pt>
                      <c:pt idx="23">
                        <c:v>0.25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D9-4878-BCEF-41110518FC70}"/>
                  </c:ext>
                </c:extLst>
              </c15:ser>
            </c15:filteredLineSeries>
            <c15:filteredLineSeries>
              <c15:ser>
                <c:idx val="20"/>
                <c:order val="20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Sheet1!$C$22:$Z$22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0.25</c:v>
                      </c:pt>
                      <c:pt idx="1">
                        <c:v>0.25</c:v>
                      </c:pt>
                      <c:pt idx="2">
                        <c:v>0.8</c:v>
                      </c:pt>
                      <c:pt idx="3">
                        <c:v>-0.1</c:v>
                      </c:pt>
                      <c:pt idx="4">
                        <c:v>0.05</c:v>
                      </c:pt>
                      <c:pt idx="5">
                        <c:v>0.45</c:v>
                      </c:pt>
                      <c:pt idx="6">
                        <c:v>0.3</c:v>
                      </c:pt>
                      <c:pt idx="7">
                        <c:v>-0.3</c:v>
                      </c:pt>
                      <c:pt idx="8">
                        <c:v>0.1</c:v>
                      </c:pt>
                      <c:pt idx="9">
                        <c:v>0.7</c:v>
                      </c:pt>
                      <c:pt idx="10">
                        <c:v>0.4</c:v>
                      </c:pt>
                      <c:pt idx="11">
                        <c:v>0.05</c:v>
                      </c:pt>
                      <c:pt idx="12">
                        <c:v>-0.9</c:v>
                      </c:pt>
                      <c:pt idx="13">
                        <c:v>-0.9</c:v>
                      </c:pt>
                      <c:pt idx="14">
                        <c:v>-0.95</c:v>
                      </c:pt>
                      <c:pt idx="15">
                        <c:v>-0.6</c:v>
                      </c:pt>
                      <c:pt idx="16">
                        <c:v>-0.6</c:v>
                      </c:pt>
                      <c:pt idx="17">
                        <c:v>0.35</c:v>
                      </c:pt>
                      <c:pt idx="18">
                        <c:v>0.25</c:v>
                      </c:pt>
                      <c:pt idx="19">
                        <c:v>0</c:v>
                      </c:pt>
                      <c:pt idx="20">
                        <c:v>0.7</c:v>
                      </c:pt>
                      <c:pt idx="21">
                        <c:v>0.9</c:v>
                      </c:pt>
                      <c:pt idx="22">
                        <c:v>0.85</c:v>
                      </c:pt>
                      <c:pt idx="23">
                        <c:v>0.6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2D9-4878-BCEF-41110518FC70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Sheet1!$C$23:$Z$23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-0.95</c:v>
                      </c:pt>
                      <c:pt idx="1">
                        <c:v>0.8</c:v>
                      </c:pt>
                      <c:pt idx="2">
                        <c:v>-0.15</c:v>
                      </c:pt>
                      <c:pt idx="3">
                        <c:v>0.65</c:v>
                      </c:pt>
                      <c:pt idx="4">
                        <c:v>0.7</c:v>
                      </c:pt>
                      <c:pt idx="5">
                        <c:v>-0.1</c:v>
                      </c:pt>
                      <c:pt idx="6">
                        <c:v>0.05</c:v>
                      </c:pt>
                      <c:pt idx="7">
                        <c:v>-0.05</c:v>
                      </c:pt>
                      <c:pt idx="8">
                        <c:v>0.05</c:v>
                      </c:pt>
                      <c:pt idx="9">
                        <c:v>0.15</c:v>
                      </c:pt>
                      <c:pt idx="10">
                        <c:v>0.25</c:v>
                      </c:pt>
                      <c:pt idx="11">
                        <c:v>0.1</c:v>
                      </c:pt>
                      <c:pt idx="12">
                        <c:v>0.2</c:v>
                      </c:pt>
                      <c:pt idx="13">
                        <c:v>0.15</c:v>
                      </c:pt>
                      <c:pt idx="14">
                        <c:v>-0.65</c:v>
                      </c:pt>
                      <c:pt idx="15">
                        <c:v>-1</c:v>
                      </c:pt>
                      <c:pt idx="16">
                        <c:v>-0.55000000000000004</c:v>
                      </c:pt>
                      <c:pt idx="17">
                        <c:v>0.05</c:v>
                      </c:pt>
                      <c:pt idx="18">
                        <c:v>0.35</c:v>
                      </c:pt>
                      <c:pt idx="19">
                        <c:v>0.8</c:v>
                      </c:pt>
                      <c:pt idx="20">
                        <c:v>0.35</c:v>
                      </c:pt>
                      <c:pt idx="21">
                        <c:v>0.9</c:v>
                      </c:pt>
                      <c:pt idx="22">
                        <c:v>1</c:v>
                      </c:pt>
                      <c:pt idx="23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2D9-4878-BCEF-41110518FC70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Sheet1!$C$24:$Z$24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-1</c:v>
                      </c:pt>
                      <c:pt idx="1">
                        <c:v>1</c:v>
                      </c:pt>
                      <c:pt idx="2">
                        <c:v>0.2</c:v>
                      </c:pt>
                      <c:pt idx="3">
                        <c:v>-0.05</c:v>
                      </c:pt>
                      <c:pt idx="4">
                        <c:v>0.35</c:v>
                      </c:pt>
                      <c:pt idx="5">
                        <c:v>0</c:v>
                      </c:pt>
                      <c:pt idx="6">
                        <c:v>0.9</c:v>
                      </c:pt>
                      <c:pt idx="7">
                        <c:v>1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0.15</c:v>
                      </c:pt>
                      <c:pt idx="11">
                        <c:v>-0.65</c:v>
                      </c:pt>
                      <c:pt idx="12">
                        <c:v>-0.45</c:v>
                      </c:pt>
                      <c:pt idx="13">
                        <c:v>-0.15</c:v>
                      </c:pt>
                      <c:pt idx="14">
                        <c:v>-0.8</c:v>
                      </c:pt>
                      <c:pt idx="15">
                        <c:v>-0.6</c:v>
                      </c:pt>
                      <c:pt idx="16">
                        <c:v>-0.4</c:v>
                      </c:pt>
                      <c:pt idx="17">
                        <c:v>-0.05</c:v>
                      </c:pt>
                      <c:pt idx="18">
                        <c:v>0.1</c:v>
                      </c:pt>
                      <c:pt idx="19">
                        <c:v>0.9</c:v>
                      </c:pt>
                      <c:pt idx="20">
                        <c:v>0.3</c:v>
                      </c:pt>
                      <c:pt idx="21">
                        <c:v>0.5</c:v>
                      </c:pt>
                      <c:pt idx="22">
                        <c:v>0.25</c:v>
                      </c:pt>
                      <c:pt idx="23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2D9-4878-BCEF-41110518FC70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Sheet1!$C$25:$Z$25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-1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0.45</c:v>
                      </c:pt>
                      <c:pt idx="4">
                        <c:v>0</c:v>
                      </c:pt>
                      <c:pt idx="5">
                        <c:v>0.45</c:v>
                      </c:pt>
                      <c:pt idx="6">
                        <c:v>0.45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0.9</c:v>
                      </c:pt>
                      <c:pt idx="10">
                        <c:v>0</c:v>
                      </c:pt>
                      <c:pt idx="11">
                        <c:v>-0.4</c:v>
                      </c:pt>
                      <c:pt idx="12">
                        <c:v>-0.9</c:v>
                      </c:pt>
                      <c:pt idx="13">
                        <c:v>-0.2</c:v>
                      </c:pt>
                      <c:pt idx="14">
                        <c:v>-0.1</c:v>
                      </c:pt>
                      <c:pt idx="15">
                        <c:v>-0.65</c:v>
                      </c:pt>
                      <c:pt idx="16">
                        <c:v>-0.85</c:v>
                      </c:pt>
                      <c:pt idx="17">
                        <c:v>0.35</c:v>
                      </c:pt>
                      <c:pt idx="18">
                        <c:v>0.85</c:v>
                      </c:pt>
                      <c:pt idx="19">
                        <c:v>1</c:v>
                      </c:pt>
                      <c:pt idx="20">
                        <c:v>0.9</c:v>
                      </c:pt>
                      <c:pt idx="21">
                        <c:v>0.8</c:v>
                      </c:pt>
                      <c:pt idx="22">
                        <c:v>0.85</c:v>
                      </c:pt>
                      <c:pt idx="23">
                        <c:v>0.1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2D9-4878-BCEF-41110518FC70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Sheet1!$C$26:$Z$26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0.05</c:v>
                      </c:pt>
                      <c:pt idx="1">
                        <c:v>0.75</c:v>
                      </c:pt>
                      <c:pt idx="2">
                        <c:v>0.2</c:v>
                      </c:pt>
                      <c:pt idx="3">
                        <c:v>0.8</c:v>
                      </c:pt>
                      <c:pt idx="4">
                        <c:v>0.25</c:v>
                      </c:pt>
                      <c:pt idx="5">
                        <c:v>0</c:v>
                      </c:pt>
                      <c:pt idx="6">
                        <c:v>0.2</c:v>
                      </c:pt>
                      <c:pt idx="7">
                        <c:v>0.4</c:v>
                      </c:pt>
                      <c:pt idx="8">
                        <c:v>0.65</c:v>
                      </c:pt>
                      <c:pt idx="9">
                        <c:v>-0.3</c:v>
                      </c:pt>
                      <c:pt idx="10">
                        <c:v>-0.15</c:v>
                      </c:pt>
                      <c:pt idx="11">
                        <c:v>-0.9</c:v>
                      </c:pt>
                      <c:pt idx="12">
                        <c:v>-0.3</c:v>
                      </c:pt>
                      <c:pt idx="13">
                        <c:v>-0.7</c:v>
                      </c:pt>
                      <c:pt idx="14">
                        <c:v>-0.7</c:v>
                      </c:pt>
                      <c:pt idx="15">
                        <c:v>-0.6</c:v>
                      </c:pt>
                      <c:pt idx="16">
                        <c:v>-0.8</c:v>
                      </c:pt>
                      <c:pt idx="17">
                        <c:v>0.05</c:v>
                      </c:pt>
                      <c:pt idx="18">
                        <c:v>0.3</c:v>
                      </c:pt>
                      <c:pt idx="19">
                        <c:v>0.85</c:v>
                      </c:pt>
                      <c:pt idx="20">
                        <c:v>0.8</c:v>
                      </c:pt>
                      <c:pt idx="21">
                        <c:v>0.6</c:v>
                      </c:pt>
                      <c:pt idx="22">
                        <c:v>1</c:v>
                      </c:pt>
                      <c:pt idx="23">
                        <c:v>0.3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2D9-4878-BCEF-41110518FC70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Sheet1!$C$27:$Z$27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0.45</c:v>
                      </c:pt>
                      <c:pt idx="2">
                        <c:v>0.45</c:v>
                      </c:pt>
                      <c:pt idx="3">
                        <c:v>0.4</c:v>
                      </c:pt>
                      <c:pt idx="4">
                        <c:v>0.05</c:v>
                      </c:pt>
                      <c:pt idx="5">
                        <c:v>0.1</c:v>
                      </c:pt>
                      <c:pt idx="6">
                        <c:v>0.35</c:v>
                      </c:pt>
                      <c:pt idx="7">
                        <c:v>0.1</c:v>
                      </c:pt>
                      <c:pt idx="8">
                        <c:v>0.35</c:v>
                      </c:pt>
                      <c:pt idx="9">
                        <c:v>-0.5</c:v>
                      </c:pt>
                      <c:pt idx="10">
                        <c:v>-0.05</c:v>
                      </c:pt>
                      <c:pt idx="11">
                        <c:v>-0.7</c:v>
                      </c:pt>
                      <c:pt idx="12">
                        <c:v>-0.9</c:v>
                      </c:pt>
                      <c:pt idx="13">
                        <c:v>-0.6</c:v>
                      </c:pt>
                      <c:pt idx="14">
                        <c:v>-0.4</c:v>
                      </c:pt>
                      <c:pt idx="15">
                        <c:v>-0.75</c:v>
                      </c:pt>
                      <c:pt idx="16">
                        <c:v>-0.55000000000000004</c:v>
                      </c:pt>
                      <c:pt idx="17">
                        <c:v>0</c:v>
                      </c:pt>
                      <c:pt idx="18">
                        <c:v>0.1</c:v>
                      </c:pt>
                      <c:pt idx="19">
                        <c:v>0.8</c:v>
                      </c:pt>
                      <c:pt idx="20">
                        <c:v>0.8</c:v>
                      </c:pt>
                      <c:pt idx="21">
                        <c:v>0.95</c:v>
                      </c:pt>
                      <c:pt idx="22">
                        <c:v>0.75</c:v>
                      </c:pt>
                      <c:pt idx="23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2D9-4878-BCEF-41110518FC70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Sheet1!$C$28:$Z$28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0.1</c:v>
                      </c:pt>
                      <c:pt idx="1">
                        <c:v>0.75</c:v>
                      </c:pt>
                      <c:pt idx="2">
                        <c:v>0.15</c:v>
                      </c:pt>
                      <c:pt idx="3">
                        <c:v>0.05</c:v>
                      </c:pt>
                      <c:pt idx="4">
                        <c:v>0.35</c:v>
                      </c:pt>
                      <c:pt idx="5">
                        <c:v>0.55000000000000004</c:v>
                      </c:pt>
                      <c:pt idx="6">
                        <c:v>0.4</c:v>
                      </c:pt>
                      <c:pt idx="7">
                        <c:v>0.95</c:v>
                      </c:pt>
                      <c:pt idx="8">
                        <c:v>0.1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-0.05</c:v>
                      </c:pt>
                      <c:pt idx="12">
                        <c:v>-0.9</c:v>
                      </c:pt>
                      <c:pt idx="13">
                        <c:v>-0.55000000000000004</c:v>
                      </c:pt>
                      <c:pt idx="14">
                        <c:v>-1</c:v>
                      </c:pt>
                      <c:pt idx="15">
                        <c:v>-0.8</c:v>
                      </c:pt>
                      <c:pt idx="16">
                        <c:v>-0.6</c:v>
                      </c:pt>
                      <c:pt idx="17">
                        <c:v>0.1</c:v>
                      </c:pt>
                      <c:pt idx="18">
                        <c:v>0.45</c:v>
                      </c:pt>
                      <c:pt idx="19">
                        <c:v>0.9</c:v>
                      </c:pt>
                      <c:pt idx="20">
                        <c:v>0.8</c:v>
                      </c:pt>
                      <c:pt idx="21">
                        <c:v>0.9</c:v>
                      </c:pt>
                      <c:pt idx="22">
                        <c:v>1</c:v>
                      </c:pt>
                      <c:pt idx="23">
                        <c:v>0.85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2D9-4878-BCEF-41110518FC70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ysClr val="windowText" lastClr="0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Sheet1!$C$29:$Z$29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-1</c:v>
                      </c:pt>
                      <c:pt idx="1">
                        <c:v>0.9</c:v>
                      </c:pt>
                      <c:pt idx="2">
                        <c:v>0.7</c:v>
                      </c:pt>
                      <c:pt idx="3">
                        <c:v>-0.35</c:v>
                      </c:pt>
                      <c:pt idx="4">
                        <c:v>0.7</c:v>
                      </c:pt>
                      <c:pt idx="5">
                        <c:v>0.95</c:v>
                      </c:pt>
                      <c:pt idx="6">
                        <c:v>0.95</c:v>
                      </c:pt>
                      <c:pt idx="7">
                        <c:v>0.7</c:v>
                      </c:pt>
                      <c:pt idx="8">
                        <c:v>0</c:v>
                      </c:pt>
                      <c:pt idx="9">
                        <c:v>-0.05</c:v>
                      </c:pt>
                      <c:pt idx="10">
                        <c:v>0.7</c:v>
                      </c:pt>
                      <c:pt idx="11">
                        <c:v>0.1</c:v>
                      </c:pt>
                      <c:pt idx="12">
                        <c:v>-0.35</c:v>
                      </c:pt>
                      <c:pt idx="13">
                        <c:v>-0.4</c:v>
                      </c:pt>
                      <c:pt idx="14">
                        <c:v>-0.65</c:v>
                      </c:pt>
                      <c:pt idx="15">
                        <c:v>-0.15</c:v>
                      </c:pt>
                      <c:pt idx="16">
                        <c:v>-0.6</c:v>
                      </c:pt>
                      <c:pt idx="17">
                        <c:v>-0.35</c:v>
                      </c:pt>
                      <c:pt idx="18">
                        <c:v>0.5</c:v>
                      </c:pt>
                      <c:pt idx="19">
                        <c:v>0.9</c:v>
                      </c:pt>
                      <c:pt idx="20">
                        <c:v>0.4</c:v>
                      </c:pt>
                      <c:pt idx="21">
                        <c:v>-0.15</c:v>
                      </c:pt>
                      <c:pt idx="22">
                        <c:v>0.05</c:v>
                      </c:pt>
                      <c:pt idx="2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2D9-4878-BCEF-41110518FC70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Sheet1!$C$30:$Z$30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0.75</c:v>
                      </c:pt>
                      <c:pt idx="1">
                        <c:v>0.95</c:v>
                      </c:pt>
                      <c:pt idx="2">
                        <c:v>0.85</c:v>
                      </c:pt>
                      <c:pt idx="3">
                        <c:v>-0.05</c:v>
                      </c:pt>
                      <c:pt idx="4">
                        <c:v>0.8</c:v>
                      </c:pt>
                      <c:pt idx="5">
                        <c:v>0.95</c:v>
                      </c:pt>
                      <c:pt idx="6">
                        <c:v>0.65</c:v>
                      </c:pt>
                      <c:pt idx="7">
                        <c:v>0.35</c:v>
                      </c:pt>
                      <c:pt idx="8">
                        <c:v>0.75</c:v>
                      </c:pt>
                      <c:pt idx="9">
                        <c:v>0.5</c:v>
                      </c:pt>
                      <c:pt idx="10">
                        <c:v>0.6</c:v>
                      </c:pt>
                      <c:pt idx="11">
                        <c:v>-0.8</c:v>
                      </c:pt>
                      <c:pt idx="12">
                        <c:v>-0.25</c:v>
                      </c:pt>
                      <c:pt idx="13">
                        <c:v>0.1</c:v>
                      </c:pt>
                      <c:pt idx="14">
                        <c:v>-0.5</c:v>
                      </c:pt>
                      <c:pt idx="15">
                        <c:v>-0.55000000000000004</c:v>
                      </c:pt>
                      <c:pt idx="16">
                        <c:v>-0.2</c:v>
                      </c:pt>
                      <c:pt idx="17">
                        <c:v>-0.25</c:v>
                      </c:pt>
                      <c:pt idx="18">
                        <c:v>0</c:v>
                      </c:pt>
                      <c:pt idx="19">
                        <c:v>0.7</c:v>
                      </c:pt>
                      <c:pt idx="20">
                        <c:v>0.6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-0.05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2D9-4878-BCEF-41110518FC70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Sheet1!$C$1:$Z$1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Sheet1!$C$31:$Z$31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2D9-4878-BCEF-41110518FC70}"/>
                  </c:ext>
                </c:extLst>
              </c15:ser>
            </c15:filteredLineSeries>
          </c:ext>
        </c:extLst>
      </c:lineChart>
      <c:catAx>
        <c:axId val="143384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5166080"/>
        <c:crosses val="autoZero"/>
        <c:auto val="1"/>
        <c:lblAlgn val="ctr"/>
        <c:lblOffset val="100"/>
        <c:noMultiLvlLbl val="0"/>
      </c:catAx>
      <c:valAx>
        <c:axId val="1425166080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384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7.3439450205710589E-3"/>
          <c:y val="0.16724867335508295"/>
          <c:w val="8.0182801856386876E-2"/>
          <c:h val="0.541533604854532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177454</xdr:colOff>
      <xdr:row>35</xdr:row>
      <xdr:rowOff>125258</xdr:rowOff>
    </xdr:from>
    <xdr:to>
      <xdr:col>27</xdr:col>
      <xdr:colOff>639590</xdr:colOff>
      <xdr:row>48</xdr:row>
      <xdr:rowOff>57205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D65677-A2B6-452E-8D16-EFA6CC14C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7"/>
  <sheetViews>
    <sheetView tabSelected="1" zoomScale="73" zoomScaleNormal="73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AN47" sqref="AN47"/>
    </sheetView>
  </sheetViews>
  <sheetFormatPr defaultRowHeight="14.4" x14ac:dyDescent="0.3"/>
  <cols>
    <col min="1" max="1" width="10.5546875" customWidth="1"/>
    <col min="2" max="2" width="6.88671875" customWidth="1"/>
    <col min="3" max="4" width="6.109375" bestFit="1" customWidth="1"/>
    <col min="5" max="5" width="5.44140625" bestFit="1" customWidth="1"/>
    <col min="6" max="6" width="6.109375" bestFit="1" customWidth="1"/>
    <col min="7" max="7" width="4.33203125" bestFit="1" customWidth="1"/>
    <col min="8" max="8" width="6.109375" bestFit="1" customWidth="1"/>
    <col min="9" max="9" width="5.44140625" bestFit="1" customWidth="1"/>
    <col min="10" max="10" width="6.109375" bestFit="1" customWidth="1"/>
    <col min="11" max="11" width="5.44140625" bestFit="1" customWidth="1"/>
    <col min="12" max="12" width="6.109375" bestFit="1" customWidth="1"/>
    <col min="13" max="13" width="4.33203125" bestFit="1" customWidth="1"/>
    <col min="14" max="19" width="6.109375" bestFit="1" customWidth="1"/>
    <col min="20" max="22" width="5.44140625" bestFit="1" customWidth="1"/>
    <col min="23" max="24" width="4.33203125" bestFit="1" customWidth="1"/>
    <col min="25" max="25" width="6.109375" bestFit="1" customWidth="1"/>
    <col min="26" max="26" width="4.33203125" bestFit="1" customWidth="1"/>
    <col min="27" max="27" width="10.21875" customWidth="1"/>
    <col min="28" max="28" width="15.6640625" customWidth="1"/>
    <col min="29" max="29" width="10.44140625" customWidth="1"/>
    <col min="30" max="30" width="11.6640625" customWidth="1"/>
    <col min="31" max="31" width="5.5546875" bestFit="1" customWidth="1"/>
    <col min="32" max="32" width="7.88671875" customWidth="1"/>
    <col min="33" max="33" width="6.88671875" customWidth="1"/>
    <col min="34" max="34" width="9.109375" customWidth="1"/>
    <col min="35" max="35" width="8.33203125" bestFit="1" customWidth="1"/>
    <col min="36" max="36" width="3.88671875" bestFit="1" customWidth="1"/>
    <col min="37" max="37" width="10.44140625" customWidth="1"/>
    <col min="38" max="38" width="5.77734375" customWidth="1"/>
    <col min="39" max="39" width="12.5546875" customWidth="1"/>
  </cols>
  <sheetData>
    <row r="1" spans="1:41" x14ac:dyDescent="0.3">
      <c r="A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 t="s">
        <v>9</v>
      </c>
      <c r="AB1" t="s">
        <v>22</v>
      </c>
      <c r="AC1" t="s">
        <v>0</v>
      </c>
      <c r="AD1" t="s">
        <v>3</v>
      </c>
      <c r="AE1" t="s">
        <v>2</v>
      </c>
      <c r="AF1" t="s">
        <v>4</v>
      </c>
      <c r="AG1" t="s">
        <v>5</v>
      </c>
      <c r="AH1" t="s">
        <v>6</v>
      </c>
      <c r="AI1" t="s">
        <v>7</v>
      </c>
      <c r="AJ1" t="s">
        <v>8</v>
      </c>
      <c r="AK1" t="s">
        <v>24</v>
      </c>
      <c r="AL1" t="s">
        <v>25</v>
      </c>
      <c r="AM1" t="s">
        <v>26</v>
      </c>
      <c r="AN1" t="s">
        <v>28</v>
      </c>
    </row>
    <row r="2" spans="1:41" x14ac:dyDescent="0.3">
      <c r="A2" t="s">
        <v>11</v>
      </c>
      <c r="B2" t="str">
        <f t="shared" ref="B2:B10" si="0">_xlfn.TEXTJOIN(", ",0,C2:Z2)</f>
        <v>0.05, 0.05, 0.1, 0.1, 0.1, 0.2, 0.1, 0.05, -0.1, -0.3, -0.6, -0.75, -0.75, -0.8, -0.9, -0.85, -0.4, 0.5, 0.85, 0.9, 0.9, 0.8, 0.85, 0.7</v>
      </c>
      <c r="C2">
        <v>0.05</v>
      </c>
      <c r="D2">
        <v>0.05</v>
      </c>
      <c r="E2">
        <v>0.1</v>
      </c>
      <c r="F2">
        <v>0.1</v>
      </c>
      <c r="G2">
        <v>0.1</v>
      </c>
      <c r="H2">
        <v>0.2</v>
      </c>
      <c r="I2">
        <v>0.1</v>
      </c>
      <c r="J2">
        <v>0.05</v>
      </c>
      <c r="K2">
        <v>-0.1</v>
      </c>
      <c r="L2">
        <v>-0.3</v>
      </c>
      <c r="M2">
        <v>-0.6</v>
      </c>
      <c r="N2">
        <v>-0.75</v>
      </c>
      <c r="O2">
        <v>-0.75</v>
      </c>
      <c r="P2">
        <v>-0.8</v>
      </c>
      <c r="Q2">
        <v>-0.9</v>
      </c>
      <c r="R2">
        <v>-0.85</v>
      </c>
      <c r="S2">
        <v>-0.4</v>
      </c>
      <c r="T2">
        <v>0.5</v>
      </c>
      <c r="U2">
        <v>0.85</v>
      </c>
      <c r="V2">
        <v>0.9</v>
      </c>
      <c r="W2">
        <v>0.9</v>
      </c>
      <c r="X2">
        <v>0.8</v>
      </c>
      <c r="Y2">
        <v>0.85</v>
      </c>
      <c r="Z2">
        <v>0.7</v>
      </c>
      <c r="AA2">
        <v>1800</v>
      </c>
      <c r="AB2" t="s">
        <v>23</v>
      </c>
      <c r="AC2">
        <v>0.97244948184805302</v>
      </c>
      <c r="AD2">
        <v>100</v>
      </c>
      <c r="AE2">
        <v>2000</v>
      </c>
      <c r="AF2">
        <v>0.3</v>
      </c>
      <c r="AG2" t="s">
        <v>10</v>
      </c>
      <c r="AH2">
        <v>50</v>
      </c>
      <c r="AI2">
        <v>0.2</v>
      </c>
      <c r="AJ2">
        <v>60</v>
      </c>
      <c r="AK2" t="s">
        <v>29</v>
      </c>
      <c r="AL2">
        <v>1</v>
      </c>
      <c r="AM2" t="s">
        <v>27</v>
      </c>
      <c r="AN2" t="s">
        <v>27</v>
      </c>
    </row>
    <row r="3" spans="1:41" x14ac:dyDescent="0.3">
      <c r="A3" t="s">
        <v>12</v>
      </c>
      <c r="B3" t="str">
        <f t="shared" si="0"/>
        <v>0.4, 0.4, 0.4, 0.1, 0.1, 0.2, 0.1, 0, 0.05, 0.15, -0.6, -0.75, -0.75, -0.7, -0.9, -0.5, -0.5, 0.45, 0.5, 0.5, 0.45, 0.5, 0.8, 0.75</v>
      </c>
      <c r="C3">
        <v>0.4</v>
      </c>
      <c r="D3">
        <v>0.4</v>
      </c>
      <c r="E3">
        <v>0.4</v>
      </c>
      <c r="F3">
        <v>0.1</v>
      </c>
      <c r="G3">
        <v>0.1</v>
      </c>
      <c r="H3">
        <v>0.2</v>
      </c>
      <c r="I3">
        <v>0.1</v>
      </c>
      <c r="J3">
        <v>0</v>
      </c>
      <c r="K3">
        <v>0.05</v>
      </c>
      <c r="L3">
        <v>0.15</v>
      </c>
      <c r="M3">
        <v>-0.6</v>
      </c>
      <c r="N3">
        <v>-0.75</v>
      </c>
      <c r="O3">
        <v>-0.75</v>
      </c>
      <c r="P3">
        <v>-0.7</v>
      </c>
      <c r="Q3">
        <v>-0.9</v>
      </c>
      <c r="R3">
        <v>-0.5</v>
      </c>
      <c r="S3">
        <v>-0.5</v>
      </c>
      <c r="T3">
        <v>0.45</v>
      </c>
      <c r="U3">
        <v>0.5</v>
      </c>
      <c r="V3">
        <v>0.5</v>
      </c>
      <c r="W3">
        <v>0.45</v>
      </c>
      <c r="X3">
        <v>0.5</v>
      </c>
      <c r="Y3">
        <v>0.8</v>
      </c>
      <c r="Z3">
        <v>0.75</v>
      </c>
      <c r="AA3">
        <v>800</v>
      </c>
      <c r="AB3" t="s">
        <v>23</v>
      </c>
      <c r="AC3">
        <v>0.97363730680215999</v>
      </c>
      <c r="AD3">
        <v>47</v>
      </c>
      <c r="AE3">
        <v>2000</v>
      </c>
      <c r="AF3">
        <v>0.3</v>
      </c>
      <c r="AG3" t="s">
        <v>10</v>
      </c>
      <c r="AH3">
        <v>50</v>
      </c>
      <c r="AI3">
        <v>0.2</v>
      </c>
      <c r="AJ3">
        <v>60</v>
      </c>
      <c r="AK3" t="s">
        <v>29</v>
      </c>
      <c r="AL3">
        <v>1</v>
      </c>
      <c r="AM3" t="s">
        <v>27</v>
      </c>
      <c r="AN3" t="s">
        <v>27</v>
      </c>
    </row>
    <row r="4" spans="1:41" x14ac:dyDescent="0.3">
      <c r="A4" t="s">
        <v>13</v>
      </c>
      <c r="B4" t="str">
        <f t="shared" si="0"/>
        <v>0, 0.25, 0.4, 0.4, 0.55, 0.45, 0.3, 0.25, 0, -0.25, -0.45, -0.5, -0.55, -0.5, -0.5, -0.5, -0.5, 0.05, 0.1, 0.5, 0.5, 0.55, 0.45, 0.15</v>
      </c>
      <c r="C4">
        <v>0</v>
      </c>
      <c r="D4">
        <v>0.25</v>
      </c>
      <c r="E4">
        <v>0.4</v>
      </c>
      <c r="F4">
        <v>0.4</v>
      </c>
      <c r="G4">
        <v>0.55000000000000004</v>
      </c>
      <c r="H4">
        <v>0.45</v>
      </c>
      <c r="I4">
        <v>0.3</v>
      </c>
      <c r="J4">
        <v>0.25</v>
      </c>
      <c r="K4">
        <v>0</v>
      </c>
      <c r="L4">
        <v>-0.25</v>
      </c>
      <c r="M4">
        <v>-0.45</v>
      </c>
      <c r="N4">
        <v>-0.5</v>
      </c>
      <c r="O4">
        <v>-0.55000000000000004</v>
      </c>
      <c r="P4">
        <v>-0.5</v>
      </c>
      <c r="Q4">
        <v>-0.5</v>
      </c>
      <c r="R4">
        <v>-0.5</v>
      </c>
      <c r="S4">
        <v>-0.5</v>
      </c>
      <c r="T4">
        <v>0.05</v>
      </c>
      <c r="U4">
        <v>0.1</v>
      </c>
      <c r="V4">
        <v>0.5</v>
      </c>
      <c r="W4">
        <v>0.5</v>
      </c>
      <c r="X4">
        <v>0.55000000000000004</v>
      </c>
      <c r="Y4">
        <v>0.45</v>
      </c>
      <c r="Z4">
        <v>0.15</v>
      </c>
      <c r="AA4">
        <v>1100</v>
      </c>
      <c r="AB4" t="s">
        <v>23</v>
      </c>
      <c r="AC4">
        <v>0.95914647936039099</v>
      </c>
      <c r="AD4">
        <v>100</v>
      </c>
      <c r="AE4">
        <v>2000</v>
      </c>
      <c r="AF4">
        <v>0.3</v>
      </c>
      <c r="AG4" t="s">
        <v>10</v>
      </c>
      <c r="AH4">
        <v>50</v>
      </c>
      <c r="AI4">
        <v>0.2</v>
      </c>
      <c r="AJ4">
        <v>60</v>
      </c>
      <c r="AK4" t="s">
        <v>29</v>
      </c>
      <c r="AL4">
        <v>1</v>
      </c>
      <c r="AM4" t="s">
        <v>27</v>
      </c>
      <c r="AN4" t="s">
        <v>27</v>
      </c>
    </row>
    <row r="5" spans="1:41" x14ac:dyDescent="0.3">
      <c r="A5" t="s">
        <v>14</v>
      </c>
      <c r="B5" t="str">
        <f t="shared" si="0"/>
        <v>0.15, 0.15, 0.35, 0.6, 0.65, 0.6, 0.4, 0.3, -0.05, -0.3, -0.6, -0.75, -0.75, -0.75, -0.9, -0.85, -0.55, 0.5, 0.5, 0.55, 0.5, 0.8, 0.8, 0.7</v>
      </c>
      <c r="C5">
        <v>0.15</v>
      </c>
      <c r="D5">
        <v>0.15</v>
      </c>
      <c r="E5">
        <v>0.35</v>
      </c>
      <c r="F5">
        <v>0.6</v>
      </c>
      <c r="G5">
        <v>0.65</v>
      </c>
      <c r="H5">
        <v>0.6</v>
      </c>
      <c r="I5">
        <v>0.4</v>
      </c>
      <c r="J5">
        <v>0.3</v>
      </c>
      <c r="K5">
        <v>-0.05</v>
      </c>
      <c r="L5">
        <v>-0.3</v>
      </c>
      <c r="M5">
        <v>-0.6</v>
      </c>
      <c r="N5">
        <v>-0.75</v>
      </c>
      <c r="O5">
        <v>-0.75</v>
      </c>
      <c r="P5">
        <v>-0.75</v>
      </c>
      <c r="Q5">
        <v>-0.9</v>
      </c>
      <c r="R5">
        <v>-0.85</v>
      </c>
      <c r="S5">
        <v>-0.55000000000000004</v>
      </c>
      <c r="T5">
        <v>0.5</v>
      </c>
      <c r="U5">
        <v>0.5</v>
      </c>
      <c r="V5">
        <v>0.55000000000000004</v>
      </c>
      <c r="W5">
        <v>0.5</v>
      </c>
      <c r="X5">
        <v>0.8</v>
      </c>
      <c r="Y5">
        <v>0.8</v>
      </c>
      <c r="Z5">
        <v>0.7</v>
      </c>
      <c r="AA5">
        <v>700</v>
      </c>
      <c r="AB5" t="s">
        <v>23</v>
      </c>
      <c r="AC5">
        <v>0.95904441399858997</v>
      </c>
      <c r="AD5">
        <v>47</v>
      </c>
      <c r="AE5">
        <v>2000</v>
      </c>
      <c r="AF5">
        <v>0.3</v>
      </c>
      <c r="AG5" t="s">
        <v>10</v>
      </c>
      <c r="AH5">
        <v>50</v>
      </c>
      <c r="AI5">
        <v>0.2</v>
      </c>
      <c r="AJ5">
        <v>60</v>
      </c>
      <c r="AK5" t="s">
        <v>29</v>
      </c>
      <c r="AL5">
        <v>1</v>
      </c>
      <c r="AM5" t="s">
        <v>27</v>
      </c>
      <c r="AN5" t="s">
        <v>27</v>
      </c>
    </row>
    <row r="6" spans="1:41" x14ac:dyDescent="0.3">
      <c r="A6" s="1" t="s">
        <v>15</v>
      </c>
      <c r="B6" s="1" t="str">
        <f t="shared" si="0"/>
        <v>0.1, 0.4, 0.4, 0.5, 0.7, 0.6, 0.45, 0.3, 0, 0, -0.6, -0.75, -0.75, -0.8, -0.9, -0.85, -0.4, 0.45, 0.55, 0.5, 0.5, 0.75, 0.8, 0.7</v>
      </c>
      <c r="C6" s="1">
        <v>0.1</v>
      </c>
      <c r="D6" s="1">
        <v>0.4</v>
      </c>
      <c r="E6" s="1">
        <v>0.4</v>
      </c>
      <c r="F6" s="1">
        <v>0.5</v>
      </c>
      <c r="G6" s="1">
        <v>0.7</v>
      </c>
      <c r="H6" s="1">
        <v>0.6</v>
      </c>
      <c r="I6" s="1">
        <v>0.45</v>
      </c>
      <c r="J6" s="1">
        <v>0.3</v>
      </c>
      <c r="K6" s="1">
        <v>0</v>
      </c>
      <c r="L6" s="1">
        <v>0</v>
      </c>
      <c r="M6" s="1">
        <v>-0.6</v>
      </c>
      <c r="N6" s="1">
        <v>-0.75</v>
      </c>
      <c r="O6" s="1">
        <v>-0.75</v>
      </c>
      <c r="P6" s="1">
        <v>-0.8</v>
      </c>
      <c r="Q6" s="1">
        <v>-0.9</v>
      </c>
      <c r="R6" s="1">
        <v>-0.85</v>
      </c>
      <c r="S6" s="1">
        <v>-0.4</v>
      </c>
      <c r="T6" s="1">
        <v>0.45</v>
      </c>
      <c r="U6" s="1">
        <v>0.55000000000000004</v>
      </c>
      <c r="V6" s="1">
        <v>0.5</v>
      </c>
      <c r="W6" s="1">
        <v>0.5</v>
      </c>
      <c r="X6" s="1">
        <v>0.75</v>
      </c>
      <c r="Y6" s="1">
        <v>0.8</v>
      </c>
      <c r="Z6" s="1">
        <v>0.7</v>
      </c>
      <c r="AA6" s="1">
        <v>700</v>
      </c>
      <c r="AB6" s="1" t="s">
        <v>23</v>
      </c>
      <c r="AC6" s="1">
        <v>0.95903165735567897</v>
      </c>
      <c r="AD6" s="1">
        <v>21</v>
      </c>
      <c r="AE6" s="1">
        <v>2000</v>
      </c>
      <c r="AF6" s="1">
        <v>0.3</v>
      </c>
      <c r="AG6" s="1" t="s">
        <v>10</v>
      </c>
      <c r="AH6" s="1">
        <v>50</v>
      </c>
      <c r="AI6" s="1">
        <v>0.2</v>
      </c>
      <c r="AJ6" s="1">
        <v>60</v>
      </c>
      <c r="AK6" s="1" t="s">
        <v>29</v>
      </c>
      <c r="AL6" s="1">
        <v>1</v>
      </c>
      <c r="AM6" s="1" t="s">
        <v>27</v>
      </c>
      <c r="AN6" s="1" t="s">
        <v>27</v>
      </c>
    </row>
    <row r="7" spans="1:41" x14ac:dyDescent="0.3">
      <c r="A7" s="2" t="s">
        <v>17</v>
      </c>
      <c r="B7" s="2" t="str">
        <f t="shared" si="0"/>
        <v>0.35, 0.4, 0.4, 0.4, 0.7, 0.6, 0.4, 0.25, 0, -0.3, -0.6, -0.75, -0.75, -0.85, -0.9, -0.85, -0.4, 0.5, 0.9, 1, 0.95, 0.8, 0.45, 0.7</v>
      </c>
      <c r="C7" s="2">
        <v>0.35</v>
      </c>
      <c r="D7" s="2">
        <v>0.4</v>
      </c>
      <c r="E7" s="2">
        <v>0.4</v>
      </c>
      <c r="F7" s="2">
        <v>0.4</v>
      </c>
      <c r="G7" s="2">
        <v>0.7</v>
      </c>
      <c r="H7" s="2">
        <v>0.6</v>
      </c>
      <c r="I7" s="2">
        <v>0.4</v>
      </c>
      <c r="J7" s="2">
        <v>0.25</v>
      </c>
      <c r="K7" s="2">
        <v>0</v>
      </c>
      <c r="L7" s="2">
        <v>-0.3</v>
      </c>
      <c r="M7" s="2">
        <v>-0.6</v>
      </c>
      <c r="N7" s="2">
        <v>-0.75</v>
      </c>
      <c r="O7" s="2">
        <v>-0.75</v>
      </c>
      <c r="P7" s="2">
        <v>-0.85</v>
      </c>
      <c r="Q7" s="2">
        <v>-0.9</v>
      </c>
      <c r="R7" s="2">
        <v>-0.85</v>
      </c>
      <c r="S7" s="2">
        <v>-0.4</v>
      </c>
      <c r="T7" s="2">
        <v>0.5</v>
      </c>
      <c r="U7" s="2">
        <v>0.9</v>
      </c>
      <c r="V7" s="2">
        <v>1</v>
      </c>
      <c r="W7" s="2">
        <v>0.95</v>
      </c>
      <c r="X7" s="2">
        <v>0.8</v>
      </c>
      <c r="Y7" s="2">
        <v>0.45</v>
      </c>
      <c r="Z7" s="2">
        <v>0.7</v>
      </c>
      <c r="AA7" s="2">
        <v>700</v>
      </c>
      <c r="AB7" s="2" t="s">
        <v>23</v>
      </c>
      <c r="AC7" s="2">
        <v>0.96435222133546095</v>
      </c>
      <c r="AD7" s="2">
        <v>29</v>
      </c>
      <c r="AE7" s="2">
        <v>2000</v>
      </c>
      <c r="AF7" s="2">
        <v>0.3</v>
      </c>
      <c r="AG7" s="2" t="s">
        <v>16</v>
      </c>
      <c r="AH7" s="2">
        <v>50</v>
      </c>
      <c r="AI7" s="2">
        <v>0.2</v>
      </c>
      <c r="AJ7" s="2">
        <v>60</v>
      </c>
      <c r="AK7" s="2" t="s">
        <v>29</v>
      </c>
      <c r="AL7" s="2">
        <v>1</v>
      </c>
      <c r="AM7" s="2" t="s">
        <v>27</v>
      </c>
      <c r="AN7" s="2" t="s">
        <v>27</v>
      </c>
    </row>
    <row r="8" spans="1:41" x14ac:dyDescent="0.3">
      <c r="A8" s="3" t="s">
        <v>18</v>
      </c>
      <c r="B8" s="3" t="str">
        <f t="shared" si="0"/>
        <v>-0.05, 0.25, 0.2, 0.45, 0.6, 0.5, 0.25, 0.25, 0, -0.3, -0.45, -0.5, -0.55, -0.55, -0.5, -0.5, -0.45, 0.4, 0.5, 0.6, 0.5, 0.55, 0.35, 0</v>
      </c>
      <c r="C8" s="3">
        <v>-0.05</v>
      </c>
      <c r="D8" s="3">
        <v>0.25</v>
      </c>
      <c r="E8" s="3">
        <v>0.2</v>
      </c>
      <c r="F8" s="3">
        <v>0.45</v>
      </c>
      <c r="G8" s="3">
        <v>0.6</v>
      </c>
      <c r="H8" s="3">
        <v>0.5</v>
      </c>
      <c r="I8" s="3">
        <v>0.25</v>
      </c>
      <c r="J8" s="3">
        <v>0.25</v>
      </c>
      <c r="K8" s="3">
        <v>0</v>
      </c>
      <c r="L8" s="3">
        <v>-0.3</v>
      </c>
      <c r="M8" s="3">
        <v>-0.45</v>
      </c>
      <c r="N8" s="3">
        <v>-0.5</v>
      </c>
      <c r="O8" s="3">
        <v>-0.55000000000000004</v>
      </c>
      <c r="P8" s="3">
        <v>-0.55000000000000004</v>
      </c>
      <c r="Q8" s="3">
        <v>-0.5</v>
      </c>
      <c r="R8" s="3">
        <v>-0.5</v>
      </c>
      <c r="S8" s="3">
        <v>-0.45</v>
      </c>
      <c r="T8" s="3">
        <v>0.4</v>
      </c>
      <c r="U8" s="3">
        <v>0.5</v>
      </c>
      <c r="V8" s="3">
        <v>0.6</v>
      </c>
      <c r="W8" s="3">
        <v>0.5</v>
      </c>
      <c r="X8" s="3">
        <v>0.55000000000000004</v>
      </c>
      <c r="Y8" s="3">
        <v>0.35</v>
      </c>
      <c r="Z8" s="3">
        <v>0</v>
      </c>
      <c r="AA8" s="3">
        <v>1000</v>
      </c>
      <c r="AB8" s="3" t="s">
        <v>23</v>
      </c>
      <c r="AC8" s="3">
        <v>0.97370206313101004</v>
      </c>
      <c r="AD8" s="3">
        <v>77</v>
      </c>
      <c r="AE8" s="3">
        <v>2000</v>
      </c>
      <c r="AF8" s="3">
        <v>0.3</v>
      </c>
      <c r="AG8" s="3" t="s">
        <v>16</v>
      </c>
      <c r="AH8" s="3">
        <v>50</v>
      </c>
      <c r="AI8" s="3">
        <v>0.2</v>
      </c>
      <c r="AJ8" s="3">
        <v>60</v>
      </c>
      <c r="AK8" s="3" t="s">
        <v>29</v>
      </c>
      <c r="AL8" s="3">
        <v>1</v>
      </c>
      <c r="AM8" s="3" t="s">
        <v>27</v>
      </c>
      <c r="AN8" s="3" t="s">
        <v>27</v>
      </c>
    </row>
    <row r="9" spans="1:41" x14ac:dyDescent="0.3">
      <c r="A9" s="3" t="s">
        <v>19</v>
      </c>
      <c r="B9" s="3" t="str">
        <f t="shared" si="0"/>
        <v>-0.05, 0.3, 0.4, 0.55, 0.7, 0.6, 0.4, 0.35, 0, -0.25, -0.6, -0.75, -0.8, -0.8, -0.9, -0.85, -0.35, 0.45, 0.9, 0.9, 0.9, 0.5, 0.8, 0.7</v>
      </c>
      <c r="C9" s="3">
        <v>-0.05</v>
      </c>
      <c r="D9" s="3">
        <v>0.3</v>
      </c>
      <c r="E9" s="3">
        <v>0.4</v>
      </c>
      <c r="F9" s="3">
        <v>0.55000000000000004</v>
      </c>
      <c r="G9" s="3">
        <v>0.7</v>
      </c>
      <c r="H9" s="3">
        <v>0.6</v>
      </c>
      <c r="I9" s="3">
        <v>0.4</v>
      </c>
      <c r="J9" s="3">
        <v>0.35</v>
      </c>
      <c r="K9" s="3">
        <v>0</v>
      </c>
      <c r="L9" s="3">
        <v>-0.25</v>
      </c>
      <c r="M9" s="3">
        <v>-0.6</v>
      </c>
      <c r="N9" s="3">
        <v>-0.75</v>
      </c>
      <c r="O9" s="3">
        <v>-0.8</v>
      </c>
      <c r="P9" s="3">
        <v>-0.8</v>
      </c>
      <c r="Q9" s="3">
        <v>-0.9</v>
      </c>
      <c r="R9" s="3">
        <v>-0.85</v>
      </c>
      <c r="S9" s="3">
        <v>-0.35</v>
      </c>
      <c r="T9" s="3">
        <v>0.45</v>
      </c>
      <c r="U9" s="3">
        <v>0.9</v>
      </c>
      <c r="V9" s="3">
        <v>0.9</v>
      </c>
      <c r="W9" s="3">
        <v>0.9</v>
      </c>
      <c r="X9" s="3">
        <v>0.5</v>
      </c>
      <c r="Y9" s="3">
        <v>0.8</v>
      </c>
      <c r="Z9" s="3">
        <v>0.7</v>
      </c>
      <c r="AA9" s="3">
        <v>700</v>
      </c>
      <c r="AB9" s="3" t="s">
        <v>23</v>
      </c>
      <c r="AC9" s="3">
        <v>0.96169193934556996</v>
      </c>
      <c r="AD9" s="3">
        <v>34</v>
      </c>
      <c r="AE9" s="3">
        <v>2000</v>
      </c>
      <c r="AF9" s="3">
        <v>0.3</v>
      </c>
      <c r="AG9" s="3" t="s">
        <v>16</v>
      </c>
      <c r="AH9" s="3">
        <v>50</v>
      </c>
      <c r="AI9" s="3">
        <v>0.2</v>
      </c>
      <c r="AJ9" s="3">
        <v>60</v>
      </c>
      <c r="AK9" s="3" t="s">
        <v>29</v>
      </c>
      <c r="AL9" s="3">
        <v>1</v>
      </c>
      <c r="AM9" s="3" t="s">
        <v>27</v>
      </c>
      <c r="AN9" s="3" t="s">
        <v>27</v>
      </c>
    </row>
    <row r="10" spans="1:41" x14ac:dyDescent="0.3">
      <c r="A10" s="1" t="s">
        <v>20</v>
      </c>
      <c r="B10" s="1" t="str">
        <f t="shared" si="0"/>
        <v>-0.05, 0.3, 0.4, 0.6, 0.7, 0.6, 0.4, 0.3, 0, -0.25, -0.6, -0.75, -0.75, -0.85, -0.9, -0.85, -0.5, 0.5, 0.5, 0.8, 0.9, 0.8, 0.8, 0.65</v>
      </c>
      <c r="C10" s="1">
        <v>-0.05</v>
      </c>
      <c r="D10" s="1">
        <v>0.3</v>
      </c>
      <c r="E10" s="1">
        <v>0.4</v>
      </c>
      <c r="F10" s="1">
        <v>0.6</v>
      </c>
      <c r="G10" s="1">
        <v>0.7</v>
      </c>
      <c r="H10" s="1">
        <v>0.6</v>
      </c>
      <c r="I10" s="1">
        <v>0.4</v>
      </c>
      <c r="J10" s="1">
        <v>0.3</v>
      </c>
      <c r="K10" s="1">
        <v>0</v>
      </c>
      <c r="L10" s="1">
        <v>-0.25</v>
      </c>
      <c r="M10" s="1">
        <v>-0.6</v>
      </c>
      <c r="N10" s="1">
        <v>-0.75</v>
      </c>
      <c r="O10" s="1">
        <v>-0.75</v>
      </c>
      <c r="P10" s="1">
        <v>-0.85</v>
      </c>
      <c r="Q10" s="1">
        <v>-0.9</v>
      </c>
      <c r="R10" s="1">
        <v>-0.85</v>
      </c>
      <c r="S10" s="1">
        <v>-0.5</v>
      </c>
      <c r="T10" s="1">
        <v>0.5</v>
      </c>
      <c r="U10" s="1">
        <v>0.5</v>
      </c>
      <c r="V10" s="1">
        <v>0.8</v>
      </c>
      <c r="W10" s="1">
        <v>0.9</v>
      </c>
      <c r="X10" s="1">
        <v>0.8</v>
      </c>
      <c r="Y10" s="1">
        <v>0.8</v>
      </c>
      <c r="Z10" s="1">
        <v>0.65</v>
      </c>
      <c r="AA10" s="1">
        <v>700</v>
      </c>
      <c r="AB10" s="1" t="s">
        <v>23</v>
      </c>
      <c r="AC10" s="1">
        <v>0.95903165735567897</v>
      </c>
      <c r="AD10" s="1">
        <v>35</v>
      </c>
      <c r="AE10" s="1">
        <v>2000</v>
      </c>
      <c r="AF10" s="1">
        <v>0.3</v>
      </c>
      <c r="AG10" s="1" t="s">
        <v>16</v>
      </c>
      <c r="AH10" s="1">
        <v>50</v>
      </c>
      <c r="AI10" s="1">
        <v>0.2</v>
      </c>
      <c r="AJ10" s="1">
        <v>60</v>
      </c>
      <c r="AK10" s="1" t="s">
        <v>29</v>
      </c>
      <c r="AL10" s="1">
        <v>1</v>
      </c>
      <c r="AM10" s="1" t="s">
        <v>27</v>
      </c>
      <c r="AN10" s="1" t="s">
        <v>27</v>
      </c>
    </row>
    <row r="11" spans="1:41" x14ac:dyDescent="0.3">
      <c r="A11" s="3" t="s">
        <v>21</v>
      </c>
      <c r="C11">
        <v>-1</v>
      </c>
      <c r="D11">
        <v>0.05</v>
      </c>
      <c r="E11">
        <v>0.05</v>
      </c>
      <c r="F11">
        <v>0.05</v>
      </c>
      <c r="G11">
        <v>0.05</v>
      </c>
      <c r="H11">
        <v>0.05</v>
      </c>
      <c r="I11">
        <v>0.05</v>
      </c>
      <c r="J11">
        <v>0.05</v>
      </c>
      <c r="K11">
        <v>0.05</v>
      </c>
      <c r="L11">
        <v>0</v>
      </c>
      <c r="M11">
        <v>0</v>
      </c>
      <c r="N11">
        <v>-0.75</v>
      </c>
      <c r="O11">
        <v>-0.75</v>
      </c>
      <c r="P11">
        <v>-0.8</v>
      </c>
      <c r="Q11">
        <v>-0.9</v>
      </c>
      <c r="R11">
        <v>-0.85</v>
      </c>
      <c r="S11">
        <v>-0.8</v>
      </c>
      <c r="T11">
        <v>0.3</v>
      </c>
      <c r="U11">
        <v>0.1</v>
      </c>
      <c r="V11">
        <v>0.9</v>
      </c>
      <c r="W11">
        <v>0.9</v>
      </c>
      <c r="X11">
        <v>0.8</v>
      </c>
      <c r="Y11">
        <v>1</v>
      </c>
      <c r="Z11">
        <v>0.9</v>
      </c>
      <c r="AA11" s="8">
        <v>600</v>
      </c>
      <c r="AB11">
        <v>1.5802504500000001</v>
      </c>
      <c r="AC11">
        <v>1.559396889809</v>
      </c>
      <c r="AD11" s="8">
        <v>100</v>
      </c>
      <c r="AE11" s="3">
        <v>2000</v>
      </c>
      <c r="AF11" s="8">
        <v>0.3</v>
      </c>
      <c r="AG11" s="2" t="s">
        <v>10</v>
      </c>
      <c r="AH11" s="8">
        <v>50</v>
      </c>
      <c r="AI11" s="8">
        <v>0.2</v>
      </c>
      <c r="AJ11" s="8">
        <v>60</v>
      </c>
      <c r="AK11" s="3" t="s">
        <v>29</v>
      </c>
      <c r="AL11" s="3">
        <v>1</v>
      </c>
      <c r="AM11" s="2" t="s">
        <v>30</v>
      </c>
      <c r="AN11" s="2" t="s">
        <v>30</v>
      </c>
    </row>
    <row r="12" spans="1:41" x14ac:dyDescent="0.3">
      <c r="A12" s="3" t="s">
        <v>32</v>
      </c>
      <c r="C12">
        <v>-0.55000000000000004</v>
      </c>
      <c r="D12">
        <v>0</v>
      </c>
      <c r="E12">
        <v>0</v>
      </c>
      <c r="F12">
        <v>-0.05</v>
      </c>
      <c r="G12">
        <v>-0.05</v>
      </c>
      <c r="H12">
        <v>0</v>
      </c>
      <c r="I12">
        <v>0</v>
      </c>
      <c r="J12">
        <v>0</v>
      </c>
      <c r="K12">
        <v>0.4</v>
      </c>
      <c r="L12">
        <v>0</v>
      </c>
      <c r="M12">
        <v>0</v>
      </c>
      <c r="N12">
        <v>-0.75</v>
      </c>
      <c r="O12">
        <v>-0.75</v>
      </c>
      <c r="P12">
        <v>-0.8</v>
      </c>
      <c r="Q12">
        <v>-0.9</v>
      </c>
      <c r="R12">
        <v>-0.85</v>
      </c>
      <c r="S12">
        <v>-0.4</v>
      </c>
      <c r="T12">
        <v>0.5</v>
      </c>
      <c r="U12">
        <v>0.5</v>
      </c>
      <c r="V12">
        <v>0.5</v>
      </c>
      <c r="W12">
        <v>0.9</v>
      </c>
      <c r="X12">
        <v>0.8</v>
      </c>
      <c r="Y12">
        <v>0.85</v>
      </c>
      <c r="Z12">
        <v>0.7</v>
      </c>
      <c r="AA12" s="8">
        <v>600</v>
      </c>
      <c r="AB12">
        <v>1.580250457497</v>
      </c>
      <c r="AC12">
        <v>1.5650989389000001</v>
      </c>
      <c r="AD12" s="8">
        <v>100</v>
      </c>
      <c r="AE12" s="3">
        <v>2000</v>
      </c>
      <c r="AF12" s="8">
        <v>0.3</v>
      </c>
      <c r="AG12" s="3" t="s">
        <v>10</v>
      </c>
      <c r="AH12" s="8">
        <v>50</v>
      </c>
      <c r="AI12" s="8">
        <v>0.2</v>
      </c>
      <c r="AJ12" s="8">
        <v>60</v>
      </c>
      <c r="AK12" s="3" t="s">
        <v>29</v>
      </c>
      <c r="AL12" s="3">
        <v>1</v>
      </c>
      <c r="AM12" s="3" t="s">
        <v>30</v>
      </c>
      <c r="AN12" s="3" t="s">
        <v>30</v>
      </c>
    </row>
    <row r="13" spans="1:41" x14ac:dyDescent="0.3">
      <c r="A13" s="1" t="s">
        <v>33</v>
      </c>
    </row>
    <row r="14" spans="1:41" x14ac:dyDescent="0.3">
      <c r="A14" s="3" t="s">
        <v>34</v>
      </c>
      <c r="B14" s="2" t="str">
        <f t="shared" ref="B14:B30" si="1">_xlfn.TEXTJOIN(", ",0,C14:Z14)</f>
        <v>-0.9, 0.8, 0.1, 0.1, -0.1, 0.1, 0.3, 0.35, -0.05, 0.85, 0.7, 0.85, -0.95, -0.75, -0.75, -0.7, -0.05, 0.2, 0.25, 0.35, 0.9, 0.6, 0.85, -0.05</v>
      </c>
      <c r="C14" s="2">
        <v>-0.9</v>
      </c>
      <c r="D14" s="2">
        <v>0.8</v>
      </c>
      <c r="E14" s="2">
        <v>0.1</v>
      </c>
      <c r="F14" s="2">
        <v>0.1</v>
      </c>
      <c r="G14" s="2">
        <v>-0.1</v>
      </c>
      <c r="H14" s="2">
        <v>0.1</v>
      </c>
      <c r="I14" s="2">
        <v>0.3</v>
      </c>
      <c r="J14" s="2">
        <v>0.35</v>
      </c>
      <c r="K14" s="2">
        <v>-0.05</v>
      </c>
      <c r="L14" s="2">
        <v>0.85</v>
      </c>
      <c r="M14" s="2">
        <v>0.7</v>
      </c>
      <c r="N14" s="2">
        <v>0.85</v>
      </c>
      <c r="O14" s="2">
        <v>-0.95</v>
      </c>
      <c r="P14" s="2">
        <v>-0.75</v>
      </c>
      <c r="Q14" s="2">
        <v>-0.75</v>
      </c>
      <c r="R14" s="2">
        <v>-0.7</v>
      </c>
      <c r="S14" s="2">
        <v>-0.05</v>
      </c>
      <c r="T14" s="2">
        <v>0.2</v>
      </c>
      <c r="U14" s="2">
        <v>0.25</v>
      </c>
      <c r="V14" s="2">
        <v>0.35</v>
      </c>
      <c r="W14" s="2">
        <v>0.9</v>
      </c>
      <c r="X14" s="2">
        <v>0.6</v>
      </c>
      <c r="Y14" s="2">
        <v>0.85</v>
      </c>
      <c r="Z14" s="2">
        <v>-0.05</v>
      </c>
      <c r="AA14" s="2">
        <v>600</v>
      </c>
      <c r="AB14" s="2" t="s">
        <v>23</v>
      </c>
      <c r="AC14" s="2">
        <v>1.573707</v>
      </c>
      <c r="AD14" s="2">
        <v>500</v>
      </c>
      <c r="AE14" s="2">
        <v>2000</v>
      </c>
      <c r="AF14" s="2">
        <v>0.3</v>
      </c>
      <c r="AG14" s="2" t="s">
        <v>10</v>
      </c>
      <c r="AH14" s="2">
        <v>50</v>
      </c>
      <c r="AI14" s="2">
        <v>0.2</v>
      </c>
      <c r="AJ14" s="2">
        <v>60</v>
      </c>
      <c r="AK14" s="2" t="s">
        <v>31</v>
      </c>
      <c r="AL14" s="2">
        <v>4</v>
      </c>
      <c r="AM14" s="2" t="s">
        <v>30</v>
      </c>
      <c r="AN14" s="2" t="s">
        <v>30</v>
      </c>
      <c r="AO14" s="7" t="e">
        <f>(AB14/AC14)-1</f>
        <v>#VALUE!</v>
      </c>
    </row>
    <row r="15" spans="1:41" x14ac:dyDescent="0.3">
      <c r="A15" s="3" t="s">
        <v>35</v>
      </c>
      <c r="B15" s="2" t="str">
        <f t="shared" si="1"/>
        <v>-1, 0.9, 0.65, 0.25, 0.1, 0.45, -0.1, 0.95, 0.35, 0.15, 0.15, -0.95, -0.45, -0.4, -0.6, -0.35, -0.2, 0.2, -0.05, -0.5, 0.9, 0.35, 0.9, 1</v>
      </c>
      <c r="C15" s="3">
        <v>-1</v>
      </c>
      <c r="D15" s="3">
        <v>0.9</v>
      </c>
      <c r="E15" s="3">
        <v>0.65</v>
      </c>
      <c r="F15" s="3">
        <v>0.25</v>
      </c>
      <c r="G15" s="3">
        <v>0.1</v>
      </c>
      <c r="H15" s="3">
        <v>0.45</v>
      </c>
      <c r="I15" s="3">
        <v>-0.1</v>
      </c>
      <c r="J15" s="3">
        <v>0.95</v>
      </c>
      <c r="K15" s="3">
        <v>0.35</v>
      </c>
      <c r="L15" s="3">
        <v>0.15</v>
      </c>
      <c r="M15" s="3">
        <v>0.15</v>
      </c>
      <c r="N15" s="3">
        <v>-0.95</v>
      </c>
      <c r="O15" s="3">
        <v>-0.45</v>
      </c>
      <c r="P15" s="3">
        <v>-0.4</v>
      </c>
      <c r="Q15" s="3">
        <v>-0.6</v>
      </c>
      <c r="R15" s="3">
        <v>-0.35</v>
      </c>
      <c r="S15" s="3">
        <v>-0.2</v>
      </c>
      <c r="T15" s="3">
        <v>0.2</v>
      </c>
      <c r="U15" s="3">
        <v>-0.05</v>
      </c>
      <c r="V15" s="3">
        <v>-0.5</v>
      </c>
      <c r="W15" s="3">
        <v>0.9</v>
      </c>
      <c r="X15" s="3">
        <v>0.35</v>
      </c>
      <c r="Y15" s="3">
        <v>0.9</v>
      </c>
      <c r="Z15" s="3">
        <v>1</v>
      </c>
      <c r="AA15" s="3">
        <v>600</v>
      </c>
      <c r="AB15" s="3">
        <v>1.6274851411323501</v>
      </c>
      <c r="AC15" s="3">
        <v>1.5809794465495399</v>
      </c>
      <c r="AD15" s="3">
        <v>500</v>
      </c>
      <c r="AE15" s="3">
        <v>2000</v>
      </c>
      <c r="AF15" s="3">
        <v>0.3</v>
      </c>
      <c r="AG15" s="3" t="s">
        <v>10</v>
      </c>
      <c r="AH15" s="3">
        <v>50</v>
      </c>
      <c r="AI15" s="3">
        <v>0.2</v>
      </c>
      <c r="AJ15" s="3">
        <v>60</v>
      </c>
      <c r="AK15" s="3" t="s">
        <v>31</v>
      </c>
      <c r="AL15" s="3">
        <v>4</v>
      </c>
      <c r="AM15" s="3" t="s">
        <v>30</v>
      </c>
      <c r="AN15" s="3" t="s">
        <v>30</v>
      </c>
      <c r="AO15" s="7">
        <f t="shared" ref="AO15:AO33" si="2">(AB15/AC15)-1</f>
        <v>2.9415749005661018E-2</v>
      </c>
    </row>
    <row r="16" spans="1:41" x14ac:dyDescent="0.3">
      <c r="A16" s="1" t="s">
        <v>36</v>
      </c>
      <c r="B16" s="4" t="str">
        <f t="shared" si="1"/>
        <v>-0.85, 0.45, 0.5, 0.5, 0.35, 0.45, 0.25, 0.6, -0.15, 0.4, 0.2, 0.25, 0.05, -0.3, -0.65, -0.3, -0.95, -0.05, 0.15, 0.05, 0.45, 0.4, 0.8, 0.85</v>
      </c>
      <c r="C16" s="1">
        <v>-0.85</v>
      </c>
      <c r="D16" s="1">
        <v>0.45</v>
      </c>
      <c r="E16" s="1">
        <v>0.5</v>
      </c>
      <c r="F16" s="1">
        <v>0.5</v>
      </c>
      <c r="G16" s="1">
        <v>0.35</v>
      </c>
      <c r="H16" s="1">
        <v>0.45</v>
      </c>
      <c r="I16" s="1">
        <v>0.25</v>
      </c>
      <c r="J16" s="1">
        <v>0.6</v>
      </c>
      <c r="K16" s="1">
        <v>-0.15</v>
      </c>
      <c r="L16" s="1">
        <v>0.4</v>
      </c>
      <c r="M16" s="1">
        <v>0.2</v>
      </c>
      <c r="N16" s="1">
        <v>0.25</v>
      </c>
      <c r="O16" s="1">
        <v>0.05</v>
      </c>
      <c r="P16" s="1">
        <v>-0.3</v>
      </c>
      <c r="Q16" s="1">
        <v>-0.65</v>
      </c>
      <c r="R16" s="1">
        <v>-0.3</v>
      </c>
      <c r="S16" s="1">
        <v>-0.95</v>
      </c>
      <c r="T16" s="1">
        <v>-0.05</v>
      </c>
      <c r="U16" s="1">
        <v>0.15</v>
      </c>
      <c r="V16" s="1">
        <v>0.05</v>
      </c>
      <c r="W16" s="1">
        <v>0.45</v>
      </c>
      <c r="X16" s="1">
        <v>0.4</v>
      </c>
      <c r="Y16" s="1">
        <v>0.8</v>
      </c>
      <c r="Z16" s="1">
        <v>0.85</v>
      </c>
      <c r="AA16" s="1">
        <v>600</v>
      </c>
      <c r="AB16" s="1">
        <v>1.62018268313158</v>
      </c>
      <c r="AC16" s="1">
        <v>1.5759445979403599</v>
      </c>
      <c r="AD16" s="1">
        <v>500</v>
      </c>
      <c r="AE16" s="1">
        <v>2000</v>
      </c>
      <c r="AF16" s="1">
        <v>0.3</v>
      </c>
      <c r="AG16" s="1" t="s">
        <v>10</v>
      </c>
      <c r="AH16" s="1">
        <v>50</v>
      </c>
      <c r="AI16" s="1">
        <v>0.2</v>
      </c>
      <c r="AJ16" s="1">
        <v>60</v>
      </c>
      <c r="AK16" s="1" t="s">
        <v>31</v>
      </c>
      <c r="AL16" s="1">
        <v>4</v>
      </c>
      <c r="AM16" s="1" t="s">
        <v>30</v>
      </c>
      <c r="AN16" s="1" t="s">
        <v>30</v>
      </c>
      <c r="AO16" s="7">
        <f t="shared" si="2"/>
        <v>2.8070837800412418E-2</v>
      </c>
    </row>
    <row r="17" spans="1:41" x14ac:dyDescent="0.3">
      <c r="A17" s="3" t="s">
        <v>37</v>
      </c>
      <c r="B17" t="str">
        <f t="shared" si="1"/>
        <v>-0.95, 0.15, 0.6, 0, 0.25, 0.65, 0.9, -0.2, 0.6, 0.2, 0.15, -0.5, -0.85, -0.6, -0.05, -0.4, -0.15, -0.85, 0, 0.4, 0.8, 0.75, 0.55, 0.95</v>
      </c>
      <c r="C17">
        <v>-0.95</v>
      </c>
      <c r="D17">
        <v>0.15</v>
      </c>
      <c r="E17">
        <v>0.6</v>
      </c>
      <c r="F17">
        <v>0</v>
      </c>
      <c r="G17">
        <v>0.25</v>
      </c>
      <c r="H17">
        <v>0.65</v>
      </c>
      <c r="I17">
        <v>0.9</v>
      </c>
      <c r="J17">
        <v>-0.2</v>
      </c>
      <c r="K17">
        <v>0.6</v>
      </c>
      <c r="L17">
        <v>0.2</v>
      </c>
      <c r="M17">
        <v>0.15</v>
      </c>
      <c r="N17">
        <v>-0.5</v>
      </c>
      <c r="O17">
        <v>-0.85</v>
      </c>
      <c r="P17">
        <v>-0.6</v>
      </c>
      <c r="Q17">
        <v>-0.05</v>
      </c>
      <c r="R17">
        <v>-0.4</v>
      </c>
      <c r="S17">
        <v>-0.15</v>
      </c>
      <c r="T17">
        <v>-0.85</v>
      </c>
      <c r="U17">
        <v>0</v>
      </c>
      <c r="V17">
        <v>0.4</v>
      </c>
      <c r="W17">
        <v>0.8</v>
      </c>
      <c r="X17">
        <v>0.75</v>
      </c>
      <c r="Y17">
        <v>0.55000000000000004</v>
      </c>
      <c r="Z17">
        <v>0.95</v>
      </c>
      <c r="AA17">
        <v>600</v>
      </c>
      <c r="AB17">
        <v>1.61886378151079</v>
      </c>
      <c r="AC17">
        <v>1.5769200000000001</v>
      </c>
      <c r="AD17">
        <v>500</v>
      </c>
      <c r="AE17">
        <v>2000</v>
      </c>
      <c r="AF17">
        <v>0.3</v>
      </c>
      <c r="AG17" s="3" t="s">
        <v>10</v>
      </c>
      <c r="AH17">
        <v>50</v>
      </c>
      <c r="AI17">
        <v>0.2</v>
      </c>
      <c r="AJ17">
        <v>60</v>
      </c>
      <c r="AK17" t="s">
        <v>31</v>
      </c>
      <c r="AL17">
        <v>2</v>
      </c>
      <c r="AM17" t="s">
        <v>30</v>
      </c>
      <c r="AN17" t="s">
        <v>30</v>
      </c>
      <c r="AO17" s="7">
        <f t="shared" si="2"/>
        <v>2.6598547491813118E-2</v>
      </c>
    </row>
    <row r="18" spans="1:41" x14ac:dyDescent="0.3">
      <c r="A18" s="3" t="s">
        <v>38</v>
      </c>
      <c r="B18" t="str">
        <f t="shared" si="1"/>
        <v>-1, -0.25, 0.35, -0.25, 0.4, -0.05, 0.75, -0.15, 0.25, -0.1, 0, 0.95, -0.75, -0.85, -0.05, -0.85, -0.55, 0.05, 0.2, 0.5, 1, 0.7, 0.95, 0.6</v>
      </c>
      <c r="C18">
        <v>-1</v>
      </c>
      <c r="D18">
        <v>-0.25</v>
      </c>
      <c r="E18">
        <v>0.35</v>
      </c>
      <c r="F18">
        <v>-0.25</v>
      </c>
      <c r="G18">
        <v>0.4</v>
      </c>
      <c r="H18">
        <v>-0.05</v>
      </c>
      <c r="I18">
        <v>0.75</v>
      </c>
      <c r="J18">
        <v>-0.15</v>
      </c>
      <c r="K18">
        <v>0.25</v>
      </c>
      <c r="L18">
        <v>-0.1</v>
      </c>
      <c r="M18">
        <v>0</v>
      </c>
      <c r="N18">
        <v>0.95</v>
      </c>
      <c r="O18">
        <v>-0.75</v>
      </c>
      <c r="P18">
        <v>-0.85</v>
      </c>
      <c r="Q18">
        <v>-0.05</v>
      </c>
      <c r="R18">
        <v>-0.85</v>
      </c>
      <c r="S18">
        <v>-0.55000000000000004</v>
      </c>
      <c r="T18">
        <v>0.05</v>
      </c>
      <c r="U18">
        <v>0.2</v>
      </c>
      <c r="V18">
        <v>0.5</v>
      </c>
      <c r="W18">
        <v>1</v>
      </c>
      <c r="X18">
        <v>0.7</v>
      </c>
      <c r="Y18">
        <v>0.95</v>
      </c>
      <c r="Z18">
        <v>0.6</v>
      </c>
      <c r="AA18">
        <v>600</v>
      </c>
      <c r="AB18">
        <v>1.610007</v>
      </c>
      <c r="AC18">
        <v>1.5721601422977001</v>
      </c>
      <c r="AD18">
        <v>500</v>
      </c>
      <c r="AE18">
        <v>2000</v>
      </c>
      <c r="AF18">
        <v>0.3</v>
      </c>
      <c r="AG18" s="3" t="s">
        <v>10</v>
      </c>
      <c r="AH18">
        <v>50</v>
      </c>
      <c r="AI18">
        <v>0.2</v>
      </c>
      <c r="AJ18">
        <v>60</v>
      </c>
      <c r="AK18" t="s">
        <v>31</v>
      </c>
      <c r="AL18">
        <v>2</v>
      </c>
      <c r="AM18" t="s">
        <v>30</v>
      </c>
      <c r="AN18" t="s">
        <v>30</v>
      </c>
      <c r="AO18" s="7">
        <f t="shared" si="2"/>
        <v>2.4073156852193911E-2</v>
      </c>
    </row>
    <row r="19" spans="1:41" x14ac:dyDescent="0.3">
      <c r="A19" s="1" t="s">
        <v>39</v>
      </c>
      <c r="B19" t="str">
        <f t="shared" si="1"/>
        <v>-0.95, 0.65, 0.75, 0.55, 0.6, 0.4, 0.6, -0.05, 0.8, -0.05, 0.4, -0.05, 0.4, -0.05, 0.45, -0.05, 0.85, -0.8, 0.05, 0.15, 0.9, 0, -0.05, 1</v>
      </c>
      <c r="C19">
        <v>-0.95</v>
      </c>
      <c r="D19">
        <v>0.65</v>
      </c>
      <c r="E19">
        <v>0.75</v>
      </c>
      <c r="F19">
        <v>0.55000000000000004</v>
      </c>
      <c r="G19">
        <v>0.6</v>
      </c>
      <c r="H19">
        <v>0.4</v>
      </c>
      <c r="I19">
        <v>0.6</v>
      </c>
      <c r="J19">
        <v>-0.05</v>
      </c>
      <c r="K19">
        <v>0.8</v>
      </c>
      <c r="L19">
        <v>-0.05</v>
      </c>
      <c r="M19">
        <v>0.4</v>
      </c>
      <c r="N19">
        <v>-0.05</v>
      </c>
      <c r="O19">
        <v>0.4</v>
      </c>
      <c r="P19">
        <v>-0.05</v>
      </c>
      <c r="Q19">
        <v>0.45</v>
      </c>
      <c r="R19">
        <v>-0.05</v>
      </c>
      <c r="S19">
        <v>0.85</v>
      </c>
      <c r="T19">
        <v>-0.8</v>
      </c>
      <c r="U19">
        <v>0.05</v>
      </c>
      <c r="V19">
        <v>0.15</v>
      </c>
      <c r="W19">
        <v>0.9</v>
      </c>
      <c r="X19">
        <v>0</v>
      </c>
      <c r="Y19">
        <v>-0.05</v>
      </c>
      <c r="Z19">
        <v>1</v>
      </c>
      <c r="AA19">
        <v>600</v>
      </c>
      <c r="AB19">
        <v>1.6281689736579601</v>
      </c>
      <c r="AC19">
        <v>1.58096523599603</v>
      </c>
      <c r="AD19">
        <v>500</v>
      </c>
      <c r="AE19">
        <v>2000</v>
      </c>
      <c r="AF19">
        <v>0.3</v>
      </c>
      <c r="AG19" s="3" t="s">
        <v>10</v>
      </c>
      <c r="AH19">
        <v>50</v>
      </c>
      <c r="AI19">
        <v>0.2</v>
      </c>
      <c r="AJ19">
        <v>60</v>
      </c>
      <c r="AK19" t="s">
        <v>31</v>
      </c>
      <c r="AL19">
        <v>2</v>
      </c>
      <c r="AM19" t="s">
        <v>30</v>
      </c>
      <c r="AN19" t="s">
        <v>30</v>
      </c>
      <c r="AO19" s="7">
        <f t="shared" si="2"/>
        <v>2.9857543092774552E-2</v>
      </c>
    </row>
    <row r="20" spans="1:41" x14ac:dyDescent="0.3">
      <c r="A20" s="3" t="s">
        <v>40</v>
      </c>
      <c r="B20" s="2" t="str">
        <f t="shared" si="1"/>
        <v>-1, 0.55, 0.6, -0.15, -0.15, 0.7, 0.6, 0.8, 0.9, 0.35, 0.4, -0.1, 0.15, 0.15, -0.65, -0.95, -0.8, -0.25, 0.3, 0.75, 1, -0.05, 0.9, 0.5</v>
      </c>
      <c r="C20" s="2">
        <v>-1</v>
      </c>
      <c r="D20" s="2">
        <v>0.55000000000000004</v>
      </c>
      <c r="E20" s="2">
        <v>0.6</v>
      </c>
      <c r="F20" s="2">
        <v>-0.15</v>
      </c>
      <c r="G20" s="2">
        <v>-0.15</v>
      </c>
      <c r="H20" s="2">
        <v>0.7</v>
      </c>
      <c r="I20" s="2">
        <v>0.6</v>
      </c>
      <c r="J20" s="2">
        <v>0.8</v>
      </c>
      <c r="K20" s="2">
        <v>0.9</v>
      </c>
      <c r="L20" s="2">
        <v>0.35</v>
      </c>
      <c r="M20" s="2">
        <v>0.4</v>
      </c>
      <c r="N20" s="2">
        <v>-0.1</v>
      </c>
      <c r="O20" s="2">
        <v>0.15</v>
      </c>
      <c r="P20" s="2">
        <v>0.15</v>
      </c>
      <c r="Q20" s="2">
        <v>-0.65</v>
      </c>
      <c r="R20" s="2">
        <v>-0.95</v>
      </c>
      <c r="S20" s="2">
        <v>-0.8</v>
      </c>
      <c r="T20" s="2">
        <v>-0.25</v>
      </c>
      <c r="U20" s="2">
        <v>0.3</v>
      </c>
      <c r="V20" s="2">
        <v>0.75</v>
      </c>
      <c r="W20" s="2">
        <v>1</v>
      </c>
      <c r="X20" s="2">
        <v>-0.05</v>
      </c>
      <c r="Y20" s="2">
        <v>0.9</v>
      </c>
      <c r="Z20" s="2">
        <v>0.5</v>
      </c>
      <c r="AA20" s="2">
        <v>600</v>
      </c>
      <c r="AB20" s="2">
        <v>1.62290587002397</v>
      </c>
      <c r="AC20" s="2">
        <v>1.5741192684257299</v>
      </c>
      <c r="AD20" s="2">
        <v>500</v>
      </c>
      <c r="AE20" s="2">
        <v>2000</v>
      </c>
      <c r="AF20" s="2">
        <v>0.2</v>
      </c>
      <c r="AG20" s="2" t="s">
        <v>10</v>
      </c>
      <c r="AH20" s="2">
        <v>50</v>
      </c>
      <c r="AI20" s="2">
        <v>0.2</v>
      </c>
      <c r="AJ20" s="2">
        <v>60</v>
      </c>
      <c r="AK20" s="2" t="s">
        <v>31</v>
      </c>
      <c r="AL20" s="2">
        <v>1</v>
      </c>
      <c r="AM20" s="2" t="s">
        <v>30</v>
      </c>
      <c r="AN20" s="2" t="s">
        <v>30</v>
      </c>
      <c r="AO20" s="7">
        <f t="shared" si="2"/>
        <v>3.0992951154858339E-2</v>
      </c>
    </row>
    <row r="21" spans="1:41" x14ac:dyDescent="0.3">
      <c r="A21" s="3" t="s">
        <v>41</v>
      </c>
      <c r="B21" t="str">
        <f t="shared" si="1"/>
        <v>-1, -0.2, 0.35, 0.15, 0.25, 0.3, 0.9, 0.95, 0.35, 0.1, 0.2, 0.8, 0.55, -0.65, -0.95, -0.8, -0.55, -0.75, 0.15, 0.55, 0.4, 0.55, 0.65, 0.25</v>
      </c>
      <c r="C21" s="3">
        <v>-1</v>
      </c>
      <c r="D21" s="3">
        <v>-0.2</v>
      </c>
      <c r="E21" s="3">
        <v>0.35</v>
      </c>
      <c r="F21" s="3">
        <v>0.15</v>
      </c>
      <c r="G21" s="3">
        <v>0.25</v>
      </c>
      <c r="H21" s="3">
        <v>0.3</v>
      </c>
      <c r="I21" s="3">
        <v>0.9</v>
      </c>
      <c r="J21" s="3">
        <v>0.95</v>
      </c>
      <c r="K21" s="3">
        <v>0.35</v>
      </c>
      <c r="L21" s="3">
        <v>0.1</v>
      </c>
      <c r="M21" s="3">
        <v>0.2</v>
      </c>
      <c r="N21" s="3">
        <v>0.8</v>
      </c>
      <c r="O21" s="3">
        <v>0.55000000000000004</v>
      </c>
      <c r="P21" s="3">
        <v>-0.65</v>
      </c>
      <c r="Q21" s="3">
        <v>-0.95</v>
      </c>
      <c r="R21" s="3">
        <v>-0.8</v>
      </c>
      <c r="S21" s="3">
        <v>-0.55000000000000004</v>
      </c>
      <c r="T21" s="3">
        <v>-0.75</v>
      </c>
      <c r="U21" s="3">
        <v>0.15</v>
      </c>
      <c r="V21" s="3">
        <v>0.55000000000000004</v>
      </c>
      <c r="W21" s="3">
        <v>0.4</v>
      </c>
      <c r="X21" s="3">
        <v>0.55000000000000004</v>
      </c>
      <c r="Y21" s="3">
        <v>0.65</v>
      </c>
      <c r="Z21" s="3">
        <v>0.25</v>
      </c>
      <c r="AA21" s="3">
        <v>600</v>
      </c>
      <c r="AB21" s="3">
        <v>1.6216991963260601</v>
      </c>
      <c r="AC21" s="3">
        <v>1.58438444474</v>
      </c>
      <c r="AD21" s="3">
        <v>500</v>
      </c>
      <c r="AE21" s="3">
        <v>2000</v>
      </c>
      <c r="AF21" s="3">
        <v>0.2</v>
      </c>
      <c r="AG21" s="3" t="s">
        <v>10</v>
      </c>
      <c r="AH21" s="3">
        <v>50</v>
      </c>
      <c r="AI21" s="3">
        <v>0.2</v>
      </c>
      <c r="AJ21" s="3">
        <v>60</v>
      </c>
      <c r="AK21" s="3" t="s">
        <v>31</v>
      </c>
      <c r="AL21" s="3">
        <v>1</v>
      </c>
      <c r="AM21" s="3" t="s">
        <v>30</v>
      </c>
      <c r="AN21" s="3" t="s">
        <v>30</v>
      </c>
      <c r="AO21" s="7">
        <f t="shared" si="2"/>
        <v>2.355157658227558E-2</v>
      </c>
    </row>
    <row r="22" spans="1:41" x14ac:dyDescent="0.3">
      <c r="A22" s="1" t="s">
        <v>42</v>
      </c>
      <c r="B22" t="str">
        <f t="shared" si="1"/>
        <v>0.25, 0.25, 0.8, -0.1, 0.05, 0.45, 0.3, -0.3, 0.1, 0.7, 0.4, 0.05, -0.9, -0.9, -0.95, -0.6, -0.6, 0.35, 0.25, 0, 0.7, 0.9, 0.85, 0.6</v>
      </c>
      <c r="C22" s="3">
        <v>0.25</v>
      </c>
      <c r="D22" s="3">
        <v>0.25</v>
      </c>
      <c r="E22" s="3">
        <v>0.8</v>
      </c>
      <c r="F22" s="3">
        <v>-0.1</v>
      </c>
      <c r="G22" s="3">
        <v>0.05</v>
      </c>
      <c r="H22" s="3">
        <v>0.45</v>
      </c>
      <c r="I22" s="3">
        <v>0.3</v>
      </c>
      <c r="J22" s="3">
        <v>-0.3</v>
      </c>
      <c r="K22" s="3">
        <v>0.1</v>
      </c>
      <c r="L22" s="3">
        <v>0.7</v>
      </c>
      <c r="M22" s="3">
        <v>0.4</v>
      </c>
      <c r="N22" s="3">
        <v>0.05</v>
      </c>
      <c r="O22" s="3">
        <v>-0.9</v>
      </c>
      <c r="P22" s="3">
        <v>-0.9</v>
      </c>
      <c r="Q22" s="3">
        <v>-0.95</v>
      </c>
      <c r="R22" s="3">
        <v>-0.6</v>
      </c>
      <c r="S22" s="3">
        <v>-0.6</v>
      </c>
      <c r="T22" s="3">
        <v>0.35</v>
      </c>
      <c r="U22" s="3">
        <v>0.25</v>
      </c>
      <c r="V22" s="3">
        <v>0</v>
      </c>
      <c r="W22" s="3">
        <v>0.7</v>
      </c>
      <c r="X22" s="3">
        <v>0.9</v>
      </c>
      <c r="Y22" s="3">
        <v>0.85</v>
      </c>
      <c r="Z22" s="3">
        <v>0.6</v>
      </c>
      <c r="AA22" s="3">
        <v>600</v>
      </c>
      <c r="AB22" s="3">
        <v>1.6095266772773</v>
      </c>
      <c r="AC22" s="3">
        <v>1.5727645658</v>
      </c>
      <c r="AD22" s="3">
        <v>500</v>
      </c>
      <c r="AE22" s="3">
        <v>2000</v>
      </c>
      <c r="AF22" s="3">
        <v>0.2</v>
      </c>
      <c r="AG22" s="3" t="s">
        <v>10</v>
      </c>
      <c r="AH22" s="3">
        <v>50</v>
      </c>
      <c r="AI22" s="3">
        <v>0.2</v>
      </c>
      <c r="AJ22" s="3">
        <v>60</v>
      </c>
      <c r="AK22" s="3" t="s">
        <v>31</v>
      </c>
      <c r="AL22" s="3">
        <v>1</v>
      </c>
      <c r="AM22" s="3" t="s">
        <v>30</v>
      </c>
      <c r="AN22" s="3" t="s">
        <v>30</v>
      </c>
      <c r="AO22" s="7">
        <f t="shared" si="2"/>
        <v>2.3374198705068627E-2</v>
      </c>
    </row>
    <row r="23" spans="1:41" x14ac:dyDescent="0.3">
      <c r="A23" s="3" t="s">
        <v>44</v>
      </c>
      <c r="B23" s="2" t="str">
        <f t="shared" si="1"/>
        <v>-0.95, 0.8, -0.15, 0.65, 0.7, -0.1, 0.05, -0.05, 0.05, 0.15, 0.25, 0.1, 0.2, 0.15, -0.65, -1, -0.55, 0.05, 0.35, 0.8, 0.35, 0.9, 1, 0</v>
      </c>
      <c r="C23" s="2">
        <v>-0.95</v>
      </c>
      <c r="D23" s="2">
        <v>0.8</v>
      </c>
      <c r="E23" s="2">
        <v>-0.15</v>
      </c>
      <c r="F23" s="2">
        <v>0.65</v>
      </c>
      <c r="G23" s="2">
        <v>0.7</v>
      </c>
      <c r="H23" s="2">
        <v>-0.1</v>
      </c>
      <c r="I23" s="2">
        <v>0.05</v>
      </c>
      <c r="J23" s="2">
        <v>-0.05</v>
      </c>
      <c r="K23" s="2">
        <v>0.05</v>
      </c>
      <c r="L23" s="2">
        <v>0.15</v>
      </c>
      <c r="M23" s="2">
        <v>0.25</v>
      </c>
      <c r="N23" s="2">
        <v>0.1</v>
      </c>
      <c r="O23" s="2">
        <v>0.2</v>
      </c>
      <c r="P23" s="2">
        <v>0.15</v>
      </c>
      <c r="Q23" s="2">
        <v>-0.65</v>
      </c>
      <c r="R23" s="2">
        <v>-1</v>
      </c>
      <c r="S23" s="2">
        <v>-0.55000000000000004</v>
      </c>
      <c r="T23" s="2">
        <v>0.05</v>
      </c>
      <c r="U23" s="2">
        <v>0.35</v>
      </c>
      <c r="V23" s="2">
        <v>0.8</v>
      </c>
      <c r="W23" s="2">
        <v>0.35</v>
      </c>
      <c r="X23" s="2">
        <v>0.9</v>
      </c>
      <c r="Y23" s="2">
        <v>1</v>
      </c>
      <c r="Z23" s="2">
        <v>0</v>
      </c>
      <c r="AA23" s="2">
        <v>600</v>
      </c>
      <c r="AB23" s="2">
        <v>1.6054107223630201</v>
      </c>
      <c r="AC23" s="2">
        <v>1.57873586313795</v>
      </c>
      <c r="AD23" s="2">
        <v>500</v>
      </c>
      <c r="AE23" s="2">
        <v>2000</v>
      </c>
      <c r="AF23" s="2">
        <v>0.2</v>
      </c>
      <c r="AG23" s="2" t="s">
        <v>10</v>
      </c>
      <c r="AH23" s="2">
        <v>50</v>
      </c>
      <c r="AI23" s="2">
        <v>0.2</v>
      </c>
      <c r="AJ23" s="2">
        <v>60</v>
      </c>
      <c r="AK23" s="2" t="s">
        <v>31</v>
      </c>
      <c r="AL23" s="2">
        <v>3</v>
      </c>
      <c r="AM23" s="2" t="s">
        <v>30</v>
      </c>
      <c r="AN23" s="2" t="s">
        <v>30</v>
      </c>
      <c r="AO23" s="7">
        <f t="shared" si="2"/>
        <v>1.6896340830599765E-2</v>
      </c>
    </row>
    <row r="24" spans="1:41" x14ac:dyDescent="0.3">
      <c r="A24" s="3" t="s">
        <v>45</v>
      </c>
      <c r="B24" t="str">
        <f t="shared" si="1"/>
        <v>-1, 1, 0.2, -0.05, 0.35, 0, 0.9, 1, 0.2, 0.1, 0.15, -0.65, -0.45, -0.15, -0.8, -0.6, -0.4, -0.05, 0.1, 0.9, 0.3, 0.5, 0.25, 0.9</v>
      </c>
      <c r="C24" s="3">
        <v>-1</v>
      </c>
      <c r="D24" s="3">
        <v>1</v>
      </c>
      <c r="E24" s="3">
        <v>0.2</v>
      </c>
      <c r="F24" s="3">
        <v>-0.05</v>
      </c>
      <c r="G24" s="3">
        <v>0.35</v>
      </c>
      <c r="H24" s="3">
        <v>0</v>
      </c>
      <c r="I24" s="3">
        <v>0.9</v>
      </c>
      <c r="J24" s="3">
        <v>1</v>
      </c>
      <c r="K24" s="3">
        <v>0.2</v>
      </c>
      <c r="L24" s="3">
        <v>0.1</v>
      </c>
      <c r="M24" s="3">
        <v>0.15</v>
      </c>
      <c r="N24" s="3">
        <v>-0.65</v>
      </c>
      <c r="O24" s="3">
        <v>-0.45</v>
      </c>
      <c r="P24" s="3">
        <v>-0.15</v>
      </c>
      <c r="Q24" s="3">
        <v>-0.8</v>
      </c>
      <c r="R24" s="3">
        <v>-0.6</v>
      </c>
      <c r="S24" s="3">
        <v>-0.4</v>
      </c>
      <c r="T24" s="3">
        <v>-0.05</v>
      </c>
      <c r="U24" s="3">
        <v>0.1</v>
      </c>
      <c r="V24" s="3">
        <v>0.9</v>
      </c>
      <c r="W24" s="3">
        <v>0.3</v>
      </c>
      <c r="X24" s="3">
        <v>0.5</v>
      </c>
      <c r="Y24" s="3">
        <v>0.25</v>
      </c>
      <c r="Z24" s="3">
        <v>0.9</v>
      </c>
      <c r="AA24" s="3">
        <v>600</v>
      </c>
      <c r="AB24" s="3"/>
      <c r="AC24" s="3">
        <v>1.57599603667511</v>
      </c>
      <c r="AD24" s="3">
        <v>500</v>
      </c>
      <c r="AE24" s="3">
        <v>2000</v>
      </c>
      <c r="AF24" s="3">
        <v>0.2</v>
      </c>
      <c r="AG24" s="3" t="s">
        <v>10</v>
      </c>
      <c r="AH24" s="3">
        <v>50</v>
      </c>
      <c r="AI24" s="3">
        <v>0.2</v>
      </c>
      <c r="AJ24" s="3">
        <v>60</v>
      </c>
      <c r="AK24" s="3" t="s">
        <v>31</v>
      </c>
      <c r="AL24" s="3">
        <v>3</v>
      </c>
      <c r="AM24" s="3" t="s">
        <v>30</v>
      </c>
      <c r="AN24" s="3" t="s">
        <v>30</v>
      </c>
      <c r="AO24" s="7">
        <f t="shared" si="2"/>
        <v>-1</v>
      </c>
    </row>
    <row r="25" spans="1:41" x14ac:dyDescent="0.3">
      <c r="A25" s="1" t="s">
        <v>46</v>
      </c>
      <c r="B25" t="str">
        <f t="shared" si="1"/>
        <v>-1, 0.1, 0.2, 0.45, 0, 0.45, 0.45, 0.2, 0.1, 0.9, 0, -0.4, -0.9, -0.2, -0.1, -0.65, -0.85, 0.35, 0.85, 1, 0.9, 0.8, 0.85, 0.1</v>
      </c>
      <c r="C25" s="3">
        <v>-1</v>
      </c>
      <c r="D25" s="3">
        <v>0.1</v>
      </c>
      <c r="E25" s="3">
        <v>0.2</v>
      </c>
      <c r="F25" s="3">
        <v>0.45</v>
      </c>
      <c r="G25" s="3">
        <v>0</v>
      </c>
      <c r="H25" s="3">
        <v>0.45</v>
      </c>
      <c r="I25" s="3">
        <v>0.45</v>
      </c>
      <c r="J25" s="3">
        <v>0.2</v>
      </c>
      <c r="K25" s="3">
        <v>0.1</v>
      </c>
      <c r="L25" s="3">
        <v>0.9</v>
      </c>
      <c r="M25" s="3">
        <v>0</v>
      </c>
      <c r="N25" s="3">
        <v>-0.4</v>
      </c>
      <c r="O25" s="3">
        <v>-0.9</v>
      </c>
      <c r="P25" s="3">
        <v>-0.2</v>
      </c>
      <c r="Q25" s="3">
        <v>-0.1</v>
      </c>
      <c r="R25" s="3">
        <v>-0.65</v>
      </c>
      <c r="S25" s="3">
        <v>-0.85</v>
      </c>
      <c r="T25" s="3">
        <v>0.35</v>
      </c>
      <c r="U25" s="3">
        <v>0.85</v>
      </c>
      <c r="V25" s="3">
        <v>1</v>
      </c>
      <c r="W25" s="3">
        <v>0.9</v>
      </c>
      <c r="X25" s="3">
        <v>0.8</v>
      </c>
      <c r="Y25" s="3">
        <v>0.85</v>
      </c>
      <c r="Z25" s="3">
        <v>0.1</v>
      </c>
      <c r="AA25" s="3">
        <v>600</v>
      </c>
      <c r="AB25" s="3">
        <v>1.60231134307385</v>
      </c>
      <c r="AC25" s="3">
        <v>1.57776215952609</v>
      </c>
      <c r="AD25" s="3">
        <v>150</v>
      </c>
      <c r="AE25" s="3">
        <v>2000</v>
      </c>
      <c r="AF25" s="3">
        <v>0.2</v>
      </c>
      <c r="AG25" s="3" t="s">
        <v>10</v>
      </c>
      <c r="AH25" s="3">
        <v>50</v>
      </c>
      <c r="AI25" s="3">
        <v>0.2</v>
      </c>
      <c r="AJ25" s="3">
        <v>60</v>
      </c>
      <c r="AK25" s="3" t="s">
        <v>31</v>
      </c>
      <c r="AL25" s="3">
        <v>3</v>
      </c>
      <c r="AM25" s="3" t="s">
        <v>30</v>
      </c>
      <c r="AN25" s="3" t="s">
        <v>30</v>
      </c>
      <c r="AO25" s="7">
        <f t="shared" si="2"/>
        <v>1.5559495706966242E-2</v>
      </c>
    </row>
    <row r="26" spans="1:41" x14ac:dyDescent="0.3">
      <c r="A26" s="3" t="s">
        <v>47</v>
      </c>
      <c r="B26" s="2" t="str">
        <f t="shared" si="1"/>
        <v>0.05, 0.75, 0.2, 0.8, 0.25, 0, 0.2, 0.4, 0.65, -0.3, -0.15, -0.9, -0.3, -0.7, -0.7, -0.6, -0.8, 0.05, 0.3, 0.85, 0.8, 0.6, 1, 0.3</v>
      </c>
      <c r="C26" s="2">
        <v>0.05</v>
      </c>
      <c r="D26" s="2">
        <v>0.75</v>
      </c>
      <c r="E26" s="2">
        <v>0.2</v>
      </c>
      <c r="F26" s="2">
        <v>0.8</v>
      </c>
      <c r="G26" s="2">
        <v>0.25</v>
      </c>
      <c r="H26" s="2">
        <v>0</v>
      </c>
      <c r="I26" s="2">
        <v>0.2</v>
      </c>
      <c r="J26" s="2">
        <v>0.4</v>
      </c>
      <c r="K26" s="2">
        <v>0.65</v>
      </c>
      <c r="L26" s="2">
        <v>-0.3</v>
      </c>
      <c r="M26" s="2">
        <v>-0.15</v>
      </c>
      <c r="N26" s="2">
        <v>-0.9</v>
      </c>
      <c r="O26" s="2">
        <v>-0.3</v>
      </c>
      <c r="P26" s="2">
        <v>-0.7</v>
      </c>
      <c r="Q26" s="2">
        <v>-0.7</v>
      </c>
      <c r="R26" s="2">
        <v>-0.6</v>
      </c>
      <c r="S26" s="2">
        <v>-0.8</v>
      </c>
      <c r="T26" s="2">
        <v>0.05</v>
      </c>
      <c r="U26" s="2">
        <v>0.3</v>
      </c>
      <c r="V26" s="2">
        <v>0.85</v>
      </c>
      <c r="W26" s="2">
        <v>0.8</v>
      </c>
      <c r="X26" s="2">
        <v>0.6</v>
      </c>
      <c r="Y26" s="2">
        <v>1</v>
      </c>
      <c r="Z26" s="2">
        <v>0.3</v>
      </c>
      <c r="AA26" s="2">
        <v>600</v>
      </c>
      <c r="AB26" s="2">
        <v>1.5857753795815199</v>
      </c>
      <c r="AC26" s="2">
        <v>1.5691930171986901</v>
      </c>
      <c r="AD26" s="2">
        <v>500</v>
      </c>
      <c r="AE26" s="2">
        <v>2000</v>
      </c>
      <c r="AF26" s="2">
        <v>0.2</v>
      </c>
      <c r="AG26" s="2" t="s">
        <v>10</v>
      </c>
      <c r="AH26" s="2">
        <v>50</v>
      </c>
      <c r="AI26" s="2">
        <v>0.2</v>
      </c>
      <c r="AJ26" s="2">
        <v>60</v>
      </c>
      <c r="AK26" s="5" t="s">
        <v>43</v>
      </c>
      <c r="AL26" s="2">
        <v>3</v>
      </c>
      <c r="AM26" s="2" t="s">
        <v>30</v>
      </c>
      <c r="AN26" s="2" t="s">
        <v>30</v>
      </c>
      <c r="AO26" s="7">
        <f t="shared" si="2"/>
        <v>1.0567445942649245E-2</v>
      </c>
    </row>
    <row r="27" spans="1:41" x14ac:dyDescent="0.3">
      <c r="A27" s="3" t="s">
        <v>48</v>
      </c>
      <c r="B27" t="str">
        <f t="shared" si="1"/>
        <v>0, 0.45, 0.45, 0.4, 0.05, 0.1, 0.35, 0.1, 0.35, -0.5, -0.05, -0.7, -0.9, -0.6, -0.4, -0.75, -0.55, 0, 0.1, 0.8, 0.8, 0.95, 0.75, 0.75</v>
      </c>
      <c r="C27" s="3">
        <v>0</v>
      </c>
      <c r="D27" s="3">
        <v>0.45</v>
      </c>
      <c r="E27" s="3">
        <v>0.45</v>
      </c>
      <c r="F27" s="3">
        <v>0.4</v>
      </c>
      <c r="G27" s="3">
        <v>0.05</v>
      </c>
      <c r="H27" s="3">
        <v>0.1</v>
      </c>
      <c r="I27" s="3">
        <v>0.35</v>
      </c>
      <c r="J27" s="3">
        <v>0.1</v>
      </c>
      <c r="K27" s="3">
        <v>0.35</v>
      </c>
      <c r="L27" s="3">
        <v>-0.5</v>
      </c>
      <c r="M27" s="3">
        <v>-0.05</v>
      </c>
      <c r="N27" s="3">
        <v>-0.7</v>
      </c>
      <c r="O27" s="3">
        <v>-0.9</v>
      </c>
      <c r="P27" s="3">
        <v>-0.6</v>
      </c>
      <c r="Q27" s="3">
        <v>-0.4</v>
      </c>
      <c r="R27" s="3">
        <v>-0.75</v>
      </c>
      <c r="S27" s="3">
        <v>-0.55000000000000004</v>
      </c>
      <c r="T27" s="3">
        <v>0</v>
      </c>
      <c r="U27" s="3">
        <v>0.1</v>
      </c>
      <c r="V27" s="3">
        <v>0.8</v>
      </c>
      <c r="W27" s="3">
        <v>0.8</v>
      </c>
      <c r="X27" s="3">
        <v>0.95</v>
      </c>
      <c r="Y27" s="3">
        <v>0.75</v>
      </c>
      <c r="Z27" s="3">
        <v>0.75</v>
      </c>
      <c r="AA27" s="3">
        <v>600</v>
      </c>
      <c r="AB27" s="3">
        <v>1.582373775757</v>
      </c>
      <c r="AC27" s="3">
        <v>1.5666788559300699</v>
      </c>
      <c r="AD27" s="3">
        <v>500</v>
      </c>
      <c r="AE27" s="3">
        <v>2000</v>
      </c>
      <c r="AF27" s="3">
        <v>0.2</v>
      </c>
      <c r="AG27" s="3" t="s">
        <v>10</v>
      </c>
      <c r="AH27" s="3">
        <v>50</v>
      </c>
      <c r="AI27" s="3">
        <v>0.2</v>
      </c>
      <c r="AJ27" s="3">
        <v>60</v>
      </c>
      <c r="AK27" s="6" t="s">
        <v>43</v>
      </c>
      <c r="AL27" s="3">
        <v>3</v>
      </c>
      <c r="AM27" s="3" t="s">
        <v>30</v>
      </c>
      <c r="AN27" s="3" t="s">
        <v>30</v>
      </c>
      <c r="AO27" s="7">
        <f t="shared" si="2"/>
        <v>1.0017955988569582E-2</v>
      </c>
    </row>
    <row r="28" spans="1:41" x14ac:dyDescent="0.3">
      <c r="A28" s="1" t="s">
        <v>49</v>
      </c>
      <c r="B28" t="str">
        <f t="shared" si="1"/>
        <v>0.1, 0.75, 0.15, 0.05, 0.35, 0.55, 0.4, 0.95, 0.1, 0, 0, -0.05, -0.9, -0.55, -1, -0.8, -0.6, 0.1, 0.45, 0.9, 0.8, 0.9, 1, 0.85</v>
      </c>
      <c r="C28" s="3">
        <v>0.1</v>
      </c>
      <c r="D28" s="3">
        <v>0.75</v>
      </c>
      <c r="E28" s="3">
        <v>0.15</v>
      </c>
      <c r="F28" s="3">
        <v>0.05</v>
      </c>
      <c r="G28" s="3">
        <v>0.35</v>
      </c>
      <c r="H28" s="3">
        <v>0.55000000000000004</v>
      </c>
      <c r="I28" s="3">
        <v>0.4</v>
      </c>
      <c r="J28" s="3">
        <v>0.95</v>
      </c>
      <c r="K28" s="3">
        <v>0.1</v>
      </c>
      <c r="L28" s="3">
        <v>0</v>
      </c>
      <c r="M28" s="3">
        <v>0</v>
      </c>
      <c r="N28" s="3">
        <v>-0.05</v>
      </c>
      <c r="O28" s="3">
        <v>-0.9</v>
      </c>
      <c r="P28" s="3">
        <v>-0.55000000000000004</v>
      </c>
      <c r="Q28" s="3">
        <v>-1</v>
      </c>
      <c r="R28" s="3">
        <v>-0.8</v>
      </c>
      <c r="S28" s="3">
        <v>-0.6</v>
      </c>
      <c r="T28" s="3">
        <v>0.1</v>
      </c>
      <c r="U28" s="3">
        <v>0.45</v>
      </c>
      <c r="V28" s="3">
        <v>0.9</v>
      </c>
      <c r="W28" s="3">
        <v>0.8</v>
      </c>
      <c r="X28" s="3">
        <v>0.9</v>
      </c>
      <c r="Y28" s="3">
        <v>1</v>
      </c>
      <c r="Z28" s="3">
        <v>0.85</v>
      </c>
      <c r="AA28" s="3">
        <v>600</v>
      </c>
      <c r="AB28" s="3">
        <v>1.58307558719474</v>
      </c>
      <c r="AC28" s="3">
        <v>1.56579494756774</v>
      </c>
      <c r="AD28" s="3">
        <v>500</v>
      </c>
      <c r="AE28" s="3">
        <v>2000</v>
      </c>
      <c r="AF28" s="3">
        <v>0.2</v>
      </c>
      <c r="AG28" s="3" t="s">
        <v>10</v>
      </c>
      <c r="AH28" s="3">
        <v>50</v>
      </c>
      <c r="AI28" s="3">
        <v>0.2</v>
      </c>
      <c r="AJ28" s="3">
        <v>60</v>
      </c>
      <c r="AK28" s="6" t="s">
        <v>43</v>
      </c>
      <c r="AL28" s="3">
        <v>3</v>
      </c>
      <c r="AM28" s="3" t="s">
        <v>30</v>
      </c>
      <c r="AN28" s="3" t="s">
        <v>30</v>
      </c>
      <c r="AO28" s="7">
        <f t="shared" si="2"/>
        <v>1.1036336305621175E-2</v>
      </c>
    </row>
    <row r="29" spans="1:41" x14ac:dyDescent="0.3">
      <c r="A29" s="3" t="s">
        <v>50</v>
      </c>
      <c r="B29" s="2" t="str">
        <f t="shared" si="1"/>
        <v>-1, 0.9, 0.7, -0.35, 0.7, 0.95, 0.95, 0.7, 0, -0.05, 0.7, 0.1, -0.35, -0.4, -0.65, -0.15, -0.6, -0.35, 0.5, 0.9, 0.4, -0.15, 0.05, 1</v>
      </c>
      <c r="C29" s="2">
        <v>-1</v>
      </c>
      <c r="D29" s="2">
        <v>0.9</v>
      </c>
      <c r="E29" s="2">
        <v>0.7</v>
      </c>
      <c r="F29" s="2">
        <v>-0.35</v>
      </c>
      <c r="G29" s="2">
        <v>0.7</v>
      </c>
      <c r="H29" s="2">
        <v>0.95</v>
      </c>
      <c r="I29" s="2">
        <v>0.95</v>
      </c>
      <c r="J29" s="2">
        <v>0.7</v>
      </c>
      <c r="K29" s="2">
        <v>0</v>
      </c>
      <c r="L29" s="2">
        <v>-0.05</v>
      </c>
      <c r="M29" s="2">
        <v>0.7</v>
      </c>
      <c r="N29" s="2">
        <v>0.1</v>
      </c>
      <c r="O29" s="2">
        <v>-0.35</v>
      </c>
      <c r="P29" s="2">
        <v>-0.4</v>
      </c>
      <c r="Q29" s="2">
        <v>-0.65</v>
      </c>
      <c r="R29" s="2">
        <v>-0.15</v>
      </c>
      <c r="S29" s="2">
        <v>-0.6</v>
      </c>
      <c r="T29" s="2">
        <v>-0.35</v>
      </c>
      <c r="U29" s="2">
        <v>0.5</v>
      </c>
      <c r="V29" s="2">
        <v>0.9</v>
      </c>
      <c r="W29" s="2">
        <v>0.4</v>
      </c>
      <c r="X29" s="2">
        <v>-0.15</v>
      </c>
      <c r="Y29" s="2">
        <v>0.05</v>
      </c>
      <c r="Z29" s="2">
        <v>1</v>
      </c>
      <c r="AA29" s="2">
        <v>600</v>
      </c>
      <c r="AB29" s="2"/>
      <c r="AC29" s="2">
        <v>1.58474850105913</v>
      </c>
      <c r="AD29" s="2"/>
      <c r="AE29" s="2">
        <v>2000</v>
      </c>
      <c r="AF29" s="2">
        <v>0.1</v>
      </c>
      <c r="AG29" s="2" t="s">
        <v>10</v>
      </c>
      <c r="AH29" s="2">
        <v>50</v>
      </c>
      <c r="AI29" s="2">
        <v>0.2</v>
      </c>
      <c r="AJ29" s="2">
        <v>60</v>
      </c>
      <c r="AK29" s="2" t="s">
        <v>31</v>
      </c>
      <c r="AL29" s="2">
        <v>1</v>
      </c>
      <c r="AM29" s="2" t="s">
        <v>30</v>
      </c>
      <c r="AN29" s="2" t="s">
        <v>30</v>
      </c>
      <c r="AO29" s="7">
        <f t="shared" si="2"/>
        <v>-1</v>
      </c>
    </row>
    <row r="30" spans="1:41" x14ac:dyDescent="0.3">
      <c r="A30" s="3" t="s">
        <v>51</v>
      </c>
      <c r="B30" t="str">
        <f t="shared" si="1"/>
        <v>0.75, 0.95, 0.85, -0.05, 0.8, 0.95, 0.65, 0.35, 0.75, 0.5, 0.6, -0.8, -0.25, 0.1, -0.5, -0.55, -0.2, -0.25, 0, 0.7, 0.6, 1, 0, -0.05</v>
      </c>
      <c r="C30" s="3">
        <v>0.75</v>
      </c>
      <c r="D30" s="3">
        <v>0.95</v>
      </c>
      <c r="E30" s="3">
        <v>0.85</v>
      </c>
      <c r="F30" s="3">
        <v>-0.05</v>
      </c>
      <c r="G30" s="3">
        <v>0.8</v>
      </c>
      <c r="H30" s="3">
        <v>0.95</v>
      </c>
      <c r="I30" s="3">
        <v>0.65</v>
      </c>
      <c r="J30" s="3">
        <v>0.35</v>
      </c>
      <c r="K30" s="3">
        <v>0.75</v>
      </c>
      <c r="L30" s="3">
        <v>0.5</v>
      </c>
      <c r="M30" s="3">
        <v>0.6</v>
      </c>
      <c r="N30" s="3">
        <v>-0.8</v>
      </c>
      <c r="O30" s="3">
        <v>-0.25</v>
      </c>
      <c r="P30" s="3">
        <v>0.1</v>
      </c>
      <c r="Q30" s="3">
        <v>-0.5</v>
      </c>
      <c r="R30" s="3">
        <v>-0.55000000000000004</v>
      </c>
      <c r="S30" s="3">
        <v>-0.2</v>
      </c>
      <c r="T30" s="3">
        <v>-0.25</v>
      </c>
      <c r="U30" s="3">
        <v>0</v>
      </c>
      <c r="V30" s="3">
        <v>0.7</v>
      </c>
      <c r="W30" s="3">
        <v>0.6</v>
      </c>
      <c r="X30" s="3">
        <v>1</v>
      </c>
      <c r="Y30" s="3">
        <v>0</v>
      </c>
      <c r="Z30" s="3">
        <v>-0.05</v>
      </c>
      <c r="AA30" s="3">
        <v>600</v>
      </c>
      <c r="AB30" s="3">
        <v>1.62388196730718</v>
      </c>
      <c r="AC30">
        <v>1.57788518856338</v>
      </c>
      <c r="AD30" s="3"/>
      <c r="AE30" s="3">
        <v>2000</v>
      </c>
      <c r="AF30" s="3">
        <v>0.1</v>
      </c>
      <c r="AG30" s="3" t="s">
        <v>10</v>
      </c>
      <c r="AH30" s="3">
        <v>50</v>
      </c>
      <c r="AI30" s="3">
        <v>0.2</v>
      </c>
      <c r="AJ30" s="3">
        <v>60</v>
      </c>
      <c r="AK30" s="3" t="s">
        <v>31</v>
      </c>
      <c r="AL30" s="3">
        <v>1</v>
      </c>
      <c r="AM30" s="3" t="s">
        <v>30</v>
      </c>
      <c r="AN30" s="3" t="s">
        <v>30</v>
      </c>
      <c r="AO30" s="7">
        <f t="shared" si="2"/>
        <v>2.9150903422624053E-2</v>
      </c>
    </row>
    <row r="31" spans="1:41" x14ac:dyDescent="0.3">
      <c r="A31" s="1" t="s">
        <v>52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v>600</v>
      </c>
      <c r="AB31" s="3"/>
      <c r="AC31" s="3"/>
      <c r="AD31" s="3"/>
      <c r="AE31" s="3">
        <v>2000</v>
      </c>
      <c r="AF31" s="3">
        <v>0.1</v>
      </c>
      <c r="AG31" s="3" t="s">
        <v>10</v>
      </c>
      <c r="AH31" s="3">
        <v>50</v>
      </c>
      <c r="AI31" s="3">
        <v>0.2</v>
      </c>
      <c r="AJ31" s="3">
        <v>60</v>
      </c>
      <c r="AK31" s="3" t="s">
        <v>31</v>
      </c>
      <c r="AL31" s="3">
        <v>1</v>
      </c>
      <c r="AM31" s="3" t="s">
        <v>30</v>
      </c>
      <c r="AN31" s="3" t="s">
        <v>30</v>
      </c>
      <c r="AO31" s="7" t="e">
        <f t="shared" si="2"/>
        <v>#DIV/0!</v>
      </c>
    </row>
    <row r="32" spans="1:41" x14ac:dyDescent="0.3">
      <c r="A32" s="3" t="s">
        <v>53</v>
      </c>
      <c r="B32" s="2"/>
      <c r="C32" s="2">
        <v>0</v>
      </c>
      <c r="D32" s="2">
        <v>0.3</v>
      </c>
      <c r="E32" s="2">
        <v>0.3</v>
      </c>
      <c r="F32" s="2">
        <v>0</v>
      </c>
      <c r="G32" s="2">
        <v>0.1</v>
      </c>
      <c r="H32" s="2">
        <v>0.45</v>
      </c>
      <c r="I32" s="2">
        <v>0.45</v>
      </c>
      <c r="J32" s="2">
        <v>0.7</v>
      </c>
      <c r="K32" s="2">
        <v>0.4</v>
      </c>
      <c r="L32" s="2">
        <v>0.2</v>
      </c>
      <c r="M32" s="2">
        <v>-0.05</v>
      </c>
      <c r="N32" s="2">
        <v>-0.1</v>
      </c>
      <c r="O32" s="2">
        <v>-0.95</v>
      </c>
      <c r="P32" s="2">
        <v>-0.75</v>
      </c>
      <c r="Q32" s="2">
        <v>-0.55000000000000004</v>
      </c>
      <c r="R32" s="2">
        <v>-0.2</v>
      </c>
      <c r="S32" s="2">
        <v>-0.45</v>
      </c>
      <c r="T32" s="2">
        <v>-0.25</v>
      </c>
      <c r="U32" s="2">
        <v>0.25</v>
      </c>
      <c r="V32" s="2">
        <v>0.8</v>
      </c>
      <c r="W32" s="2">
        <v>0.8</v>
      </c>
      <c r="X32" s="2">
        <v>1</v>
      </c>
      <c r="Y32" s="2">
        <v>0.7</v>
      </c>
      <c r="Z32" s="9">
        <v>1</v>
      </c>
      <c r="AA32" s="2">
        <v>600</v>
      </c>
      <c r="AB32" s="2">
        <v>1.6109926557680001</v>
      </c>
      <c r="AC32" s="2">
        <v>1.5649999999999999</v>
      </c>
      <c r="AD32" s="2">
        <v>104</v>
      </c>
      <c r="AE32" s="2">
        <v>2000</v>
      </c>
      <c r="AF32" s="2">
        <v>0.2</v>
      </c>
      <c r="AG32" s="2" t="s">
        <v>10</v>
      </c>
      <c r="AH32" s="2">
        <v>80</v>
      </c>
      <c r="AI32" s="2">
        <v>0.2</v>
      </c>
      <c r="AJ32" s="2">
        <v>60</v>
      </c>
      <c r="AK32" s="2" t="s">
        <v>31</v>
      </c>
      <c r="AL32" s="2">
        <v>1</v>
      </c>
      <c r="AM32" s="2" t="s">
        <v>30</v>
      </c>
      <c r="AN32" s="2" t="s">
        <v>30</v>
      </c>
      <c r="AO32" s="7">
        <f t="shared" si="2"/>
        <v>2.9388278446006444E-2</v>
      </c>
    </row>
    <row r="33" spans="1:41" x14ac:dyDescent="0.3">
      <c r="A33" s="3" t="s">
        <v>54</v>
      </c>
      <c r="B33" s="3"/>
      <c r="C33" s="3">
        <v>-0.5</v>
      </c>
      <c r="D33" s="3">
        <v>0.55000000000000004</v>
      </c>
      <c r="E33" s="3">
        <v>0.35</v>
      </c>
      <c r="F33" s="3">
        <v>0.8</v>
      </c>
      <c r="G33" s="3">
        <v>0.35</v>
      </c>
      <c r="H33" s="3">
        <v>0.35</v>
      </c>
      <c r="I33" s="3">
        <v>0.1</v>
      </c>
      <c r="J33" s="3">
        <v>-0.05</v>
      </c>
      <c r="K33" s="3">
        <v>0.4</v>
      </c>
      <c r="L33" s="3">
        <v>-0.05</v>
      </c>
      <c r="M33" s="3">
        <v>0.2</v>
      </c>
      <c r="N33" s="3">
        <v>-0.5</v>
      </c>
      <c r="O33" s="3">
        <v>-0.55000000000000004</v>
      </c>
      <c r="P33" s="3">
        <v>-0.5</v>
      </c>
      <c r="Q33" s="3">
        <v>-0.55000000000000004</v>
      </c>
      <c r="R33" s="3">
        <v>-0.95</v>
      </c>
      <c r="S33" s="3">
        <v>-0.85</v>
      </c>
      <c r="T33" s="3">
        <v>-0.25</v>
      </c>
      <c r="U33" s="3">
        <v>0</v>
      </c>
      <c r="V33" s="3">
        <v>0.65</v>
      </c>
      <c r="W33" s="3">
        <v>0.8</v>
      </c>
      <c r="X33" s="3">
        <v>0.55000000000000004</v>
      </c>
      <c r="Y33" s="3">
        <v>1</v>
      </c>
      <c r="Z33" s="3">
        <v>0.4</v>
      </c>
      <c r="AA33" s="3">
        <v>600</v>
      </c>
      <c r="AB33" s="3">
        <v>1.6130421054999999</v>
      </c>
      <c r="AC33" s="3">
        <v>1.5637671070667001</v>
      </c>
      <c r="AD33" s="3"/>
      <c r="AE33" s="3">
        <v>2000</v>
      </c>
      <c r="AF33" s="3">
        <v>0.2</v>
      </c>
      <c r="AG33" s="3" t="s">
        <v>10</v>
      </c>
      <c r="AH33" s="3">
        <v>80</v>
      </c>
      <c r="AI33" s="3">
        <v>0.2</v>
      </c>
      <c r="AJ33" s="3">
        <v>60</v>
      </c>
      <c r="AK33" s="3" t="s">
        <v>31</v>
      </c>
      <c r="AL33" s="3">
        <v>1</v>
      </c>
      <c r="AM33" s="3" t="s">
        <v>30</v>
      </c>
      <c r="AN33" s="3" t="s">
        <v>30</v>
      </c>
      <c r="AO33" s="7">
        <f t="shared" si="2"/>
        <v>3.1510445647964458E-2</v>
      </c>
    </row>
    <row r="34" spans="1:41" x14ac:dyDescent="0.3">
      <c r="A34" s="1" t="s">
        <v>55</v>
      </c>
      <c r="B34" s="3"/>
      <c r="C34" s="3">
        <v>-1</v>
      </c>
      <c r="D34" s="3">
        <v>0.2</v>
      </c>
      <c r="E34" s="3">
        <v>0.25</v>
      </c>
      <c r="F34" s="3">
        <v>0</v>
      </c>
      <c r="G34" s="3">
        <v>0.15</v>
      </c>
      <c r="H34" s="3">
        <v>0.05</v>
      </c>
      <c r="I34" s="3">
        <v>0.25</v>
      </c>
      <c r="J34" s="3">
        <v>0.15</v>
      </c>
      <c r="K34" s="3">
        <v>0.1</v>
      </c>
      <c r="L34" s="3">
        <v>0.85</v>
      </c>
      <c r="M34" s="3">
        <v>0.4</v>
      </c>
      <c r="N34" s="3">
        <v>-0.25</v>
      </c>
      <c r="O34" s="3">
        <v>-0.75</v>
      </c>
      <c r="P34" s="3">
        <v>-0.6</v>
      </c>
      <c r="Q34" s="3">
        <v>-0.65</v>
      </c>
      <c r="R34" s="3">
        <v>-0.7</v>
      </c>
      <c r="S34" s="3">
        <v>-0.85</v>
      </c>
      <c r="T34" s="3">
        <v>-0.25</v>
      </c>
      <c r="U34" s="3">
        <v>-0.05</v>
      </c>
      <c r="V34" s="3">
        <v>0.6</v>
      </c>
      <c r="W34" s="3">
        <v>1</v>
      </c>
      <c r="X34" s="3">
        <v>0.75</v>
      </c>
      <c r="Y34" s="3">
        <v>1</v>
      </c>
      <c r="Z34" s="3">
        <v>0.7</v>
      </c>
      <c r="AA34" s="3">
        <v>600</v>
      </c>
      <c r="AB34" s="3"/>
      <c r="AC34" s="3">
        <v>1.5630043</v>
      </c>
      <c r="AD34" s="3">
        <v>253</v>
      </c>
      <c r="AE34" s="3">
        <v>2000</v>
      </c>
      <c r="AF34" s="3">
        <v>0.2</v>
      </c>
      <c r="AG34" s="3" t="s">
        <v>10</v>
      </c>
      <c r="AH34" s="3">
        <v>80</v>
      </c>
      <c r="AI34" s="3">
        <v>0.2</v>
      </c>
      <c r="AJ34" s="3">
        <v>60</v>
      </c>
      <c r="AK34" s="3" t="s">
        <v>31</v>
      </c>
      <c r="AL34" s="3">
        <v>1</v>
      </c>
      <c r="AM34" s="3" t="s">
        <v>30</v>
      </c>
      <c r="AN34" s="3" t="s">
        <v>30</v>
      </c>
    </row>
    <row r="35" spans="1:41" x14ac:dyDescent="0.3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9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1:4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1" x14ac:dyDescent="0.3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</sheetData>
  <sortState xmlns:xlrd2="http://schemas.microsoft.com/office/spreadsheetml/2017/richdata2" ref="A2:AJ14">
    <sortCondition ref="A2:A14"/>
  </sortState>
  <phoneticPr fontId="1" type="noConversion"/>
  <pageMargins left="0.7" right="0.7" top="0.75" bottom="0.75" header="0.3" footer="0.3"/>
  <pageSetup paperSize="9" orientation="portrait" r:id="rId1"/>
  <ignoredErrors>
    <ignoredError sqref="B2:B10 B14:B30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Santos</dc:creator>
  <cp:lastModifiedBy>Jonas Santos</cp:lastModifiedBy>
  <dcterms:created xsi:type="dcterms:W3CDTF">2015-06-05T18:17:20Z</dcterms:created>
  <dcterms:modified xsi:type="dcterms:W3CDTF">2020-11-06T23:24:42Z</dcterms:modified>
</cp:coreProperties>
</file>