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236" documentId="14_{D76D05AB-E3AF-4B76-A028-D6B32A0FE7F3}" xr6:coauthVersionLast="47" xr6:coauthVersionMax="47" xr10:uidLastSave="{51271DA7-98F6-498B-BFC8-371501501C08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I59" i="1" s="1"/>
  <c r="H58" i="1"/>
  <c r="H57" i="1"/>
  <c r="H55" i="1"/>
  <c r="H54" i="1"/>
  <c r="H53" i="1"/>
  <c r="H52" i="1"/>
  <c r="H51" i="1"/>
  <c r="H50" i="1"/>
  <c r="I50" i="1" s="1"/>
  <c r="H49" i="1"/>
  <c r="H48" i="1"/>
  <c r="H46" i="1"/>
  <c r="H45" i="1"/>
  <c r="H44" i="1"/>
  <c r="H43" i="1"/>
  <c r="H42" i="1"/>
  <c r="H41" i="1"/>
  <c r="I41" i="1" s="1"/>
  <c r="H40" i="1"/>
  <c r="H39" i="1"/>
  <c r="H38" i="1"/>
  <c r="H37" i="1"/>
  <c r="H36" i="1"/>
  <c r="H35" i="1"/>
  <c r="H34" i="1"/>
  <c r="H33" i="1"/>
  <c r="I33" i="1" s="1"/>
  <c r="H32" i="1"/>
  <c r="H31" i="1"/>
  <c r="H30" i="1"/>
  <c r="H29" i="1"/>
  <c r="H28" i="1"/>
  <c r="H27" i="1"/>
  <c r="H26" i="1"/>
  <c r="H25" i="1"/>
  <c r="I25" i="1" s="1"/>
  <c r="H24" i="1"/>
  <c r="H23" i="1"/>
  <c r="H22" i="1"/>
  <c r="H21" i="1"/>
  <c r="H20" i="1"/>
  <c r="H19" i="1"/>
  <c r="H18" i="1"/>
  <c r="H17" i="1"/>
  <c r="I17" i="1" s="1"/>
  <c r="H16" i="1"/>
  <c r="H14" i="1"/>
  <c r="H13" i="1"/>
  <c r="H12" i="1"/>
  <c r="H11" i="1"/>
  <c r="H10" i="1"/>
  <c r="H9" i="1"/>
  <c r="H8" i="1"/>
  <c r="I8" i="1" s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K62" i="1" s="1"/>
  <c r="J61" i="1"/>
  <c r="J60" i="1"/>
  <c r="J59" i="1"/>
  <c r="J58" i="1"/>
  <c r="J57" i="1"/>
  <c r="J55" i="1"/>
  <c r="K55" i="1" s="1"/>
  <c r="J54" i="1"/>
  <c r="L54" i="1" s="1"/>
  <c r="J53" i="1"/>
  <c r="K53" i="1" s="1"/>
  <c r="J52" i="1"/>
  <c r="J51" i="1"/>
  <c r="J50" i="1"/>
  <c r="J49" i="1"/>
  <c r="J48" i="1"/>
  <c r="J46" i="1"/>
  <c r="K46" i="1" s="1"/>
  <c r="J45" i="1"/>
  <c r="K45" i="1" s="1"/>
  <c r="J44" i="1"/>
  <c r="K44" i="1" s="1"/>
  <c r="J43" i="1"/>
  <c r="J42" i="1"/>
  <c r="J41" i="1"/>
  <c r="J40" i="1"/>
  <c r="J39" i="1"/>
  <c r="J38" i="1"/>
  <c r="K38" i="1" s="1"/>
  <c r="J37" i="1"/>
  <c r="L37" i="1" s="1"/>
  <c r="J36" i="1"/>
  <c r="L36" i="1" s="1"/>
  <c r="J35" i="1"/>
  <c r="J34" i="1"/>
  <c r="J33" i="1"/>
  <c r="J32" i="1"/>
  <c r="J31" i="1"/>
  <c r="J30" i="1"/>
  <c r="K30" i="1" s="1"/>
  <c r="J29" i="1"/>
  <c r="K29" i="1" s="1"/>
  <c r="J28" i="1"/>
  <c r="L28" i="1" s="1"/>
  <c r="J27" i="1"/>
  <c r="J26" i="1"/>
  <c r="J25" i="1"/>
  <c r="J24" i="1"/>
  <c r="J23" i="1"/>
  <c r="J22" i="1"/>
  <c r="K22" i="1" s="1"/>
  <c r="J21" i="1"/>
  <c r="K21" i="1" s="1"/>
  <c r="J20" i="1"/>
  <c r="K20" i="1" s="1"/>
  <c r="J19" i="1"/>
  <c r="J18" i="1"/>
  <c r="J17" i="1"/>
  <c r="J16" i="1"/>
  <c r="J14" i="1"/>
  <c r="J13" i="1"/>
  <c r="K13" i="1" s="1"/>
  <c r="J12" i="1"/>
  <c r="K12" i="1" s="1"/>
  <c r="J11" i="1"/>
  <c r="L11" i="1" s="1"/>
  <c r="J10" i="1"/>
  <c r="J9" i="1"/>
  <c r="J8" i="1"/>
  <c r="J7" i="1"/>
  <c r="J6" i="1"/>
  <c r="J5" i="1"/>
  <c r="L5" i="1" s="1"/>
  <c r="J4" i="1"/>
  <c r="L4" i="1" s="1"/>
  <c r="J3" i="1"/>
  <c r="L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24" i="1"/>
  <c r="K40" i="1"/>
  <c r="K52" i="1"/>
  <c r="L8" i="1"/>
  <c r="L48" i="1"/>
  <c r="K5" i="1"/>
  <c r="K9" i="1"/>
  <c r="K17" i="1"/>
  <c r="K25" i="1"/>
  <c r="K33" i="1"/>
  <c r="K41" i="1"/>
  <c r="K49" i="1"/>
  <c r="K57" i="1"/>
  <c r="K61" i="1"/>
  <c r="L16" i="1"/>
  <c r="L9" i="1"/>
  <c r="L17" i="1"/>
  <c r="L25" i="1"/>
  <c r="L33" i="1"/>
  <c r="L41" i="1"/>
  <c r="L49" i="1"/>
  <c r="L53" i="1"/>
  <c r="L57" i="1"/>
  <c r="L61" i="1"/>
  <c r="K48" i="1"/>
  <c r="K60" i="1"/>
  <c r="L44" i="1"/>
  <c r="K10" i="1"/>
  <c r="K14" i="1"/>
  <c r="K18" i="1"/>
  <c r="K26" i="1"/>
  <c r="K34" i="1"/>
  <c r="K42" i="1"/>
  <c r="K50" i="1"/>
  <c r="K54" i="1"/>
  <c r="K58" i="1"/>
  <c r="K16" i="1"/>
  <c r="K32" i="1"/>
  <c r="L52" i="1"/>
  <c r="K6" i="1"/>
  <c r="L6" i="1"/>
  <c r="L10" i="1"/>
  <c r="L14" i="1"/>
  <c r="L18" i="1"/>
  <c r="L26" i="1"/>
  <c r="L34" i="1"/>
  <c r="L38" i="1"/>
  <c r="L42" i="1"/>
  <c r="L50" i="1"/>
  <c r="L58" i="1"/>
  <c r="L24" i="1"/>
  <c r="L40" i="1"/>
  <c r="K7" i="1"/>
  <c r="K19" i="1"/>
  <c r="K23" i="1"/>
  <c r="K27" i="1"/>
  <c r="K31" i="1"/>
  <c r="K35" i="1"/>
  <c r="K39" i="1"/>
  <c r="K43" i="1"/>
  <c r="K51" i="1"/>
  <c r="K59" i="1"/>
  <c r="L32" i="1"/>
  <c r="L60" i="1"/>
  <c r="L7" i="1"/>
  <c r="L19" i="1"/>
  <c r="L23" i="1"/>
  <c r="L27" i="1"/>
  <c r="L31" i="1"/>
  <c r="L35" i="1"/>
  <c r="L39" i="1"/>
  <c r="L43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8" i="1"/>
  <c r="I57" i="1"/>
  <c r="I55" i="1"/>
  <c r="I54" i="1"/>
  <c r="I53" i="1"/>
  <c r="I52" i="1"/>
  <c r="I51" i="1"/>
  <c r="I49" i="1"/>
  <c r="I48" i="1"/>
  <c r="I46" i="1"/>
  <c r="I45" i="1"/>
  <c r="I44" i="1"/>
  <c r="I43" i="1"/>
  <c r="I42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6" i="1"/>
  <c r="I14" i="1"/>
  <c r="I13" i="1"/>
  <c r="I12" i="1"/>
  <c r="I11" i="1"/>
  <c r="I10" i="1"/>
  <c r="I9" i="1"/>
  <c r="I7" i="1"/>
  <c r="I6" i="1"/>
  <c r="I5" i="1"/>
  <c r="I4" i="1"/>
  <c r="I3" i="1"/>
  <c r="L20" i="1" l="1"/>
  <c r="L12" i="1"/>
  <c r="K11" i="1"/>
  <c r="K36" i="1"/>
  <c r="K3" i="1"/>
  <c r="K37" i="1"/>
  <c r="L30" i="1"/>
  <c r="L29" i="1"/>
  <c r="L46" i="1"/>
  <c r="L62" i="1"/>
  <c r="L21" i="1"/>
  <c r="L22" i="1"/>
  <c r="L45" i="1"/>
  <c r="L13" i="1"/>
  <c r="K28" i="1"/>
</calcChain>
</file>

<file path=xl/sharedStrings.xml><?xml version="1.0" encoding="utf-8"?>
<sst xmlns="http://schemas.openxmlformats.org/spreadsheetml/2006/main" count="912" uniqueCount="272">
  <si>
    <t>CÓD. HISTÓRICO FARMÁCIA</t>
  </si>
  <si>
    <t>JAVA - 4899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</si>
  <si>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</si>
  <si>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</si>
  <si>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</si>
  <si>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</si>
  <si>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</si>
  <si>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</si>
  <si>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</si>
  <si>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</si>
  <si>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</si>
  <si>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</si>
  <si>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</si>
  <si>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</si>
  <si>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</si>
  <si>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</si>
  <si>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</si>
  <si>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</si>
  <si>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</si>
  <si>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</si>
  <si>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</si>
  <si>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</si>
  <si>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P44092023185138</t>
  </si>
  <si>
    <t>IMPR.</t>
  </si>
  <si>
    <t>EQ. TERC.</t>
  </si>
  <si>
    <t>S502933304W3KY</t>
  </si>
  <si>
    <t>Gaveteiro Vertical CX 02</t>
  </si>
  <si>
    <t>P44092023185140</t>
  </si>
  <si>
    <t>CARTUCHO</t>
  </si>
  <si>
    <t>1 UNIDADE</t>
  </si>
  <si>
    <t>Gaveteiro Vertical CX 03</t>
  </si>
  <si>
    <t>P44112023186603</t>
  </si>
  <si>
    <t>TRANSF.</t>
  </si>
  <si>
    <t>-</t>
  </si>
  <si>
    <t>Gaveteiro Vertical CX 04</t>
  </si>
  <si>
    <t>P44112023186553</t>
  </si>
  <si>
    <t>TEL. VOIP</t>
  </si>
  <si>
    <t>23WZ3240012R</t>
  </si>
  <si>
    <t>Monitor Gerência</t>
  </si>
  <si>
    <t>Monitor</t>
  </si>
  <si>
    <t>POSITIVO</t>
  </si>
  <si>
    <t>5A484Q026</t>
  </si>
  <si>
    <t>SUP. ND024</t>
  </si>
  <si>
    <t>ACESSO.</t>
  </si>
  <si>
    <t>4 UNIDADES</t>
  </si>
  <si>
    <t>Monitor B12</t>
  </si>
  <si>
    <t>LENOVO</t>
  </si>
  <si>
    <t>SVA842773</t>
  </si>
  <si>
    <t>SUP. ND092</t>
  </si>
  <si>
    <t>Monitor E-Learning</t>
  </si>
  <si>
    <t>5A484PY9S</t>
  </si>
  <si>
    <t>SUP. ND292</t>
  </si>
  <si>
    <t>2 UNIDADES</t>
  </si>
  <si>
    <t>Monitor Farmacêutico</t>
  </si>
  <si>
    <t>5A484PZ8Q</t>
  </si>
  <si>
    <t>Monitor Balcão 01</t>
  </si>
  <si>
    <t>5A484NZ3N</t>
  </si>
  <si>
    <t>Monitor Balcão 02</t>
  </si>
  <si>
    <t>5A484PP37</t>
  </si>
  <si>
    <t>Monitor Balcão 03</t>
  </si>
  <si>
    <t>5A484PZ6G</t>
  </si>
  <si>
    <t>Monitor Balcão 04</t>
  </si>
  <si>
    <t>5A484PZ9V</t>
  </si>
  <si>
    <t>Monitor Touch CX 01</t>
  </si>
  <si>
    <t>A23C000268</t>
  </si>
  <si>
    <t>Monitor Touch CX 02</t>
  </si>
  <si>
    <t>A23C000807</t>
  </si>
  <si>
    <t>Monitor Touch CX 03</t>
  </si>
  <si>
    <t>G22C001436</t>
  </si>
  <si>
    <t>Monitor Touch CX 04</t>
  </si>
  <si>
    <t>A23C000287</t>
  </si>
  <si>
    <t>Scanner de Mesa A4 01</t>
  </si>
  <si>
    <t>Scanner</t>
  </si>
  <si>
    <t>CANON</t>
  </si>
  <si>
    <t>KPEF15046M</t>
  </si>
  <si>
    <t>Scanner de Mesa A4 02</t>
  </si>
  <si>
    <t>KPEF15045M</t>
  </si>
  <si>
    <t>Leitor Cód. Barra - Fixo CX 01</t>
  </si>
  <si>
    <t>S22222521400332</t>
  </si>
  <si>
    <t>Leitor Cód. Barra - Fixo CX 02</t>
  </si>
  <si>
    <t>S22215521401303</t>
  </si>
  <si>
    <t>Leitor Cód. Barra - Fixo CX 03</t>
  </si>
  <si>
    <t>S22235521403078</t>
  </si>
  <si>
    <t>Leitor Cód. Barra - Fixo CX 04</t>
  </si>
  <si>
    <t>S22235521402252</t>
  </si>
  <si>
    <t>Fortinet (FortiGate)</t>
  </si>
  <si>
    <t>Roteador</t>
  </si>
  <si>
    <t>INGRAM</t>
  </si>
  <si>
    <t>FGT40FTK23061758</t>
  </si>
  <si>
    <t>INJETOR</t>
  </si>
  <si>
    <t>PERIF.</t>
  </si>
  <si>
    <t>C23106582000007175</t>
  </si>
  <si>
    <t>Fortinet (FortiAP)</t>
  </si>
  <si>
    <t>Antena</t>
  </si>
  <si>
    <t>FP231FTF2309EJC2</t>
  </si>
  <si>
    <t>Switch (Aruba)</t>
  </si>
  <si>
    <t>Switch</t>
  </si>
  <si>
    <t>S148ENTQ22003571</t>
  </si>
  <si>
    <t>Tablet Verificador de Preço 01</t>
  </si>
  <si>
    <t>Consulta Preço</t>
  </si>
  <si>
    <t>AIDC TECNOLOGIA</t>
  </si>
  <si>
    <t>ST103ANLFKBB238</t>
  </si>
  <si>
    <t>Tablet Verificador de Preço 02</t>
  </si>
  <si>
    <t>ST103ANLFKBB818</t>
  </si>
  <si>
    <t xml:space="preserve">Micro (PDV) B12               </t>
  </si>
  <si>
    <t>CPU</t>
  </si>
  <si>
    <t>5A485K24J</t>
  </si>
  <si>
    <t>Micro (PDV) CX 01</t>
  </si>
  <si>
    <t>5A485K508</t>
  </si>
  <si>
    <t>PIN PAD</t>
  </si>
  <si>
    <t>7200222312091627</t>
  </si>
  <si>
    <t>Leitor Biométrico</t>
  </si>
  <si>
    <t>Leitor</t>
  </si>
  <si>
    <t>TECHMAG</t>
  </si>
  <si>
    <t>FP941583</t>
  </si>
  <si>
    <t>HUB</t>
  </si>
  <si>
    <t>082311135600709982</t>
  </si>
  <si>
    <t>Tablet</t>
  </si>
  <si>
    <t>MGITECH</t>
  </si>
  <si>
    <t>354468910952028</t>
  </si>
  <si>
    <t>CABO USB</t>
  </si>
  <si>
    <t>789856404814801</t>
  </si>
  <si>
    <t>Micro (PDV) CX 02</t>
  </si>
  <si>
    <t>5A485K59H</t>
  </si>
  <si>
    <t>7200222312066041</t>
  </si>
  <si>
    <t>FP946632</t>
  </si>
  <si>
    <t>022311135600702563</t>
  </si>
  <si>
    <t>354468910951921</t>
  </si>
  <si>
    <t>789856404814802</t>
  </si>
  <si>
    <t>Micro (PDV) CX 03</t>
  </si>
  <si>
    <t>5A485K16Q</t>
  </si>
  <si>
    <t>7200222312012051</t>
  </si>
  <si>
    <t>FP946650</t>
  </si>
  <si>
    <t>022311135600704641</t>
  </si>
  <si>
    <t>354468910952051</t>
  </si>
  <si>
    <t>789856404814803</t>
  </si>
  <si>
    <t>Micro (PDV) CX 04</t>
  </si>
  <si>
    <t>5A485K23E</t>
  </si>
  <si>
    <t>7200222312065899</t>
  </si>
  <si>
    <t>FP955497</t>
  </si>
  <si>
    <t>112111135600707365</t>
  </si>
  <si>
    <t>354468910948786</t>
  </si>
  <si>
    <t>789856404814804</t>
  </si>
  <si>
    <t>Micro (TG) E-Learning</t>
  </si>
  <si>
    <t>5A483NY2C</t>
  </si>
  <si>
    <t>WEBCAM - IN</t>
  </si>
  <si>
    <t>2422LZ51AVK8</t>
  </si>
  <si>
    <t>Micro (TG) Gerência</t>
  </si>
  <si>
    <t>5A483NY17</t>
  </si>
  <si>
    <t>WEBCAM - CX</t>
  </si>
  <si>
    <t>2422LZ51QDR9</t>
  </si>
  <si>
    <t>Leitor Cód. Barra - Mão/Sem Fio</t>
  </si>
  <si>
    <t>S23315523700262</t>
  </si>
  <si>
    <t>HEADSET</t>
  </si>
  <si>
    <t>SIM</t>
  </si>
  <si>
    <t>Micro (TG) Farmacêutico</t>
  </si>
  <si>
    <t>5A483P07L</t>
  </si>
  <si>
    <t>Aparelho Celular TREAD</t>
  </si>
  <si>
    <t>Celular</t>
  </si>
  <si>
    <t>KWAN</t>
  </si>
  <si>
    <t>350236435262098</t>
  </si>
  <si>
    <t>Micro (TC) Balcão 01</t>
  </si>
  <si>
    <t>5A483XJ6L</t>
  </si>
  <si>
    <t>Leitor Cód. Barra - Mão</t>
  </si>
  <si>
    <t>S23221010554258</t>
  </si>
  <si>
    <t>Micro (TC) Balcão 02</t>
  </si>
  <si>
    <t>5A483XZ2D</t>
  </si>
  <si>
    <t>S23220010551783</t>
  </si>
  <si>
    <t>Micro (TC) Balcão 03</t>
  </si>
  <si>
    <t>5A483XK5J</t>
  </si>
  <si>
    <t>S23221010554579</t>
  </si>
  <si>
    <t>Micro (TC) Balcão 04</t>
  </si>
  <si>
    <t>5A483XJ36</t>
  </si>
  <si>
    <t>S23220010551784</t>
  </si>
  <si>
    <t>Impressora TM-T88VII-USB CX 01</t>
  </si>
  <si>
    <t>Impressora</t>
  </si>
  <si>
    <t>XB4F012359</t>
  </si>
  <si>
    <t>Impressora TM-T88VII-USB CX 02</t>
  </si>
  <si>
    <t>XB4F011576</t>
  </si>
  <si>
    <t>Impressora TM-T88VII-USB CX 03</t>
  </si>
  <si>
    <t>XB4F010805</t>
  </si>
  <si>
    <t>Impressora TM-T88VII-USB CX 04</t>
  </si>
  <si>
    <t>XB4F010983</t>
  </si>
  <si>
    <t>Impressora TM-T88VII-ETH</t>
  </si>
  <si>
    <t>XB4F011636</t>
  </si>
  <si>
    <t>Impressora TM-L90-ETH</t>
  </si>
  <si>
    <t>XAYY014822</t>
  </si>
  <si>
    <t>SAT FISCAL CX 01</t>
  </si>
  <si>
    <t>SAT</t>
  </si>
  <si>
    <t>001355269-49</t>
  </si>
  <si>
    <t>SAT FISCAL CX 02</t>
  </si>
  <si>
    <t>001352056-38</t>
  </si>
  <si>
    <t>SAT FISCAL CX 03</t>
  </si>
  <si>
    <t>001352048-28</t>
  </si>
  <si>
    <t>SAT FISCAL CX 04</t>
  </si>
  <si>
    <t>001356303-39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</si>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</sst>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P63" sqref="P6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1724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1045337</v>
      </c>
      <c r="E3" s="13" t="s">
        <v>22</v>
      </c>
      <c r="F3" s="14">
        <v>288772</v>
      </c>
      <c r="G3" s="46">
        <v>66014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1045327</v>
      </c>
      <c r="E4" s="20" t="s">
        <v>27</v>
      </c>
      <c r="F4" s="21">
        <v>288775</v>
      </c>
      <c r="G4" s="46">
        <v>66014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1045463</v>
      </c>
      <c r="E5" s="20" t="s">
        <v>31</v>
      </c>
      <c r="F5" s="21">
        <v>288771</v>
      </c>
      <c r="G5" s="46">
        <v>66014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1045437</v>
      </c>
      <c r="E6" s="20" t="s">
        <v>35</v>
      </c>
      <c r="F6" s="21">
        <v>288776</v>
      </c>
      <c r="G6" s="46">
        <v>66014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1085811</v>
      </c>
      <c r="E7" s="13" t="s">
        <v>41</v>
      </c>
      <c r="F7" s="14">
        <v>120183</v>
      </c>
      <c r="G7" s="46">
        <v>66014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1020448</v>
      </c>
      <c r="E8" s="13" t="s">
        <v>47</v>
      </c>
      <c r="F8" s="14"/>
      <c r="G8" s="46">
        <v>66014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1085807</v>
      </c>
      <c r="E9" s="13" t="s">
        <v>50</v>
      </c>
      <c r="F9" s="14">
        <v>120183</v>
      </c>
      <c r="G9" s="46">
        <v>66014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1085819</v>
      </c>
      <c r="E10" s="13" t="s">
        <v>54</v>
      </c>
      <c r="F10" s="14">
        <v>120183</v>
      </c>
      <c r="G10" s="46">
        <v>66014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1085600</v>
      </c>
      <c r="E11" s="13" t="s">
        <v>56</v>
      </c>
      <c r="F11" s="14">
        <v>120164</v>
      </c>
      <c r="G11" s="46">
        <v>66014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1085406</v>
      </c>
      <c r="E12" s="20" t="s">
        <v>58</v>
      </c>
      <c r="F12" s="21">
        <v>120177</v>
      </c>
      <c r="G12" s="46">
        <v>66014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1085821</v>
      </c>
      <c r="E13" s="20" t="s">
        <v>60</v>
      </c>
      <c r="F13" s="21">
        <v>120171</v>
      </c>
      <c r="G13" s="46">
        <v>66014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1085818</v>
      </c>
      <c r="E14" s="20" t="s">
        <v>62</v>
      </c>
      <c r="F14" s="21">
        <v>120171</v>
      </c>
      <c r="G14" s="46">
        <v>66014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1015722</v>
      </c>
      <c r="E15" s="13" t="s">
        <v>64</v>
      </c>
      <c r="F15" s="14">
        <v>109841</v>
      </c>
      <c r="G15" s="46">
        <v>66014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1015997</v>
      </c>
      <c r="E16" s="20" t="s">
        <v>66</v>
      </c>
      <c r="F16" s="21">
        <v>109833</v>
      </c>
      <c r="G16" s="46">
        <v>66014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1015270</v>
      </c>
      <c r="E17" s="20" t="s">
        <v>68</v>
      </c>
      <c r="F17" s="21">
        <v>107415</v>
      </c>
      <c r="G17" s="46">
        <v>66014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1015713</v>
      </c>
      <c r="E18" s="20" t="s">
        <v>70</v>
      </c>
      <c r="F18" s="21">
        <v>198844</v>
      </c>
      <c r="G18" s="46">
        <v>66014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1065374</v>
      </c>
      <c r="E19" s="13" t="s">
        <v>74</v>
      </c>
      <c r="F19" s="14">
        <v>38067</v>
      </c>
      <c r="G19" s="46">
        <v>66014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1065381</v>
      </c>
      <c r="E20" s="20" t="s">
        <v>76</v>
      </c>
      <c r="F20" s="21">
        <v>38074</v>
      </c>
      <c r="G20" s="46">
        <v>66014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1015354</v>
      </c>
      <c r="E21" s="13" t="s">
        <v>78</v>
      </c>
      <c r="F21" s="14">
        <v>41729</v>
      </c>
      <c r="G21" s="46">
        <v>66014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6" t="s">
        <v>79</v>
      </c>
      <c r="B22" s="41" t="s">
        <v>72</v>
      </c>
      <c r="C22" s="18" t="s">
        <v>21</v>
      </c>
      <c r="D22" s="19">
        <v>1015898</v>
      </c>
      <c r="E22" s="20" t="s">
        <v>80</v>
      </c>
      <c r="F22" s="21">
        <v>42823</v>
      </c>
      <c r="G22" s="46">
        <v>66014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6" t="s">
        <v>81</v>
      </c>
      <c r="B23" s="41" t="s">
        <v>72</v>
      </c>
      <c r="C23" s="18" t="s">
        <v>21</v>
      </c>
      <c r="D23" s="19">
        <v>1015465</v>
      </c>
      <c r="E23" s="20" t="s">
        <v>82</v>
      </c>
      <c r="F23" s="21">
        <v>41735</v>
      </c>
      <c r="G23" s="46">
        <v>66014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6" t="s">
        <v>83</v>
      </c>
      <c r="B24" s="41" t="s">
        <v>72</v>
      </c>
      <c r="C24" s="18" t="s">
        <v>21</v>
      </c>
      <c r="D24" s="19">
        <v>1015809</v>
      </c>
      <c r="E24" s="20" t="s">
        <v>84</v>
      </c>
      <c r="F24" s="21">
        <v>42806</v>
      </c>
      <c r="G24" s="46">
        <v>66014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1119095</v>
      </c>
      <c r="E25" s="13" t="s">
        <v>88</v>
      </c>
      <c r="F25" s="14">
        <v>412217</v>
      </c>
      <c r="G25" s="46">
        <v>66014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1119162</v>
      </c>
      <c r="E26" s="20" t="s">
        <v>94</v>
      </c>
      <c r="F26" s="21">
        <v>412286</v>
      </c>
      <c r="G26" s="46">
        <v>66014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0" t="s">
        <v>95</v>
      </c>
      <c r="B27" s="71" t="s">
        <v>96</v>
      </c>
      <c r="C27" s="72" t="s">
        <v>87</v>
      </c>
      <c r="D27" s="73">
        <v>1119086</v>
      </c>
      <c r="E27" s="74" t="s">
        <v>97</v>
      </c>
      <c r="F27" s="75">
        <v>412251</v>
      </c>
      <c r="G27" s="46">
        <v>66014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1110196</v>
      </c>
      <c r="E28" s="13" t="s">
        <v>101</v>
      </c>
      <c r="F28" s="14"/>
      <c r="G28" s="46">
        <v>66014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1110324</v>
      </c>
      <c r="E29" s="20" t="s">
        <v>103</v>
      </c>
      <c r="F29" s="21"/>
      <c r="G29" s="46">
        <v>66014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1087882</v>
      </c>
      <c r="E30" s="26" t="s">
        <v>106</v>
      </c>
      <c r="F30" s="14">
        <v>120590</v>
      </c>
      <c r="G30" s="46">
        <v>66014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1087780</v>
      </c>
      <c r="E31" s="13" t="s">
        <v>108</v>
      </c>
      <c r="F31" s="14">
        <v>120642</v>
      </c>
      <c r="G31" s="46">
        <v>66014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1033941</v>
      </c>
      <c r="E32" s="20" t="s">
        <v>114</v>
      </c>
      <c r="F32" s="21">
        <v>23522</v>
      </c>
      <c r="G32" s="46">
        <v>66014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90</v>
      </c>
      <c r="Q32" s="16" t="s">
        <v>116</v>
      </c>
      <c r="R32" s="42"/>
    </row>
    <row r="33" spans="1:18" s="27" customFormat="1" ht="17.100000000000001" customHeight="1">
      <c r="A33" s="17" t="s">
        <v>117</v>
      </c>
      <c r="B33" s="40" t="s">
        <v>117</v>
      </c>
      <c r="C33" s="28" t="s">
        <v>118</v>
      </c>
      <c r="D33" s="19">
        <v>1110699</v>
      </c>
      <c r="E33" s="20" t="s">
        <v>119</v>
      </c>
      <c r="F33" s="21">
        <v>16088</v>
      </c>
      <c r="G33" s="46">
        <v>66014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90</v>
      </c>
      <c r="Q33" s="16" t="s">
        <v>121</v>
      </c>
    </row>
    <row r="34" spans="1:18" s="27" customFormat="1" ht="17.100000000000001" customHeight="1">
      <c r="A34" s="10" t="s">
        <v>122</v>
      </c>
      <c r="B34" s="38" t="s">
        <v>105</v>
      </c>
      <c r="C34" s="11" t="s">
        <v>40</v>
      </c>
      <c r="D34" s="12">
        <v>1087723</v>
      </c>
      <c r="E34" s="13" t="s">
        <v>123</v>
      </c>
      <c r="F34" s="14">
        <v>120638</v>
      </c>
      <c r="G34" s="46">
        <v>66014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124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1034128</v>
      </c>
      <c r="E35" s="20" t="s">
        <v>125</v>
      </c>
      <c r="F35" s="21"/>
      <c r="G35" s="46">
        <v>66014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90</v>
      </c>
      <c r="Q35" s="16" t="s">
        <v>126</v>
      </c>
      <c r="R35" s="42"/>
    </row>
    <row r="36" spans="1:18" s="27" customFormat="1" ht="17.100000000000001" customHeight="1">
      <c r="A36" s="17" t="s">
        <v>117</v>
      </c>
      <c r="B36" s="40" t="s">
        <v>117</v>
      </c>
      <c r="C36" s="28" t="s">
        <v>118</v>
      </c>
      <c r="D36" s="19">
        <v>1110698</v>
      </c>
      <c r="E36" s="20" t="s">
        <v>127</v>
      </c>
      <c r="F36" s="21">
        <v>16088</v>
      </c>
      <c r="G36" s="46">
        <v>66014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90</v>
      </c>
      <c r="Q36" s="16" t="s">
        <v>128</v>
      </c>
    </row>
    <row r="37" spans="1:18" s="27" customFormat="1" ht="17.100000000000001" customHeight="1">
      <c r="A37" s="10" t="s">
        <v>129</v>
      </c>
      <c r="B37" s="38" t="s">
        <v>105</v>
      </c>
      <c r="C37" s="11" t="s">
        <v>40</v>
      </c>
      <c r="D37" s="12">
        <v>1087809</v>
      </c>
      <c r="E37" s="13" t="s">
        <v>130</v>
      </c>
      <c r="F37" s="14">
        <v>120585</v>
      </c>
      <c r="G37" s="46">
        <v>66014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131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1034146</v>
      </c>
      <c r="E38" s="20" t="s">
        <v>132</v>
      </c>
      <c r="F38" s="21">
        <v>23866</v>
      </c>
      <c r="G38" s="46">
        <v>66014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90</v>
      </c>
      <c r="Q38" s="16" t="s">
        <v>133</v>
      </c>
      <c r="R38" s="42"/>
    </row>
    <row r="39" spans="1:18" s="27" customFormat="1" ht="17.100000000000001" customHeight="1">
      <c r="A39" s="17" t="s">
        <v>117</v>
      </c>
      <c r="B39" s="40" t="s">
        <v>117</v>
      </c>
      <c r="C39" s="28" t="s">
        <v>118</v>
      </c>
      <c r="D39" s="19">
        <v>1110696</v>
      </c>
      <c r="E39" s="20" t="s">
        <v>134</v>
      </c>
      <c r="F39" s="21">
        <v>16088</v>
      </c>
      <c r="G39" s="46">
        <v>66014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90</v>
      </c>
      <c r="Q39" s="16" t="s">
        <v>135</v>
      </c>
    </row>
    <row r="40" spans="1:18" s="27" customFormat="1" ht="17.100000000000001" customHeight="1">
      <c r="A40" s="10" t="s">
        <v>136</v>
      </c>
      <c r="B40" s="38" t="s">
        <v>105</v>
      </c>
      <c r="C40" s="11" t="s">
        <v>40</v>
      </c>
      <c r="D40" s="12">
        <v>1087826</v>
      </c>
      <c r="E40" s="13" t="s">
        <v>137</v>
      </c>
      <c r="F40" s="14">
        <v>120587</v>
      </c>
      <c r="G40" s="46">
        <v>66014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138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1034414</v>
      </c>
      <c r="E41" s="20" t="s">
        <v>139</v>
      </c>
      <c r="F41" s="21">
        <v>24245</v>
      </c>
      <c r="G41" s="46">
        <v>66014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90</v>
      </c>
      <c r="Q41" s="16" t="s">
        <v>140</v>
      </c>
      <c r="R41" s="42"/>
    </row>
    <row r="42" spans="1:18" s="27" customFormat="1" ht="17.100000000000001" customHeight="1">
      <c r="A42" s="17" t="s">
        <v>117</v>
      </c>
      <c r="B42" s="40" t="s">
        <v>117</v>
      </c>
      <c r="C42" s="28" t="s">
        <v>118</v>
      </c>
      <c r="D42" s="19">
        <v>1110738</v>
      </c>
      <c r="E42" s="20" t="s">
        <v>141</v>
      </c>
      <c r="F42" s="21">
        <v>16065</v>
      </c>
      <c r="G42" s="46">
        <v>66014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90</v>
      </c>
      <c r="Q42" s="16" t="s">
        <v>142</v>
      </c>
    </row>
    <row r="43" spans="1:18" s="27" customFormat="1" ht="17.100000000000001" customHeight="1">
      <c r="A43" s="10" t="s">
        <v>143</v>
      </c>
      <c r="B43" s="38" t="s">
        <v>105</v>
      </c>
      <c r="C43" s="29" t="s">
        <v>40</v>
      </c>
      <c r="D43" s="12">
        <v>1050035</v>
      </c>
      <c r="E43" s="13" t="s">
        <v>144</v>
      </c>
      <c r="F43" s="14">
        <v>120183</v>
      </c>
      <c r="G43" s="46">
        <v>66014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90</v>
      </c>
      <c r="Q43" s="23" t="s">
        <v>146</v>
      </c>
      <c r="R43" s="42"/>
    </row>
    <row r="44" spans="1:18" ht="17.100000000000001" customHeight="1">
      <c r="A44" s="10" t="s">
        <v>147</v>
      </c>
      <c r="B44" s="38" t="s">
        <v>105</v>
      </c>
      <c r="C44" s="11" t="s">
        <v>40</v>
      </c>
      <c r="D44" s="12">
        <v>1050044</v>
      </c>
      <c r="E44" s="13" t="s">
        <v>148</v>
      </c>
      <c r="F44" s="14">
        <v>120173</v>
      </c>
      <c r="G44" s="46">
        <v>66014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90</v>
      </c>
      <c r="Q44" s="23" t="s">
        <v>150</v>
      </c>
      <c r="R44" s="42"/>
    </row>
    <row r="45" spans="1:18" ht="17.100000000000001" customHeight="1">
      <c r="A45" s="17" t="s">
        <v>151</v>
      </c>
      <c r="B45" s="40" t="s">
        <v>112</v>
      </c>
      <c r="C45" s="18" t="s">
        <v>21</v>
      </c>
      <c r="D45" s="19">
        <v>1016705</v>
      </c>
      <c r="E45" s="20" t="s">
        <v>152</v>
      </c>
      <c r="F45" s="21">
        <v>46259</v>
      </c>
      <c r="G45" s="46">
        <v>66014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90</v>
      </c>
      <c r="Q45" s="24" t="s">
        <v>154</v>
      </c>
      <c r="R45" s="42"/>
    </row>
    <row r="46" spans="1:18" ht="17.100000000000001" customHeight="1">
      <c r="A46" s="10" t="s">
        <v>155</v>
      </c>
      <c r="B46" s="38" t="s">
        <v>105</v>
      </c>
      <c r="C46" s="11" t="s">
        <v>40</v>
      </c>
      <c r="D46" s="12">
        <v>1049495</v>
      </c>
      <c r="E46" s="13" t="s">
        <v>156</v>
      </c>
      <c r="F46" s="14">
        <v>120170</v>
      </c>
      <c r="G46" s="46">
        <v>66014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4" t="s">
        <v>157</v>
      </c>
      <c r="B47" s="65" t="s">
        <v>158</v>
      </c>
      <c r="C47" s="66" t="s">
        <v>159</v>
      </c>
      <c r="D47" s="67">
        <v>1110899</v>
      </c>
      <c r="E47" s="68" t="s">
        <v>160</v>
      </c>
      <c r="F47" s="69"/>
      <c r="G47" s="46">
        <v>66014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161</v>
      </c>
      <c r="B48" s="38" t="s">
        <v>105</v>
      </c>
      <c r="C48" s="11" t="s">
        <v>40</v>
      </c>
      <c r="D48" s="12">
        <v>1050285</v>
      </c>
      <c r="E48" s="13" t="s">
        <v>162</v>
      </c>
      <c r="F48" s="14">
        <v>120171</v>
      </c>
      <c r="G48" s="46">
        <v>66014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163</v>
      </c>
      <c r="B49" s="40" t="s">
        <v>112</v>
      </c>
      <c r="C49" s="18" t="s">
        <v>21</v>
      </c>
      <c r="D49" s="19">
        <v>1015867</v>
      </c>
      <c r="E49" s="20" t="s">
        <v>164</v>
      </c>
      <c r="F49" s="21"/>
      <c r="G49" s="46">
        <v>66014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38" t="s">
        <v>105</v>
      </c>
      <c r="C50" s="11" t="s">
        <v>40</v>
      </c>
      <c r="D50" s="12">
        <v>1050085</v>
      </c>
      <c r="E50" s="13" t="s">
        <v>166</v>
      </c>
      <c r="F50" s="14">
        <v>120171</v>
      </c>
      <c r="G50" s="46">
        <v>66014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0" t="s">
        <v>112</v>
      </c>
      <c r="C51" s="18" t="s">
        <v>21</v>
      </c>
      <c r="D51" s="19">
        <v>1015865</v>
      </c>
      <c r="E51" s="20" t="s">
        <v>167</v>
      </c>
      <c r="F51" s="21"/>
      <c r="G51" s="46">
        <v>66014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38" t="s">
        <v>105</v>
      </c>
      <c r="C52" s="11" t="s">
        <v>40</v>
      </c>
      <c r="D52" s="12">
        <v>1050249</v>
      </c>
      <c r="E52" s="13" t="s">
        <v>169</v>
      </c>
      <c r="F52" s="14">
        <v>120187</v>
      </c>
      <c r="G52" s="46">
        <v>66014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0" t="s">
        <v>112</v>
      </c>
      <c r="C53" s="18" t="s">
        <v>21</v>
      </c>
      <c r="D53" s="19">
        <v>1015866</v>
      </c>
      <c r="E53" s="20" t="s">
        <v>170</v>
      </c>
      <c r="F53" s="21"/>
      <c r="G53" s="46">
        <v>66014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38" t="s">
        <v>105</v>
      </c>
      <c r="C54" s="11" t="s">
        <v>40</v>
      </c>
      <c r="D54" s="12">
        <v>1050295</v>
      </c>
      <c r="E54" s="13" t="s">
        <v>172</v>
      </c>
      <c r="F54" s="14">
        <v>120220</v>
      </c>
      <c r="G54" s="46">
        <v>66014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0" t="s">
        <v>112</v>
      </c>
      <c r="C55" s="18" t="s">
        <v>21</v>
      </c>
      <c r="D55" s="19">
        <v>1015864</v>
      </c>
      <c r="E55" s="20" t="s">
        <v>173</v>
      </c>
      <c r="F55" s="21"/>
      <c r="G55" s="46">
        <v>66014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38" t="s">
        <v>175</v>
      </c>
      <c r="C56" s="11" t="s">
        <v>21</v>
      </c>
      <c r="D56" s="12">
        <v>1045021</v>
      </c>
      <c r="E56" s="13" t="s">
        <v>176</v>
      </c>
      <c r="F56" s="14">
        <v>280221</v>
      </c>
      <c r="G56" s="46">
        <v>66014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0" t="s">
        <v>175</v>
      </c>
      <c r="C57" s="18" t="s">
        <v>21</v>
      </c>
      <c r="D57" s="19">
        <v>1023004</v>
      </c>
      <c r="E57" s="20" t="s">
        <v>178</v>
      </c>
      <c r="F57" s="21">
        <v>280221</v>
      </c>
      <c r="G57" s="46">
        <v>66014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0" t="s">
        <v>175</v>
      </c>
      <c r="C58" s="18" t="s">
        <v>21</v>
      </c>
      <c r="D58" s="19">
        <v>1023136</v>
      </c>
      <c r="E58" s="20" t="s">
        <v>180</v>
      </c>
      <c r="F58" s="21">
        <v>280236</v>
      </c>
      <c r="G58" s="46">
        <v>66014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0" t="s">
        <v>175</v>
      </c>
      <c r="C59" s="18" t="s">
        <v>21</v>
      </c>
      <c r="D59" s="19">
        <v>1044994</v>
      </c>
      <c r="E59" s="20" t="s">
        <v>182</v>
      </c>
      <c r="F59" s="21">
        <v>285081</v>
      </c>
      <c r="G59" s="46">
        <v>66014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38" t="s">
        <v>175</v>
      </c>
      <c r="C60" s="11" t="s">
        <v>21</v>
      </c>
      <c r="D60" s="12">
        <v>1022985</v>
      </c>
      <c r="E60" s="13" t="s">
        <v>184</v>
      </c>
      <c r="F60" s="14">
        <v>280219</v>
      </c>
      <c r="G60" s="46">
        <v>66014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38" t="s">
        <v>175</v>
      </c>
      <c r="C61" s="11" t="s">
        <v>21</v>
      </c>
      <c r="D61" s="12">
        <v>1045680</v>
      </c>
      <c r="E61" s="13" t="s">
        <v>186</v>
      </c>
      <c r="F61" s="14">
        <v>290915</v>
      </c>
      <c r="G61" s="46">
        <v>66014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38" t="s">
        <v>188</v>
      </c>
      <c r="C62" s="11" t="s">
        <v>21</v>
      </c>
      <c r="D62" s="12">
        <v>937437</v>
      </c>
      <c r="E62" s="13" t="s">
        <v>189</v>
      </c>
      <c r="F62" s="14">
        <v>264049</v>
      </c>
      <c r="G62" s="46">
        <v>66014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0" t="s">
        <v>188</v>
      </c>
      <c r="C63" s="18" t="s">
        <v>21</v>
      </c>
      <c r="D63" s="19">
        <v>1022659</v>
      </c>
      <c r="E63" s="20" t="s">
        <v>191</v>
      </c>
      <c r="F63" s="21">
        <v>275382</v>
      </c>
      <c r="G63" s="46">
        <v>66014</v>
      </c>
    </row>
    <row r="64" spans="1:17" ht="17.100000000000001" customHeight="1">
      <c r="A64" s="17" t="s">
        <v>192</v>
      </c>
      <c r="B64" s="40" t="s">
        <v>188</v>
      </c>
      <c r="C64" s="18" t="s">
        <v>21</v>
      </c>
      <c r="D64" s="19">
        <v>1022661</v>
      </c>
      <c r="E64" s="20" t="s">
        <v>193</v>
      </c>
      <c r="F64" s="21">
        <v>275382</v>
      </c>
      <c r="G64" s="46">
        <v>66014</v>
      </c>
    </row>
    <row r="65" spans="1:7" ht="17.100000000000001" customHeight="1">
      <c r="A65" s="17" t="s">
        <v>194</v>
      </c>
      <c r="B65" s="40" t="s">
        <v>188</v>
      </c>
      <c r="C65" s="18" t="s">
        <v>21</v>
      </c>
      <c r="D65" s="19">
        <v>937447</v>
      </c>
      <c r="E65" s="20" t="s">
        <v>195</v>
      </c>
      <c r="F65" s="21">
        <v>264049</v>
      </c>
      <c r="G65" s="46">
        <v>66014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7" priority="96">
      <formula>$F$1="DROGASIL"</formula>
    </cfRule>
  </conditionalFormatting>
  <conditionalFormatting sqref="B1">
    <cfRule type="duplicateValues" dxfId="66" priority="78"/>
  </conditionalFormatting>
  <conditionalFormatting sqref="C1">
    <cfRule type="duplicateValues" dxfId="65" priority="77"/>
  </conditionalFormatting>
  <conditionalFormatting sqref="C3:C46 C48:C61">
    <cfRule type="cellIs" dxfId="64" priority="27" operator="equal">
      <formula>"POSITIVO"</formula>
    </cfRule>
    <cfRule type="cellIs" dxfId="63" priority="28" operator="equal">
      <formula>"SCANSOURCE"</formula>
    </cfRule>
    <cfRule type="cellIs" dxfId="62" priority="29" operator="equal">
      <formula>"DELL"</formula>
    </cfRule>
    <cfRule type="cellIs" dxfId="61" priority="30" operator="equal">
      <formula>"NCR"</formula>
    </cfRule>
    <cfRule type="cellIs" dxfId="60" priority="31" operator="equal">
      <formula>"LENOVO"</formula>
    </cfRule>
  </conditionalFormatting>
  <conditionalFormatting sqref="D1 A2:M2">
    <cfRule type="expression" dxfId="59" priority="97">
      <formula>$F$1="RAIA"</formula>
    </cfRule>
  </conditionalFormatting>
  <conditionalFormatting sqref="D1">
    <cfRule type="duplicateValues" dxfId="58" priority="25"/>
  </conditionalFormatting>
  <conditionalFormatting sqref="D2:E2">
    <cfRule type="duplicateValues" dxfId="57" priority="62"/>
  </conditionalFormatting>
  <conditionalFormatting sqref="D27:E27">
    <cfRule type="duplicateValues" dxfId="56" priority="44"/>
  </conditionalFormatting>
  <conditionalFormatting sqref="D66:E1048576">
    <cfRule type="duplicateValues" dxfId="55" priority="93"/>
  </conditionalFormatting>
  <conditionalFormatting sqref="F1">
    <cfRule type="cellIs" dxfId="54" priority="20" operator="equal">
      <formula>"RAIA"</formula>
    </cfRule>
    <cfRule type="cellIs" dxfId="53" priority="21" operator="equal">
      <formula>"DROGASIL"</formula>
    </cfRule>
    <cfRule type="duplicateValues" dxfId="52" priority="22"/>
  </conditionalFormatting>
  <conditionalFormatting sqref="H3:H62">
    <cfRule type="cellIs" dxfId="51" priority="35" operator="equal">
      <formula>0</formula>
    </cfRule>
  </conditionalFormatting>
  <conditionalFormatting sqref="H3:J62">
    <cfRule type="cellIs" dxfId="50" priority="68" operator="equal">
      <formula>"NÃO SCAN."</formula>
    </cfRule>
  </conditionalFormatting>
  <conditionalFormatting sqref="I3:I62">
    <cfRule type="cellIs" dxfId="49" priority="34" operator="equal">
      <formula>"S/SÉRIE"</formula>
    </cfRule>
  </conditionalFormatting>
  <conditionalFormatting sqref="R3:R32 I3:J62">
    <cfRule type="cellIs" dxfId="48" priority="36" operator="equal">
      <formula>"OK"</formula>
    </cfRule>
  </conditionalFormatting>
  <conditionalFormatting sqref="O31:Q31 O34:Q34 O37:Q37 O40:Q40">
    <cfRule type="expression" dxfId="47" priority="17">
      <formula>$P$31="PAGBANK"</formula>
    </cfRule>
    <cfRule type="expression" dxfId="46" priority="18">
      <formula>$P$31="SAFRAPAY"</formula>
    </cfRule>
    <cfRule type="expression" dxfId="45" priority="19">
      <formula>$P$31="CIELO"</formula>
    </cfRule>
  </conditionalFormatting>
  <conditionalFormatting sqref="Q3:Q5">
    <cfRule type="duplicateValues" dxfId="44" priority="94"/>
  </conditionalFormatting>
  <conditionalFormatting sqref="Q31:Q32 Q34:Q35 Q37:Q38 Q40:Q41 Q43:Q44">
    <cfRule type="duplicateValues" dxfId="43" priority="37"/>
  </conditionalFormatting>
  <conditionalFormatting sqref="R2">
    <cfRule type="duplicateValues" dxfId="42" priority="73"/>
  </conditionalFormatting>
  <conditionalFormatting sqref="R3:R10">
    <cfRule type="duplicateValues" dxfId="41" priority="71"/>
  </conditionalFormatting>
  <conditionalFormatting sqref="R34:R35 R37:R38 R40:R41 R43:R45">
    <cfRule type="cellIs" dxfId="40" priority="63" operator="equal">
      <formula>"OK"</formula>
    </cfRule>
  </conditionalFormatting>
  <conditionalFormatting sqref="R26">
    <cfRule type="duplicateValues" dxfId="39" priority="70"/>
  </conditionalFormatting>
  <conditionalFormatting sqref="R31:R32 R34:R35 R37:R38 R40:R41 R43:R45">
    <cfRule type="duplicateValues" dxfId="38" priority="69"/>
  </conditionalFormatting>
  <conditionalFormatting sqref="C62:C65">
    <cfRule type="cellIs" dxfId="37" priority="11" operator="equal">
      <formula>"POSITIVO"</formula>
    </cfRule>
    <cfRule type="cellIs" dxfId="36" priority="12" operator="equal">
      <formula>"SCANSOURCE"</formula>
    </cfRule>
    <cfRule type="cellIs" dxfId="35" priority="13" operator="equal">
      <formula>"DELL"</formula>
    </cfRule>
    <cfRule type="cellIs" dxfId="34" priority="14" operator="equal">
      <formula>"NCR"</formula>
    </cfRule>
    <cfRule type="cellIs" dxfId="33" priority="15" operator="equal">
      <formula>"LENOVO"</formula>
    </cfRule>
  </conditionalFormatting>
  <conditionalFormatting sqref="D62:E65">
    <cfRule type="duplicateValues" dxfId="32" priority="16"/>
  </conditionalFormatting>
  <conditionalFormatting sqref="C47">
    <cfRule type="cellIs" dxfId="31" priority="5" operator="equal">
      <formula>"POSITIVO"</formula>
    </cfRule>
    <cfRule type="cellIs" dxfId="30" priority="6" operator="equal">
      <formula>"SCANSOURCE"</formula>
    </cfRule>
    <cfRule type="cellIs" dxfId="29" priority="7" operator="equal">
      <formula>"DELL"</formula>
    </cfRule>
    <cfRule type="cellIs" dxfId="28" priority="8" operator="equal">
      <formula>"NCR"</formula>
    </cfRule>
    <cfRule type="cellIs" dxfId="27" priority="9" operator="equal">
      <formula>"LENOVO"</formula>
    </cfRule>
  </conditionalFormatting>
  <conditionalFormatting sqref="D47:E47">
    <cfRule type="duplicateValues" dxfId="26" priority="10"/>
  </conditionalFormatting>
  <conditionalFormatting sqref="D28:E46 D3:E26 D48:E61">
    <cfRule type="duplicateValues" dxfId="25" priority="127"/>
  </conditionalFormatting>
  <conditionalFormatting sqref="Q33">
    <cfRule type="duplicateValues" dxfId="24" priority="4"/>
  </conditionalFormatting>
  <conditionalFormatting sqref="Q36">
    <cfRule type="duplicateValues" dxfId="23" priority="3"/>
  </conditionalFormatting>
  <conditionalFormatting sqref="Q39">
    <cfRule type="duplicateValues" dxfId="22" priority="2"/>
  </conditionalFormatting>
  <conditionalFormatting sqref="Q42">
    <cfRule type="duplicateValues" dxfId="21" priority="1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196</v>
      </c>
      <c r="B1" s="59" t="s">
        <v>197</v>
      </c>
      <c r="C1" s="59" t="s">
        <v>198</v>
      </c>
    </row>
    <row r="2" spans="1:3" ht="14.45">
      <c r="A2" s="61" t="s">
        <v>199</v>
      </c>
      <c r="B2" s="60" t="s">
        <v>200</v>
      </c>
      <c r="C2" s="63"/>
    </row>
    <row r="3" spans="1:3" ht="14.45">
      <c r="A3" s="79" t="s">
        <v>201</v>
      </c>
      <c r="B3" s="78" t="s">
        <v>202</v>
      </c>
      <c r="C3" s="62"/>
    </row>
    <row r="4" spans="1:3" ht="14.45">
      <c r="A4" s="61" t="s">
        <v>203</v>
      </c>
      <c r="B4" s="60" t="s">
        <v>200</v>
      </c>
      <c r="C4" s="63"/>
    </row>
    <row r="5" spans="1:3" ht="14.45">
      <c r="A5" s="61" t="s">
        <v>204</v>
      </c>
      <c r="B5" s="60" t="s">
        <v>200</v>
      </c>
      <c r="C5" s="63"/>
    </row>
    <row r="6" spans="1:3" ht="14.45">
      <c r="A6" s="79" t="s">
        <v>205</v>
      </c>
      <c r="B6" s="78" t="s">
        <v>202</v>
      </c>
      <c r="C6" s="62"/>
    </row>
    <row r="7" spans="1:3" ht="14.45">
      <c r="A7" s="79" t="s">
        <v>206</v>
      </c>
      <c r="B7" s="78" t="s">
        <v>202</v>
      </c>
      <c r="C7" s="62"/>
    </row>
    <row r="8" spans="1:3" ht="14.45">
      <c r="A8" s="61" t="s">
        <v>207</v>
      </c>
      <c r="B8" s="60" t="s">
        <v>200</v>
      </c>
      <c r="C8" s="63"/>
    </row>
    <row r="9" spans="1:3" ht="14.45">
      <c r="A9" s="61" t="s">
        <v>208</v>
      </c>
      <c r="B9" s="77" t="s">
        <v>200</v>
      </c>
      <c r="C9" s="63"/>
    </row>
    <row r="10" spans="1:3" ht="14.45">
      <c r="A10" s="61" t="s">
        <v>209</v>
      </c>
      <c r="B10" s="60" t="s">
        <v>200</v>
      </c>
      <c r="C10" s="63"/>
    </row>
    <row r="11" spans="1:3" ht="14.45">
      <c r="A11" s="79" t="s">
        <v>210</v>
      </c>
      <c r="B11" s="78" t="s">
        <v>202</v>
      </c>
      <c r="C11" s="62"/>
    </row>
    <row r="12" spans="1:3" ht="14.45">
      <c r="A12" s="61" t="s">
        <v>211</v>
      </c>
      <c r="B12" s="77" t="s">
        <v>200</v>
      </c>
      <c r="C12" s="63"/>
    </row>
    <row r="13" spans="1:3" ht="14.45">
      <c r="A13" s="61" t="s">
        <v>212</v>
      </c>
      <c r="B13" s="60" t="s">
        <v>200</v>
      </c>
      <c r="C13" s="63"/>
    </row>
    <row r="14" spans="1:3" ht="14.45">
      <c r="A14" s="61" t="s">
        <v>213</v>
      </c>
      <c r="B14" s="60" t="s">
        <v>200</v>
      </c>
      <c r="C14" s="63"/>
    </row>
    <row r="15" spans="1:3" ht="14.45">
      <c r="A15" s="61" t="s">
        <v>214</v>
      </c>
      <c r="B15" s="60" t="s">
        <v>200</v>
      </c>
      <c r="C15" s="63"/>
    </row>
    <row r="16" spans="1:3" ht="14.45">
      <c r="A16" s="79" t="s">
        <v>215</v>
      </c>
      <c r="B16" s="78" t="s">
        <v>202</v>
      </c>
      <c r="C16" s="62"/>
    </row>
    <row r="17" spans="1:3" ht="14.45">
      <c r="A17" s="79" t="s">
        <v>216</v>
      </c>
      <c r="B17" s="78" t="s">
        <v>202</v>
      </c>
      <c r="C17" s="62"/>
    </row>
    <row r="18" spans="1:3" ht="14.45">
      <c r="A18" s="79" t="s">
        <v>217</v>
      </c>
      <c r="B18" s="78" t="s">
        <v>202</v>
      </c>
      <c r="C18" s="62"/>
    </row>
    <row r="19" spans="1:3" ht="14.45">
      <c r="A19" s="61" t="s">
        <v>218</v>
      </c>
      <c r="B19" s="77" t="s">
        <v>200</v>
      </c>
      <c r="C19" s="63"/>
    </row>
    <row r="20" spans="1:3" ht="14.45">
      <c r="A20" s="61" t="s">
        <v>219</v>
      </c>
      <c r="B20" s="77" t="s">
        <v>200</v>
      </c>
      <c r="C20" s="63"/>
    </row>
    <row r="21" spans="1:3" ht="14.45">
      <c r="A21" s="79" t="s">
        <v>220</v>
      </c>
      <c r="B21" s="78" t="s">
        <v>202</v>
      </c>
      <c r="C21" s="62"/>
    </row>
    <row r="22" spans="1:3" ht="14.45">
      <c r="A22" s="61" t="s">
        <v>221</v>
      </c>
      <c r="B22" s="60" t="s">
        <v>200</v>
      </c>
      <c r="C22" s="63"/>
    </row>
    <row r="23" spans="1:3" ht="14.45">
      <c r="A23" s="61" t="s">
        <v>222</v>
      </c>
      <c r="B23" s="60" t="s">
        <v>200</v>
      </c>
      <c r="C23" s="63"/>
    </row>
    <row r="24" spans="1:3" ht="14.45">
      <c r="A24" s="61" t="s">
        <v>223</v>
      </c>
      <c r="B24" s="77" t="s">
        <v>200</v>
      </c>
      <c r="C24" s="63"/>
    </row>
    <row r="25" spans="1:3" ht="14.45">
      <c r="A25" s="61" t="s">
        <v>224</v>
      </c>
      <c r="B25" s="77" t="s">
        <v>200</v>
      </c>
      <c r="C25" s="63"/>
    </row>
    <row r="26" spans="1:3" ht="14.45">
      <c r="A26" s="79" t="s">
        <v>225</v>
      </c>
      <c r="B26" s="78" t="s">
        <v>202</v>
      </c>
      <c r="C26" s="62"/>
    </row>
    <row r="27" spans="1:3" ht="14.45">
      <c r="A27" s="61" t="s">
        <v>3</v>
      </c>
      <c r="B27" s="77" t="s">
        <v>200</v>
      </c>
      <c r="C27" s="63"/>
    </row>
    <row r="28" spans="1:3" ht="14.45">
      <c r="A28" s="61" t="s">
        <v>226</v>
      </c>
      <c r="B28" s="60" t="s">
        <v>200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3">
        <v>1</v>
      </c>
      <c r="E1" s="9" t="s">
        <v>9</v>
      </c>
      <c r="F1" s="9" t="s">
        <v>227</v>
      </c>
      <c r="G1" s="9" t="s">
        <v>228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233</v>
      </c>
    </row>
    <row r="8" spans="1:5">
      <c r="A8" s="10" t="str">
        <f t="shared" si="0"/>
        <v>Monitor Câmera-POSITIVO</v>
      </c>
      <c r="B8" s="10" t="s">
        <v>234</v>
      </c>
      <c r="C8" s="11" t="s">
        <v>40</v>
      </c>
      <c r="D8" s="50" t="s">
        <v>40</v>
      </c>
      <c r="E8" t="s">
        <v>233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233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233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233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233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233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233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237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238</v>
      </c>
      <c r="C21" s="11" t="s">
        <v>21</v>
      </c>
      <c r="D21" s="49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241</v>
      </c>
      <c r="C22" s="18" t="s">
        <v>21</v>
      </c>
      <c r="D22" s="49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242</v>
      </c>
      <c r="C23" s="18" t="s">
        <v>21</v>
      </c>
      <c r="D23" s="49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243</v>
      </c>
      <c r="C24" s="18" t="s">
        <v>21</v>
      </c>
      <c r="D24" s="49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244</v>
      </c>
      <c r="D25" s="49" t="s">
        <v>245</v>
      </c>
      <c r="E25" t="s">
        <v>246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244</v>
      </c>
      <c r="D26" s="49" t="s">
        <v>245</v>
      </c>
      <c r="E26" t="s">
        <v>247</v>
      </c>
    </row>
    <row r="27" spans="1:5">
      <c r="A27" s="10" t="str">
        <f t="shared" si="0"/>
        <v>Switch Aruba-INGRAM</v>
      </c>
      <c r="B27" s="33" t="s">
        <v>248</v>
      </c>
      <c r="C27" s="34" t="s">
        <v>87</v>
      </c>
      <c r="D27" s="49" t="s">
        <v>249</v>
      </c>
      <c r="E27" t="s">
        <v>250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251</v>
      </c>
      <c r="E28" t="s">
        <v>252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251</v>
      </c>
      <c r="E29" t="s">
        <v>252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253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253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254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49" t="s">
        <v>255</v>
      </c>
      <c r="E33" t="s">
        <v>256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0" t="s">
        <v>40</v>
      </c>
      <c r="E34" t="s">
        <v>253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254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49" t="s">
        <v>255</v>
      </c>
      <c r="E36" t="s">
        <v>256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253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254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49" t="s">
        <v>255</v>
      </c>
      <c r="E39" t="s">
        <v>256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0" t="s">
        <v>40</v>
      </c>
      <c r="E40" t="s">
        <v>253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254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49" t="s">
        <v>255</v>
      </c>
      <c r="E42" t="s">
        <v>256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0" t="s">
        <v>40</v>
      </c>
      <c r="E43" t="s">
        <v>253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0" t="s">
        <v>40</v>
      </c>
      <c r="E44" t="s">
        <v>253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49" t="s">
        <v>257</v>
      </c>
      <c r="E45" t="s">
        <v>258</v>
      </c>
    </row>
    <row r="46" spans="1:5">
      <c r="A46" s="10" t="str">
        <f t="shared" si="0"/>
        <v>Celular-KWAM</v>
      </c>
      <c r="B46" s="30" t="s">
        <v>158</v>
      </c>
      <c r="C46" s="31" t="s">
        <v>259</v>
      </c>
      <c r="D46" s="49" t="s">
        <v>255</v>
      </c>
      <c r="E46" t="s">
        <v>260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0" t="s">
        <v>40</v>
      </c>
      <c r="E47" t="s">
        <v>253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0" t="s">
        <v>40</v>
      </c>
      <c r="E48" t="s">
        <v>253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49" t="s">
        <v>257</v>
      </c>
      <c r="E49" t="s">
        <v>261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50" t="s">
        <v>40</v>
      </c>
      <c r="E50" t="s">
        <v>253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49" t="s">
        <v>257</v>
      </c>
      <c r="E51" t="s">
        <v>261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50" t="s">
        <v>40</v>
      </c>
      <c r="E52" t="s">
        <v>253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49" t="s">
        <v>257</v>
      </c>
      <c r="E53" t="s">
        <v>261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50" t="s">
        <v>40</v>
      </c>
      <c r="E54" t="s">
        <v>253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49" t="s">
        <v>257</v>
      </c>
      <c r="E55" t="s">
        <v>261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49" t="s">
        <v>262</v>
      </c>
      <c r="E56" t="s">
        <v>263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49" t="s">
        <v>262</v>
      </c>
      <c r="E57" t="s">
        <v>263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49" t="s">
        <v>262</v>
      </c>
      <c r="E58" t="s">
        <v>263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49" t="s">
        <v>262</v>
      </c>
      <c r="E59" t="s">
        <v>263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49" t="s">
        <v>262</v>
      </c>
      <c r="E60" t="s">
        <v>263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49" t="s">
        <v>262</v>
      </c>
      <c r="E61" t="s">
        <v>264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265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265</v>
      </c>
    </row>
    <row r="64" spans="1:5">
      <c r="A64" s="10" t="str">
        <f t="shared" si="0"/>
        <v>Monitor Câmera-LENOVO</v>
      </c>
      <c r="B64" s="10" t="s">
        <v>234</v>
      </c>
      <c r="C64" s="11" t="s">
        <v>46</v>
      </c>
      <c r="D64" s="49" t="s">
        <v>46</v>
      </c>
      <c r="E64" t="s">
        <v>265</v>
      </c>
    </row>
    <row r="65" spans="1:5">
      <c r="A65" s="10" t="str">
        <f t="shared" si="0"/>
        <v>Monitor E-Learning-LENOVO</v>
      </c>
      <c r="B65" s="10" t="s">
        <v>49</v>
      </c>
      <c r="C65" s="11" t="s">
        <v>46</v>
      </c>
      <c r="D65" s="49" t="s">
        <v>46</v>
      </c>
      <c r="E65" t="s">
        <v>265</v>
      </c>
    </row>
    <row r="66" spans="1:5">
      <c r="A66" s="10" t="str">
        <f t="shared" si="0"/>
        <v>Monitor Farmacêutico-LENOVO</v>
      </c>
      <c r="B66" s="10" t="s">
        <v>53</v>
      </c>
      <c r="C66" s="11" t="s">
        <v>46</v>
      </c>
      <c r="D66" s="49" t="s">
        <v>46</v>
      </c>
      <c r="E66" t="s">
        <v>265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46</v>
      </c>
      <c r="D67" s="49" t="s">
        <v>46</v>
      </c>
      <c r="E67" t="s">
        <v>265</v>
      </c>
    </row>
    <row r="68" spans="1:5">
      <c r="A68" s="10" t="str">
        <f t="shared" si="1"/>
        <v>Monitor Balcão 02-LENOVO</v>
      </c>
      <c r="B68" s="17" t="s">
        <v>57</v>
      </c>
      <c r="C68" s="11" t="s">
        <v>46</v>
      </c>
      <c r="D68" s="49" t="s">
        <v>46</v>
      </c>
      <c r="E68" t="s">
        <v>265</v>
      </c>
    </row>
    <row r="69" spans="1:5">
      <c r="A69" s="10" t="str">
        <f t="shared" si="1"/>
        <v>Monitor Balcão 03-LENOVO</v>
      </c>
      <c r="B69" s="17" t="s">
        <v>59</v>
      </c>
      <c r="C69" s="11" t="s">
        <v>46</v>
      </c>
      <c r="D69" s="49" t="s">
        <v>46</v>
      </c>
      <c r="E69" t="s">
        <v>265</v>
      </c>
    </row>
    <row r="70" spans="1:5">
      <c r="A70" s="10" t="str">
        <f t="shared" si="1"/>
        <v>Monitor Balcão 04-LENOVO</v>
      </c>
      <c r="B70" s="17" t="s">
        <v>61</v>
      </c>
      <c r="C70" s="11" t="s">
        <v>46</v>
      </c>
      <c r="D70" s="49" t="s">
        <v>46</v>
      </c>
      <c r="E70" t="s">
        <v>265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46</v>
      </c>
      <c r="D71" s="50" t="s">
        <v>46</v>
      </c>
      <c r="E71" t="s">
        <v>266</v>
      </c>
    </row>
    <row r="72" spans="1:5">
      <c r="A72" s="10" t="str">
        <f t="shared" si="1"/>
        <v>Micro (PDV) CX 01-LENOVO</v>
      </c>
      <c r="B72" s="10" t="s">
        <v>107</v>
      </c>
      <c r="C72" s="11" t="s">
        <v>46</v>
      </c>
      <c r="D72" s="50" t="s">
        <v>46</v>
      </c>
      <c r="E72" t="s">
        <v>266</v>
      </c>
    </row>
    <row r="73" spans="1:5">
      <c r="A73" s="10" t="str">
        <f t="shared" si="1"/>
        <v>Micro (PDV) CX 02-LENOVO</v>
      </c>
      <c r="B73" s="10" t="s">
        <v>122</v>
      </c>
      <c r="C73" s="11" t="s">
        <v>46</v>
      </c>
      <c r="D73" s="50" t="s">
        <v>46</v>
      </c>
      <c r="E73" t="s">
        <v>266</v>
      </c>
    </row>
    <row r="74" spans="1:5">
      <c r="A74" s="10" t="str">
        <f t="shared" si="1"/>
        <v>Micro (PDV) CX 03-LENOVO</v>
      </c>
      <c r="B74" s="10" t="s">
        <v>129</v>
      </c>
      <c r="C74" s="11" t="s">
        <v>46</v>
      </c>
      <c r="D74" s="50" t="s">
        <v>46</v>
      </c>
      <c r="E74" t="s">
        <v>266</v>
      </c>
    </row>
    <row r="75" spans="1:5">
      <c r="A75" s="10" t="str">
        <f t="shared" si="1"/>
        <v>Micro (PDV) CX 04-LENOVO</v>
      </c>
      <c r="B75" s="10" t="s">
        <v>136</v>
      </c>
      <c r="C75" s="11" t="s">
        <v>46</v>
      </c>
      <c r="D75" s="50" t="s">
        <v>46</v>
      </c>
      <c r="E75" t="s">
        <v>266</v>
      </c>
    </row>
    <row r="76" spans="1:5">
      <c r="A76" s="10" t="str">
        <f t="shared" si="1"/>
        <v>Micro (TG) E-Learning-LENOVO</v>
      </c>
      <c r="B76" s="10" t="s">
        <v>143</v>
      </c>
      <c r="C76" s="11" t="s">
        <v>46</v>
      </c>
      <c r="D76" s="50" t="s">
        <v>46</v>
      </c>
      <c r="E76" t="s">
        <v>266</v>
      </c>
    </row>
    <row r="77" spans="1:5">
      <c r="A77" s="10" t="str">
        <f t="shared" si="1"/>
        <v>Micro (TG) Gerência-LENOVO</v>
      </c>
      <c r="B77" s="10" t="s">
        <v>147</v>
      </c>
      <c r="C77" s="11" t="s">
        <v>46</v>
      </c>
      <c r="D77" s="50" t="s">
        <v>46</v>
      </c>
      <c r="E77" t="s">
        <v>266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46</v>
      </c>
      <c r="D78" s="50" t="s">
        <v>46</v>
      </c>
      <c r="E78" t="s">
        <v>266</v>
      </c>
    </row>
    <row r="79" spans="1:5">
      <c r="A79" s="10" t="str">
        <f t="shared" si="1"/>
        <v>Micro (TC) Balcão 01-LENOVO</v>
      </c>
      <c r="B79" s="10" t="s">
        <v>161</v>
      </c>
      <c r="C79" s="11" t="s">
        <v>46</v>
      </c>
      <c r="D79" s="50" t="s">
        <v>46</v>
      </c>
      <c r="E79" t="s">
        <v>266</v>
      </c>
    </row>
    <row r="80" spans="1:5">
      <c r="A80" s="10" t="str">
        <f t="shared" si="1"/>
        <v>Micro (TC) Balcão 02-LENOVO</v>
      </c>
      <c r="B80" s="10" t="s">
        <v>165</v>
      </c>
      <c r="C80" s="11" t="s">
        <v>46</v>
      </c>
      <c r="D80" s="50" t="s">
        <v>46</v>
      </c>
      <c r="E80" t="s">
        <v>266</v>
      </c>
    </row>
    <row r="81" spans="1:5">
      <c r="A81" s="10" t="str">
        <f t="shared" si="1"/>
        <v>Micro (TC) Balcão 03-LENOVO</v>
      </c>
      <c r="B81" s="10" t="s">
        <v>168</v>
      </c>
      <c r="C81" s="11" t="s">
        <v>46</v>
      </c>
      <c r="D81" s="50" t="s">
        <v>46</v>
      </c>
      <c r="E81" t="s">
        <v>266</v>
      </c>
    </row>
    <row r="82" spans="1:5">
      <c r="A82" s="10" t="str">
        <f t="shared" si="1"/>
        <v>Micro (TC) Balcão 04-LENOVO</v>
      </c>
      <c r="B82" s="10" t="s">
        <v>171</v>
      </c>
      <c r="C82" s="11" t="s">
        <v>46</v>
      </c>
      <c r="D82" s="50" t="s">
        <v>46</v>
      </c>
      <c r="E82" t="s">
        <v>266</v>
      </c>
    </row>
    <row r="83" spans="1:5">
      <c r="A83" s="10" t="str">
        <f t="shared" si="1"/>
        <v>Monitor Gerência-DELL</v>
      </c>
      <c r="B83" s="10" t="s">
        <v>38</v>
      </c>
      <c r="C83" s="11" t="s">
        <v>267</v>
      </c>
      <c r="D83" s="49" t="s">
        <v>267</v>
      </c>
      <c r="E83" t="s">
        <v>268</v>
      </c>
    </row>
    <row r="84" spans="1:5">
      <c r="A84" s="10" t="str">
        <f t="shared" si="1"/>
        <v>Monitor B12-DELL</v>
      </c>
      <c r="B84" s="10" t="s">
        <v>45</v>
      </c>
      <c r="C84" s="11" t="s">
        <v>267</v>
      </c>
      <c r="D84" s="49" t="s">
        <v>267</v>
      </c>
      <c r="E84" t="s">
        <v>268</v>
      </c>
    </row>
    <row r="85" spans="1:5">
      <c r="A85" s="10" t="str">
        <f t="shared" si="1"/>
        <v>Monitor Câmera-DELL</v>
      </c>
      <c r="B85" s="10" t="s">
        <v>234</v>
      </c>
      <c r="C85" s="11" t="s">
        <v>267</v>
      </c>
      <c r="D85" s="49" t="s">
        <v>267</v>
      </c>
      <c r="E85" t="s">
        <v>268</v>
      </c>
    </row>
    <row r="86" spans="1:5">
      <c r="A86" s="10" t="str">
        <f t="shared" si="1"/>
        <v>Monitor E-Learning-DELL</v>
      </c>
      <c r="B86" s="10" t="s">
        <v>49</v>
      </c>
      <c r="C86" s="11" t="s">
        <v>267</v>
      </c>
      <c r="D86" s="49" t="s">
        <v>267</v>
      </c>
      <c r="E86" t="s">
        <v>268</v>
      </c>
    </row>
    <row r="87" spans="1:5">
      <c r="A87" s="10" t="str">
        <f t="shared" si="1"/>
        <v>Monitor Farmacêutico-DELL</v>
      </c>
      <c r="B87" s="10" t="s">
        <v>53</v>
      </c>
      <c r="C87" s="11" t="s">
        <v>267</v>
      </c>
      <c r="D87" s="49" t="s">
        <v>267</v>
      </c>
      <c r="E87" t="s">
        <v>268</v>
      </c>
    </row>
    <row r="88" spans="1:5">
      <c r="A88" s="10" t="str">
        <f t="shared" si="1"/>
        <v>Monitor Balcão 01-DELL</v>
      </c>
      <c r="B88" s="10" t="s">
        <v>55</v>
      </c>
      <c r="C88" s="11" t="s">
        <v>267</v>
      </c>
      <c r="D88" s="49" t="s">
        <v>267</v>
      </c>
      <c r="E88" t="s">
        <v>268</v>
      </c>
    </row>
    <row r="89" spans="1:5">
      <c r="A89" s="10" t="str">
        <f t="shared" si="1"/>
        <v>Monitor Balcão 02-DELL</v>
      </c>
      <c r="B89" s="17" t="s">
        <v>57</v>
      </c>
      <c r="C89" s="11" t="s">
        <v>267</v>
      </c>
      <c r="D89" s="49" t="s">
        <v>267</v>
      </c>
      <c r="E89" t="s">
        <v>268</v>
      </c>
    </row>
    <row r="90" spans="1:5">
      <c r="A90" s="10" t="str">
        <f t="shared" si="1"/>
        <v>Monitor Balcão 03-DELL</v>
      </c>
      <c r="B90" s="17" t="s">
        <v>59</v>
      </c>
      <c r="C90" s="11" t="s">
        <v>267</v>
      </c>
      <c r="D90" s="49" t="s">
        <v>267</v>
      </c>
      <c r="E90" t="s">
        <v>268</v>
      </c>
    </row>
    <row r="91" spans="1:5">
      <c r="A91" s="10" t="str">
        <f t="shared" si="1"/>
        <v>Monitor Balcão 04-DELL</v>
      </c>
      <c r="B91" s="17" t="s">
        <v>61</v>
      </c>
      <c r="C91" s="11" t="s">
        <v>267</v>
      </c>
      <c r="D91" s="49" t="s">
        <v>267</v>
      </c>
      <c r="E91" t="s">
        <v>268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267</v>
      </c>
      <c r="D92" s="49" t="s">
        <v>267</v>
      </c>
      <c r="E92" t="s">
        <v>269</v>
      </c>
    </row>
    <row r="93" spans="1:5">
      <c r="A93" s="10" t="str">
        <f t="shared" si="1"/>
        <v>Micro (PDV) CX 01-DELL</v>
      </c>
      <c r="B93" s="10" t="s">
        <v>107</v>
      </c>
      <c r="C93" s="11" t="s">
        <v>267</v>
      </c>
      <c r="D93" s="49" t="s">
        <v>267</v>
      </c>
      <c r="E93" t="s">
        <v>269</v>
      </c>
    </row>
    <row r="94" spans="1:5">
      <c r="A94" s="10" t="str">
        <f t="shared" si="1"/>
        <v>Micro (PDV) CX 02-DELL</v>
      </c>
      <c r="B94" s="10" t="s">
        <v>122</v>
      </c>
      <c r="C94" s="11" t="s">
        <v>267</v>
      </c>
      <c r="D94" s="49" t="s">
        <v>267</v>
      </c>
      <c r="E94" t="s">
        <v>269</v>
      </c>
    </row>
    <row r="95" spans="1:5">
      <c r="A95" s="10" t="str">
        <f t="shared" si="1"/>
        <v>Micro (PDV) CX 03-DELL</v>
      </c>
      <c r="B95" s="10" t="s">
        <v>129</v>
      </c>
      <c r="C95" s="11" t="s">
        <v>267</v>
      </c>
      <c r="D95" s="49" t="s">
        <v>267</v>
      </c>
      <c r="E95" t="s">
        <v>269</v>
      </c>
    </row>
    <row r="96" spans="1:5">
      <c r="A96" s="10" t="str">
        <f t="shared" si="1"/>
        <v>Micro (PDV) CX 04-DELL</v>
      </c>
      <c r="B96" s="10" t="s">
        <v>136</v>
      </c>
      <c r="C96" s="11" t="s">
        <v>267</v>
      </c>
      <c r="D96" s="49" t="s">
        <v>267</v>
      </c>
      <c r="E96" t="s">
        <v>269</v>
      </c>
    </row>
    <row r="97" spans="1:5">
      <c r="A97" s="10" t="str">
        <f t="shared" si="1"/>
        <v>Micro (TG) E-Learning-DELL</v>
      </c>
      <c r="B97" s="10" t="s">
        <v>143</v>
      </c>
      <c r="C97" s="11" t="s">
        <v>267</v>
      </c>
      <c r="D97" s="49" t="s">
        <v>267</v>
      </c>
      <c r="E97" t="s">
        <v>269</v>
      </c>
    </row>
    <row r="98" spans="1:5">
      <c r="A98" s="10" t="str">
        <f t="shared" si="1"/>
        <v>Micro (TG) Gerência-DELL</v>
      </c>
      <c r="B98" s="10" t="s">
        <v>147</v>
      </c>
      <c r="C98" s="11" t="s">
        <v>267</v>
      </c>
      <c r="D98" s="49" t="s">
        <v>267</v>
      </c>
      <c r="E98" t="s">
        <v>269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267</v>
      </c>
      <c r="D99" s="49" t="s">
        <v>267</v>
      </c>
      <c r="E99" t="s">
        <v>269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267</v>
      </c>
      <c r="D100" s="49" t="s">
        <v>267</v>
      </c>
      <c r="E100" t="s">
        <v>269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267</v>
      </c>
      <c r="D101" s="49" t="s">
        <v>267</v>
      </c>
      <c r="E101" t="s">
        <v>269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267</v>
      </c>
      <c r="D102" s="49" t="s">
        <v>267</v>
      </c>
      <c r="E102" t="s">
        <v>269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267</v>
      </c>
      <c r="D103" s="49" t="s">
        <v>267</v>
      </c>
      <c r="E103" t="s">
        <v>269</v>
      </c>
    </row>
    <row r="104" spans="1:5">
      <c r="A104" s="10" t="str">
        <f t="shared" si="1"/>
        <v>Fortinet (FortiGate)-VIVO</v>
      </c>
      <c r="B104" s="10" t="s">
        <v>85</v>
      </c>
      <c r="C104" s="11" t="s">
        <v>270</v>
      </c>
      <c r="D104" s="49" t="s">
        <v>245</v>
      </c>
      <c r="E104" t="s">
        <v>246</v>
      </c>
    </row>
    <row r="105" spans="1:5">
      <c r="A105" s="10" t="str">
        <f t="shared" si="1"/>
        <v>Fortinet (FortiAP)-VIVO</v>
      </c>
      <c r="B105" s="17" t="s">
        <v>92</v>
      </c>
      <c r="C105" s="18" t="s">
        <v>270</v>
      </c>
      <c r="D105" s="49" t="s">
        <v>245</v>
      </c>
      <c r="E105" t="s">
        <v>247</v>
      </c>
    </row>
    <row r="106" spans="1:5">
      <c r="A106" s="10" t="str">
        <f t="shared" si="1"/>
        <v>Celular-</v>
      </c>
      <c r="B106" s="30" t="s">
        <v>158</v>
      </c>
      <c r="D106" s="49" t="s">
        <v>255</v>
      </c>
      <c r="E106" t="s">
        <v>260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49" t="s">
        <v>262</v>
      </c>
      <c r="E107" t="s">
        <v>271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49" t="s">
        <v>262</v>
      </c>
      <c r="E108" t="s">
        <v>271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49" t="s">
        <v>262</v>
      </c>
      <c r="E109" t="s">
        <v>271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49" t="s">
        <v>262</v>
      </c>
      <c r="E110" t="s">
        <v>271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2024-08-26T13:06:56Z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