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EE60F089-2B81-4F17-81A9-4069557A829F}" xr6:coauthVersionLast="36" xr6:coauthVersionMax="36" xr10:uidLastSave="{00000000-0000-0000-0000-000000000000}"/>
  <bookViews>
    <workbookView xWindow="0" yWindow="2736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  <c r="L5" i="3" l="1"/>
</calcChain>
</file>

<file path=xl/sharedStrings.xml><?xml version="1.0" encoding="utf-8"?>
<sst xmlns="http://schemas.openxmlformats.org/spreadsheetml/2006/main" count="158" uniqueCount="35">
  <si>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</si>
  <si>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</si>
  <si>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</si>
  <si>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</si>
  <si>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</si>
  <si>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</si>
  <si>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</si>
  <si>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</si>
  <si>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</si>
  <si>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</si>
  <si>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</si>
  <si>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</si>
  <si>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</si>
  <si>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</si>
  <si>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</si>
  <si>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</si>
  <si>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</si>
  <si>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</si>
  <si>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</si>
  <si>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</si>
  <si>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</si>
  <si>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</si>
  <si>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</si>
  <si>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</si>
  <si>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</si>
  <si>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</si>
  <si>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</si>
  <si>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</si>
  <si>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</si>
  <si>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</si>
  <si>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</si>
  <si>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</si>
  <si>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</si>
  <si>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</si>
  <si>
    <t>33,792MBIt/s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</si>
</sst>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42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41"/>
    <tableColumn id="3" xr3:uid="{362B0664-EECB-41EA-8E6D-BC83B9D56EFC}" name="S2" dataDxfId="40"/>
    <tableColumn id="4" xr3:uid="{6AAC6F6B-16ED-403D-9C2D-403BD383643D}" name="S3" dataDxfId="39"/>
    <tableColumn id="5" xr3:uid="{AD2D3DC2-A063-43E3-8F4D-72B5648D83E8}" name="S4" dataDxfId="38"/>
    <tableColumn id="6" xr3:uid="{1ACA20C8-E74E-4AE0-9617-8D84870DB044}" name="S5" dataDxfId="37"/>
    <tableColumn id="7" xr3:uid="{5FFF2E6B-00A8-47E0-8FF6-2C25AA61CD2E}" name="S6" dataDxfId="36"/>
    <tableColumn id="8" xr3:uid="{59937D66-C814-42EC-A281-7F9615B9AC54}" name="Total" dataDxfId="35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34"/>
    <tableColumn id="3" xr3:uid="{3CB5E796-20A3-4C92-9FC5-590D66DC5593}" name="S2" dataDxfId="33"/>
    <tableColumn id="4" xr3:uid="{3D106F77-8448-4063-87F7-7B7BE008B2F2}" name="S3" dataDxfId="32"/>
    <tableColumn id="5" xr3:uid="{A891D787-2819-425A-9CE0-E8145AC0C05B}" name="S4" dataDxfId="31"/>
    <tableColumn id="6" xr3:uid="{C6263B6C-6BFC-46DD-94D3-5EDB5A4EAF2F}" name="S5" dataDxfId="30"/>
    <tableColumn id="7" xr3:uid="{AAC57713-C8ED-436C-B744-473CD5CFAB13}" name="S6" dataDxfId="29"/>
    <tableColumn id="8" xr3:uid="{31F74DD7-5067-4854-B832-9EFA7B4543EA}" name="Total" dataDxfId="28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27"/>
    <tableColumn id="3" xr3:uid="{7037993D-3D73-4283-A3B4-93C5B4E6E202}" name="S2" dataDxfId="26"/>
    <tableColumn id="4" xr3:uid="{7ADA14D4-6575-4C8D-A7EA-C47F389375CE}" name="S3" dataDxfId="25"/>
    <tableColumn id="5" xr3:uid="{5429F400-2F0F-4356-AC4A-9C65390A88EF}" name="S4" dataDxfId="24"/>
    <tableColumn id="6" xr3:uid="{65870CF8-359E-4FAC-947D-39633692A667}" name="S5" dataDxfId="23"/>
    <tableColumn id="7" xr3:uid="{59753DB4-DBE6-466A-BCC2-D1C2D56D1A27}" name="S6" dataDxfId="22"/>
    <tableColumn id="8" xr3:uid="{51BDBB4F-8359-4885-B4D7-DF406809ECB7}" name="Total" dataDxfId="21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20"/>
    <tableColumn id="3" xr3:uid="{2FA180EB-2936-481F-B1D1-4C1DA624FA57}" name="S2" dataDxfId="19"/>
    <tableColumn id="4" xr3:uid="{7EDAFDAC-585A-4749-ABD8-DEBBA52F7B86}" name="S3" dataDxfId="18"/>
    <tableColumn id="5" xr3:uid="{3E05A679-5166-455F-9DE8-C76697485C01}" name="S4" dataDxfId="17"/>
    <tableColumn id="6" xr3:uid="{9611ADE2-11EE-403F-8E25-5BF3FD83A7EE}" name="S5" dataDxfId="16"/>
    <tableColumn id="7" xr3:uid="{4B5CC043-D947-410A-8D8E-B4B1EDA50E93}" name="S6" dataDxfId="15"/>
    <tableColumn id="8" xr3:uid="{90BF4DC0-8F16-4F8E-AD7A-04145C27A52D}" name="Total" dataDxfId="14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13"/>
    <tableColumn id="3" xr3:uid="{850259B7-F6FC-40B4-94B0-436FE4A42169}" name="S2" dataDxfId="12"/>
    <tableColumn id="4" xr3:uid="{D83AC1AB-1A0A-4527-925F-218D72D2227A}" name="S3" dataDxfId="11"/>
    <tableColumn id="5" xr3:uid="{9AE7B8F5-E983-41B9-B1F4-4FC70710981E}" name="S4" dataDxfId="10"/>
    <tableColumn id="6" xr3:uid="{BF918F35-6CDD-4DEE-956C-2A3434C345D0}" name="S5" dataDxfId="9"/>
    <tableColumn id="7" xr3:uid="{8BF14E06-E1BE-45C5-B2AF-D712C65491A2}" name="S6" dataDxfId="8"/>
    <tableColumn id="8" xr3:uid="{386EE86E-EBB8-4A4D-B17D-421040C58630}" name="Total" dataDxfId="7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6"/>
    <tableColumn id="3" xr3:uid="{6D579111-6BD1-4C25-A59D-5752C6D1027B}" name="S2" dataDxfId="5"/>
    <tableColumn id="4" xr3:uid="{971D35F8-9047-4D4E-B3A8-1050E4CBB9F7}" name="S3" dataDxfId="4"/>
    <tableColumn id="5" xr3:uid="{12EA7A8D-ED74-4686-A548-2A70B019DDD4}" name="S4" dataDxfId="3"/>
    <tableColumn id="6" xr3:uid="{1FE3C278-2C61-4E80-AD86-3FA5279E30B5}" name="S5" dataDxfId="2"/>
    <tableColumn id="7" xr3:uid="{EE077AF3-1AB4-421C-B5DC-9511794D8F8E}" name="S6" dataDxfId="1"/>
    <tableColumn id="8" xr3:uid="{4D81D46E-0FA9-4BFC-8316-8FE6191F7B12}" name="Total" dataDxfId="0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6" sqref="C6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3" t="s">
        <v>3</v>
      </c>
      <c r="H3" s="23"/>
      <c r="I3" s="23"/>
      <c r="K3" s="2" t="s">
        <v>5</v>
      </c>
      <c r="L3" s="4">
        <f>B4*C4*8</f>
        <v>4224</v>
      </c>
    </row>
    <row r="4" spans="2:12" x14ac:dyDescent="0.3">
      <c r="B4" s="1">
        <v>2</v>
      </c>
      <c r="C4" s="1">
        <v>264</v>
      </c>
      <c r="D4" s="1">
        <v>1.25E-4</v>
      </c>
      <c r="E4" s="3">
        <v>100000000</v>
      </c>
      <c r="H4" s="1">
        <v>336</v>
      </c>
      <c r="K4" s="2" t="s">
        <v>7</v>
      </c>
      <c r="L4" s="5">
        <f>L3/D4</f>
        <v>33792000</v>
      </c>
    </row>
    <row r="5" spans="2:12" x14ac:dyDescent="0.3">
      <c r="K5" s="2" t="s">
        <v>6</v>
      </c>
      <c r="L5" s="4">
        <f>L3*(1-(L4/E4))</f>
        <v>2796.62592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W93"/>
  <sheetViews>
    <sheetView tabSelected="1" topLeftCell="A31" workbookViewId="0">
      <selection activeCell="T77" sqref="T77:T78"/>
    </sheetView>
  </sheetViews>
  <sheetFormatPr baseColWidth="10" defaultRowHeight="14.4" x14ac:dyDescent="0.3"/>
  <cols>
    <col min="5" max="5" width="14.33203125" customWidth="1"/>
    <col min="12" max="12" width="5" bestFit="1" customWidth="1"/>
    <col min="13" max="13" width="19.6640625" bestFit="1" customWidth="1"/>
    <col min="14" max="20" width="22.6640625" bestFit="1" customWidth="1"/>
    <col min="22" max="22" width="22.6640625" bestFit="1" customWidth="1"/>
    <col min="24" max="24" width="22.6640625" bestFit="1" customWidth="1"/>
  </cols>
  <sheetData>
    <row r="3" spans="12:23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</row>
    <row r="4" spans="12:23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</row>
    <row r="5" spans="12:23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</row>
    <row r="6" spans="12:23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</row>
    <row r="7" spans="12:23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</row>
    <row r="8" spans="12:23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</row>
    <row r="9" spans="12:23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</row>
    <row r="10" spans="12:23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</row>
    <row r="11" spans="12:23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</row>
    <row r="12" spans="12:23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</row>
    <row r="13" spans="12:23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</row>
    <row r="14" spans="12:23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</row>
    <row r="15" spans="12:23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</row>
    <row r="16" spans="12:23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</row>
    <row r="17" spans="12:23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</row>
    <row r="18" spans="12:23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</row>
    <row r="19" spans="12:23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</row>
    <row r="20" spans="12:23" x14ac:dyDescent="0.3">
      <c r="L20" s="10"/>
      <c r="M20" s="11" t="s">
        <v>28</v>
      </c>
      <c r="N20" s="12">
        <v>2</v>
      </c>
      <c r="O20" s="12">
        <v>88</v>
      </c>
      <c r="P20" s="12">
        <v>1.25E-4</v>
      </c>
      <c r="Q20" s="13">
        <v>100000000</v>
      </c>
      <c r="R20" s="11"/>
      <c r="S20" s="1">
        <v>1249.4028800000001</v>
      </c>
      <c r="T20" s="12" t="s">
        <v>31</v>
      </c>
      <c r="U20" s="11"/>
      <c r="V20" s="11"/>
      <c r="W20" s="14"/>
    </row>
    <row r="21" spans="12:23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</row>
    <row r="22" spans="12:23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</row>
    <row r="23" spans="12:23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</row>
    <row r="24" spans="12:23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</row>
    <row r="25" spans="12:23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</row>
    <row r="26" spans="12:23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</row>
    <row r="27" spans="12:23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</row>
    <row r="28" spans="12:23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</row>
    <row r="29" spans="12:23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</row>
    <row r="30" spans="12:23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</row>
    <row r="31" spans="12:23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</row>
    <row r="32" spans="12:23" x14ac:dyDescent="0.3">
      <c r="N32" s="1"/>
      <c r="O32" s="1"/>
      <c r="P32" s="1"/>
      <c r="Q32" s="3"/>
    </row>
    <row r="34" spans="2:23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</row>
    <row r="35" spans="2:23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">
        <v>1328.70144</v>
      </c>
      <c r="T35" s="12" t="s">
        <v>32</v>
      </c>
      <c r="U35" s="11"/>
      <c r="V35" s="11"/>
      <c r="W35" s="14"/>
    </row>
    <row r="36" spans="2:23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</row>
    <row r="37" spans="2:23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</row>
    <row r="38" spans="2:23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</row>
    <row r="39" spans="2:23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</row>
    <row r="40" spans="2:23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</row>
    <row r="41" spans="2:23" x14ac:dyDescent="0.3">
      <c r="L41" s="10"/>
      <c r="M41" s="11" t="s">
        <v>16</v>
      </c>
      <c r="N41" s="15">
        <v>2.051340288E-4</v>
      </c>
      <c r="O41" s="15">
        <v>2.2524702719999999E-4</v>
      </c>
      <c r="P41" s="15">
        <v>2.4536002560000001E-4</v>
      </c>
      <c r="Q41" s="15">
        <v>2.6547302400000002E-4</v>
      </c>
      <c r="R41" s="15">
        <v>2.8558602239999999E-4</v>
      </c>
      <c r="S41" s="15">
        <v>2.5049902080000002E-4</v>
      </c>
      <c r="T41" s="15">
        <v>1.4772991487999999E-3</v>
      </c>
      <c r="U41" s="11"/>
      <c r="V41" s="15"/>
      <c r="W41" s="14"/>
    </row>
    <row r="42" spans="2:23" x14ac:dyDescent="0.3">
      <c r="L42" s="10"/>
      <c r="M42" s="11" t="s">
        <v>17</v>
      </c>
      <c r="N42" s="15">
        <v>1.9264E-4</v>
      </c>
      <c r="O42" s="15">
        <v>2.0672E-4</v>
      </c>
      <c r="P42" s="15">
        <v>2.0672E-4</v>
      </c>
      <c r="Q42" s="15">
        <v>2.0672E-4</v>
      </c>
      <c r="R42" s="15">
        <v>2.0672E-4</v>
      </c>
      <c r="S42" s="15">
        <v>1.5152000000000001E-4</v>
      </c>
      <c r="T42" s="15">
        <v>1.1710399999999999E-3</v>
      </c>
      <c r="U42" s="11"/>
      <c r="V42" s="15"/>
      <c r="W42" s="14"/>
    </row>
    <row r="43" spans="2:23" x14ac:dyDescent="0.3">
      <c r="L43" s="16" t="s">
        <v>24</v>
      </c>
      <c r="M43" s="11" t="s">
        <v>18</v>
      </c>
      <c r="N43" s="15">
        <v>2.051340288E-4</v>
      </c>
      <c r="O43" s="15">
        <v>2.2524702719999999E-4</v>
      </c>
      <c r="P43" s="15">
        <v>2.4536002560000001E-4</v>
      </c>
      <c r="Q43" s="15">
        <v>2.6547302400000002E-4</v>
      </c>
      <c r="R43" s="15">
        <v>2.8558602239999999E-4</v>
      </c>
      <c r="S43" s="15">
        <v>2.5049902080000002E-4</v>
      </c>
      <c r="T43" s="15">
        <v>1.4772991487999999E-3</v>
      </c>
      <c r="U43" s="11"/>
      <c r="V43" s="15"/>
      <c r="W43" s="14"/>
    </row>
    <row r="44" spans="2:23" x14ac:dyDescent="0.3">
      <c r="L44" s="10"/>
      <c r="M44" s="11" t="s">
        <v>19</v>
      </c>
      <c r="N44" s="15">
        <v>1.9264E-4</v>
      </c>
      <c r="O44" s="15">
        <v>2.0672E-4</v>
      </c>
      <c r="P44" s="15">
        <v>2.0672E-4</v>
      </c>
      <c r="Q44" s="15">
        <v>2.0672E-4</v>
      </c>
      <c r="R44" s="15">
        <v>2.0672E-4</v>
      </c>
      <c r="S44" s="15">
        <v>1.5152000000000001E-4</v>
      </c>
      <c r="T44" s="15">
        <v>1.1710399999999999E-3</v>
      </c>
      <c r="U44" s="11"/>
      <c r="V44" s="15"/>
      <c r="W44" s="14"/>
    </row>
    <row r="45" spans="2:23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>
        <v>1.0427340288E-3</v>
      </c>
      <c r="U45" s="11"/>
      <c r="V45" s="15"/>
      <c r="W45" s="14"/>
    </row>
    <row r="46" spans="2:23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>
        <v>1.0427340288E-3</v>
      </c>
      <c r="U46" s="11"/>
      <c r="V46" s="15"/>
      <c r="W46" s="14"/>
    </row>
    <row r="47" spans="2:23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>
        <v>1.0427340288E-3</v>
      </c>
      <c r="U47" s="11"/>
      <c r="V47" s="15"/>
      <c r="W47" s="14"/>
    </row>
    <row r="48" spans="2:23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</row>
    <row r="49" spans="12:23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</row>
    <row r="50" spans="12:23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</row>
    <row r="51" spans="12:23" x14ac:dyDescent="0.3">
      <c r="L51" s="10"/>
      <c r="M51" s="11" t="s">
        <v>28</v>
      </c>
      <c r="N51" s="12">
        <v>2</v>
      </c>
      <c r="O51" s="12">
        <v>176</v>
      </c>
      <c r="P51" s="12">
        <v>1.25E-4</v>
      </c>
      <c r="Q51" s="13">
        <v>100000000</v>
      </c>
      <c r="R51" s="11"/>
      <c r="S51" s="22">
        <v>2181.6115199999999</v>
      </c>
      <c r="T51" s="12" t="s">
        <v>33</v>
      </c>
      <c r="U51" s="11"/>
      <c r="V51" s="11"/>
      <c r="W51" s="14"/>
    </row>
    <row r="52" spans="12:23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</row>
    <row r="53" spans="12:23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</row>
    <row r="54" spans="12:23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</row>
    <row r="55" spans="12:23" x14ac:dyDescent="0.3">
      <c r="L55" s="10"/>
      <c r="M55" s="11" t="s">
        <v>16</v>
      </c>
      <c r="N55" s="15">
        <v>2.1062446080000001E-4</v>
      </c>
      <c r="O55" s="15">
        <v>3.2178662400000001E-4</v>
      </c>
      <c r="P55" s="15"/>
      <c r="Q55" s="15"/>
      <c r="R55" s="15"/>
      <c r="S55" s="15"/>
      <c r="T55" s="15">
        <v>5.3241108480000003E-4</v>
      </c>
      <c r="U55" s="11"/>
      <c r="V55" s="15"/>
      <c r="W55" s="14"/>
    </row>
    <row r="56" spans="12:23" x14ac:dyDescent="0.3">
      <c r="L56" s="10"/>
      <c r="M56" s="11" t="s">
        <v>17</v>
      </c>
      <c r="N56" s="15">
        <v>1.7967999999999999E-4</v>
      </c>
      <c r="O56" s="15">
        <v>1.7967999999999999E-4</v>
      </c>
      <c r="P56" s="15"/>
      <c r="Q56" s="15"/>
      <c r="R56" s="15"/>
      <c r="S56" s="15"/>
      <c r="T56" s="15">
        <v>3.5935999999999997E-4</v>
      </c>
      <c r="U56" s="11"/>
      <c r="V56" s="15"/>
      <c r="W56" s="14"/>
    </row>
    <row r="57" spans="12:23" x14ac:dyDescent="0.3">
      <c r="L57" s="16" t="s">
        <v>0</v>
      </c>
      <c r="M57" s="11" t="s">
        <v>18</v>
      </c>
      <c r="N57" s="15">
        <v>2.1062446080000001E-4</v>
      </c>
      <c r="O57" s="15">
        <v>3.2178662400000001E-4</v>
      </c>
      <c r="P57" s="15"/>
      <c r="Q57" s="15"/>
      <c r="R57" s="15"/>
      <c r="S57" s="15"/>
      <c r="T57" s="15">
        <v>5.3241108480000003E-4</v>
      </c>
      <c r="U57" s="11"/>
      <c r="V57" s="15"/>
      <c r="W57" s="14"/>
    </row>
    <row r="58" spans="12:23" x14ac:dyDescent="0.3">
      <c r="L58" s="10"/>
      <c r="M58" s="11" t="s">
        <v>19</v>
      </c>
      <c r="N58" s="15">
        <v>1.7967999999999999E-4</v>
      </c>
      <c r="O58" s="15">
        <v>1.7967999999999999E-4</v>
      </c>
      <c r="P58" s="15"/>
      <c r="Q58" s="15"/>
      <c r="R58" s="15"/>
      <c r="S58" s="15"/>
      <c r="T58" s="15">
        <v>3.5935999999999997E-4</v>
      </c>
      <c r="U58" s="11"/>
      <c r="V58" s="15"/>
      <c r="W58" s="14"/>
    </row>
    <row r="59" spans="12:23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>
        <v>3.339844608E-4</v>
      </c>
      <c r="U59" s="11"/>
      <c r="V59" s="15"/>
      <c r="W59" s="14"/>
    </row>
    <row r="60" spans="12:23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>
        <v>3.339844608E-4</v>
      </c>
      <c r="U60" s="11"/>
      <c r="V60" s="15"/>
      <c r="W60" s="14"/>
    </row>
    <row r="61" spans="12:23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>
        <v>3.339844608E-4</v>
      </c>
      <c r="U61" s="11"/>
      <c r="V61" s="15"/>
      <c r="W61" s="14"/>
    </row>
    <row r="62" spans="12:23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</row>
    <row r="65" spans="12:23" x14ac:dyDescent="0.3">
      <c r="L65" s="6"/>
      <c r="M65" s="7" t="s">
        <v>26</v>
      </c>
      <c r="N65" s="8" t="s">
        <v>1</v>
      </c>
      <c r="O65" s="8" t="s">
        <v>4</v>
      </c>
      <c r="P65" s="8" t="s">
        <v>2</v>
      </c>
      <c r="Q65" s="8" t="s">
        <v>8</v>
      </c>
      <c r="R65" s="7"/>
      <c r="S65" s="8" t="s">
        <v>29</v>
      </c>
      <c r="T65" s="8" t="s">
        <v>30</v>
      </c>
      <c r="U65" s="7"/>
      <c r="V65" s="7"/>
      <c r="W65" s="9"/>
    </row>
    <row r="66" spans="12:23" x14ac:dyDescent="0.3">
      <c r="L66" s="10"/>
      <c r="M66" s="11" t="s">
        <v>27</v>
      </c>
      <c r="N66" s="12">
        <v>2</v>
      </c>
      <c r="O66" s="12">
        <v>88</v>
      </c>
      <c r="P66" s="12">
        <v>2.5000000000000001E-4</v>
      </c>
      <c r="Q66" s="13">
        <v>100000000</v>
      </c>
      <c r="R66" s="11"/>
      <c r="S66" s="1">
        <v>1328.70144</v>
      </c>
      <c r="T66" s="12" t="s">
        <v>32</v>
      </c>
      <c r="U66" s="11"/>
      <c r="V66" s="11"/>
      <c r="W66" s="14"/>
    </row>
    <row r="67" spans="12:23" x14ac:dyDescent="0.3"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4"/>
    </row>
    <row r="68" spans="12:23" x14ac:dyDescent="0.3"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4"/>
    </row>
    <row r="69" spans="12:23" x14ac:dyDescent="0.3"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4"/>
    </row>
    <row r="70" spans="12:23" x14ac:dyDescent="0.3"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4"/>
    </row>
    <row r="71" spans="12:23" x14ac:dyDescent="0.3">
      <c r="L71" s="10"/>
      <c r="M71" s="11" t="s">
        <v>15</v>
      </c>
      <c r="N71" s="11" t="s">
        <v>9</v>
      </c>
      <c r="O71" s="11" t="s">
        <v>10</v>
      </c>
      <c r="P71" s="11" t="s">
        <v>11</v>
      </c>
      <c r="Q71" s="11" t="s">
        <v>12</v>
      </c>
      <c r="R71" s="11" t="s">
        <v>13</v>
      </c>
      <c r="S71" s="11" t="s">
        <v>14</v>
      </c>
      <c r="T71" s="11" t="s">
        <v>23</v>
      </c>
      <c r="U71" s="11"/>
      <c r="V71" s="11"/>
      <c r="W71" s="14"/>
    </row>
    <row r="72" spans="12:23" x14ac:dyDescent="0.3">
      <c r="L72" s="10"/>
      <c r="M72" s="11" t="s">
        <v>16</v>
      </c>
      <c r="N72" s="15">
        <v>2.1217402879999999E-4</v>
      </c>
      <c r="O72" s="15">
        <v>2.330800128E-4</v>
      </c>
      <c r="P72" s="15">
        <v>2.5398599679999999E-4</v>
      </c>
      <c r="Q72" s="15">
        <v>2.7489198080000001E-4</v>
      </c>
      <c r="R72" s="15">
        <v>2.9579796480000002E-4</v>
      </c>
      <c r="S72" s="15">
        <v>2.5446394880000001E-4</v>
      </c>
      <c r="T72" s="15">
        <v>1.5243939328E-3</v>
      </c>
      <c r="U72" s="11"/>
      <c r="V72" s="15"/>
      <c r="W72" s="14"/>
    </row>
    <row r="73" spans="12:23" x14ac:dyDescent="0.3">
      <c r="L73" s="10"/>
      <c r="M73" s="11" t="s">
        <v>17</v>
      </c>
      <c r="N73" s="15">
        <v>1.9968000000000001E-4</v>
      </c>
      <c r="O73" s="15">
        <v>2.20585984E-4</v>
      </c>
      <c r="P73" s="15">
        <v>2.2783999999999999E-4</v>
      </c>
      <c r="Q73" s="15">
        <v>2.2783999999999999E-4</v>
      </c>
      <c r="R73" s="15">
        <v>2.2783999999999999E-4</v>
      </c>
      <c r="S73" s="15">
        <v>1.6559999999999999E-4</v>
      </c>
      <c r="T73" s="15">
        <v>1.269385984E-3</v>
      </c>
      <c r="U73" s="11"/>
      <c r="V73" s="15"/>
      <c r="W73" s="14"/>
    </row>
    <row r="74" spans="12:23" x14ac:dyDescent="0.3">
      <c r="L74" s="16" t="s">
        <v>24</v>
      </c>
      <c r="M74" s="11" t="s">
        <v>18</v>
      </c>
      <c r="N74" s="15">
        <v>2.1217402879999999E-4</v>
      </c>
      <c r="O74" s="15">
        <v>2.330800128E-4</v>
      </c>
      <c r="P74" s="15">
        <v>2.5398599679999999E-4</v>
      </c>
      <c r="Q74" s="15">
        <v>2.7489198080000001E-4</v>
      </c>
      <c r="R74" s="15">
        <v>2.9579796480000002E-4</v>
      </c>
      <c r="S74" s="15">
        <v>2.5446394880000001E-4</v>
      </c>
      <c r="T74" s="15">
        <v>1.5243939328E-3</v>
      </c>
      <c r="U74" s="11"/>
      <c r="V74" s="15"/>
      <c r="W74" s="14"/>
    </row>
    <row r="75" spans="12:23" x14ac:dyDescent="0.3">
      <c r="L75" s="10"/>
      <c r="M75" s="11" t="s">
        <v>19</v>
      </c>
      <c r="N75" s="15"/>
      <c r="O75" s="15"/>
      <c r="P75" s="15"/>
      <c r="Q75" s="15"/>
      <c r="R75" s="15"/>
      <c r="S75" s="15"/>
      <c r="T75" s="15">
        <v>1.269385984E-3</v>
      </c>
      <c r="U75" s="11"/>
      <c r="V75" s="15"/>
      <c r="W75" s="14"/>
    </row>
    <row r="76" spans="12:23" x14ac:dyDescent="0.3">
      <c r="L76" s="10"/>
      <c r="M76" s="11" t="s">
        <v>20</v>
      </c>
      <c r="N76" s="15"/>
      <c r="O76" s="15"/>
      <c r="P76" s="15"/>
      <c r="Q76" s="15"/>
      <c r="R76" s="15"/>
      <c r="S76" s="15"/>
      <c r="T76" s="15">
        <v>1.0779340287999999E-3</v>
      </c>
      <c r="U76" s="11"/>
      <c r="V76" s="15"/>
      <c r="W76" s="14"/>
    </row>
    <row r="77" spans="12:23" x14ac:dyDescent="0.3">
      <c r="L77" s="10"/>
      <c r="M77" s="11" t="s">
        <v>21</v>
      </c>
      <c r="N77" s="15"/>
      <c r="O77" s="15"/>
      <c r="P77" s="15"/>
      <c r="Q77" s="15"/>
      <c r="R77" s="15"/>
      <c r="S77" s="15"/>
      <c r="T77" s="15">
        <v>1.0779340287999999E-3</v>
      </c>
      <c r="U77" s="11"/>
      <c r="V77" s="15"/>
      <c r="W77" s="14"/>
    </row>
    <row r="78" spans="12:23" x14ac:dyDescent="0.3">
      <c r="L78" s="10"/>
      <c r="M78" s="11" t="s">
        <v>22</v>
      </c>
      <c r="N78" s="15"/>
      <c r="O78" s="15"/>
      <c r="P78" s="15"/>
      <c r="Q78" s="15"/>
      <c r="R78" s="15"/>
      <c r="S78" s="15"/>
      <c r="T78" s="15">
        <v>1.0779340287999999E-3</v>
      </c>
      <c r="U78" s="11"/>
      <c r="V78" s="15"/>
      <c r="W78" s="14"/>
    </row>
    <row r="79" spans="12:23" x14ac:dyDescent="0.3"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4"/>
    </row>
    <row r="80" spans="12:23" x14ac:dyDescent="0.3"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4"/>
    </row>
    <row r="81" spans="12:23" x14ac:dyDescent="0.3">
      <c r="L81" s="10"/>
      <c r="M81" s="11" t="s">
        <v>25</v>
      </c>
      <c r="N81" s="17" t="s">
        <v>1</v>
      </c>
      <c r="O81" s="17" t="s">
        <v>4</v>
      </c>
      <c r="P81" s="17" t="s">
        <v>2</v>
      </c>
      <c r="Q81" s="17" t="s">
        <v>8</v>
      </c>
      <c r="R81" s="11"/>
      <c r="S81" s="17" t="s">
        <v>29</v>
      </c>
      <c r="T81" s="17" t="s">
        <v>30</v>
      </c>
      <c r="U81" s="11"/>
      <c r="V81" s="11"/>
      <c r="W81" s="14"/>
    </row>
    <row r="82" spans="12:23" x14ac:dyDescent="0.3">
      <c r="L82" s="10"/>
      <c r="M82" s="11" t="s">
        <v>28</v>
      </c>
      <c r="N82" s="12">
        <v>2</v>
      </c>
      <c r="O82" s="12">
        <v>264</v>
      </c>
      <c r="P82" s="12">
        <v>1.25E-4</v>
      </c>
      <c r="Q82" s="13">
        <v>100000000</v>
      </c>
      <c r="R82" s="11"/>
      <c r="S82" s="22">
        <v>2796.62592</v>
      </c>
      <c r="T82" s="12" t="s">
        <v>34</v>
      </c>
      <c r="U82" s="11"/>
      <c r="V82" s="11"/>
      <c r="W82" s="14"/>
    </row>
    <row r="83" spans="12:23" x14ac:dyDescent="0.3"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4"/>
    </row>
    <row r="84" spans="12:23" x14ac:dyDescent="0.3"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4"/>
    </row>
    <row r="85" spans="12:23" x14ac:dyDescent="0.3">
      <c r="L85" s="10"/>
      <c r="M85" s="11" t="s">
        <v>15</v>
      </c>
      <c r="N85" s="11" t="s">
        <v>9</v>
      </c>
      <c r="O85" s="11" t="s">
        <v>10</v>
      </c>
      <c r="P85" s="11" t="s">
        <v>11</v>
      </c>
      <c r="Q85" s="11" t="s">
        <v>12</v>
      </c>
      <c r="R85" s="11" t="s">
        <v>13</v>
      </c>
      <c r="S85" s="11" t="s">
        <v>14</v>
      </c>
      <c r="T85" s="11" t="s">
        <v>23</v>
      </c>
      <c r="U85" s="11"/>
      <c r="V85" s="11"/>
      <c r="W85" s="14"/>
    </row>
    <row r="86" spans="12:23" x14ac:dyDescent="0.3">
      <c r="L86" s="10"/>
      <c r="M86" s="11" t="s">
        <v>16</v>
      </c>
      <c r="N86" s="15">
        <v>2.3522503679999999E-4</v>
      </c>
      <c r="O86" s="15">
        <v>4.0196828159999999E-4</v>
      </c>
      <c r="P86" s="15"/>
      <c r="Q86" s="15"/>
      <c r="R86" s="15"/>
      <c r="S86" s="15"/>
      <c r="T86" s="15">
        <v>6.3719331840000003E-4</v>
      </c>
      <c r="U86" s="11"/>
      <c r="V86" s="15"/>
      <c r="W86" s="14"/>
    </row>
    <row r="87" spans="12:23" x14ac:dyDescent="0.3">
      <c r="L87" s="10"/>
      <c r="M87" s="11" t="s">
        <v>17</v>
      </c>
      <c r="N87" s="15">
        <v>2.0783999999999999E-4</v>
      </c>
      <c r="O87" s="15">
        <v>2.0783999999999999E-4</v>
      </c>
      <c r="P87" s="15"/>
      <c r="Q87" s="15"/>
      <c r="R87" s="15"/>
      <c r="S87" s="15"/>
      <c r="T87" s="15">
        <v>4.1567999999999998E-4</v>
      </c>
      <c r="U87" s="11"/>
      <c r="V87" s="15"/>
      <c r="W87" s="14"/>
    </row>
    <row r="88" spans="12:23" x14ac:dyDescent="0.3">
      <c r="L88" s="16" t="s">
        <v>0</v>
      </c>
      <c r="M88" s="11" t="s">
        <v>18</v>
      </c>
      <c r="N88" s="15">
        <v>2.3522503679999999E-4</v>
      </c>
      <c r="O88" s="15">
        <v>3.9455999999999899E-4</v>
      </c>
      <c r="P88" s="15"/>
      <c r="Q88" s="15"/>
      <c r="R88" s="15"/>
      <c r="S88" s="15"/>
      <c r="T88" s="15">
        <v>6.2978503680000001E-4</v>
      </c>
      <c r="U88" s="11"/>
      <c r="V88" s="15"/>
      <c r="W88" s="14"/>
    </row>
    <row r="89" spans="12:23" x14ac:dyDescent="0.3">
      <c r="L89" s="10"/>
      <c r="M89" s="11" t="s">
        <v>19</v>
      </c>
      <c r="N89" s="15">
        <v>2.0783999999999999E-4</v>
      </c>
      <c r="O89" s="15">
        <v>2.0783999999999999E-4</v>
      </c>
      <c r="P89" s="15"/>
      <c r="Q89" s="15"/>
      <c r="R89" s="15"/>
      <c r="S89" s="15"/>
      <c r="T89" s="15">
        <v>4.1567999999999998E-4</v>
      </c>
      <c r="U89" s="11"/>
      <c r="V89" s="15"/>
      <c r="W89" s="14"/>
    </row>
    <row r="90" spans="12:23" x14ac:dyDescent="0.3">
      <c r="L90" s="10"/>
      <c r="M90" s="11" t="s">
        <v>20</v>
      </c>
      <c r="N90" s="15"/>
      <c r="O90" s="15"/>
      <c r="P90" s="15"/>
      <c r="Q90" s="15"/>
      <c r="R90" s="15"/>
      <c r="S90" s="15"/>
      <c r="T90" s="15">
        <v>3.5858503679999997E-4</v>
      </c>
      <c r="U90" s="11"/>
      <c r="V90" s="15"/>
      <c r="W90" s="14"/>
    </row>
    <row r="91" spans="12:23" x14ac:dyDescent="0.3">
      <c r="L91" s="10"/>
      <c r="M91" s="11" t="s">
        <v>21</v>
      </c>
      <c r="N91" s="15"/>
      <c r="O91" s="15"/>
      <c r="P91" s="15"/>
      <c r="Q91" s="15"/>
      <c r="R91" s="15"/>
      <c r="S91" s="15"/>
      <c r="T91" s="15">
        <v>3.5858503679999997E-4</v>
      </c>
      <c r="U91" s="11"/>
      <c r="V91" s="15"/>
      <c r="W91" s="14"/>
    </row>
    <row r="92" spans="12:23" x14ac:dyDescent="0.3">
      <c r="L92" s="10"/>
      <c r="M92" s="11" t="s">
        <v>22</v>
      </c>
      <c r="N92" s="15"/>
      <c r="O92" s="15"/>
      <c r="P92" s="15"/>
      <c r="Q92" s="15"/>
      <c r="R92" s="15"/>
      <c r="S92" s="15"/>
      <c r="T92" s="15">
        <v>3.5858503679999997E-4</v>
      </c>
      <c r="U92" s="11"/>
      <c r="V92" s="15"/>
      <c r="W92" s="14"/>
    </row>
    <row r="93" spans="12:23" x14ac:dyDescent="0.3">
      <c r="L93" s="1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1"/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2023-01-02T14:40:24Z</dcterms:modified>
</cp:coreProperties>
</file>