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C72A6F42-3CB8-BC41-8CB8-1581D7CBCBB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Lengths" sheetId="4" r:id="rId1"/>
    <sheet name="Fitting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7" l="1"/>
  <c r="G19" i="7"/>
  <c r="G12" i="7"/>
  <c r="G5" i="7"/>
</calcChain>
</file>

<file path=xl/sharedStrings.xml><?xml version="1.0" encoding="utf-8"?>
<sst xmlns="http://schemas.openxmlformats.org/spreadsheetml/2006/main" count="222" uniqueCount="59">
  <si>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</si>
  <si>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</si>
  <si>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</si>
  <si>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</si>
  <si>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</si>
  <si>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</si>
  <si>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</si>
  <si>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</si>
  <si>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</si>
  <si>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</si>
  <si>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</si>
  <si>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y11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</si>
  <si>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</si>
  <si>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</si>
  <si>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</si>
  <si>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</si>
  <si>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</si>
  <si>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</si>
  <si>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</si>
  <si>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</si>
  <si>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</si>
  <si>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y1</t>
  </si>
  <si>
    <t>D(mm)                E(nJ)</t>
  </si>
  <si>
    <t>y16</t>
  </si>
  <si>
    <t>y15</t>
  </si>
  <si>
    <t>y14</t>
  </si>
  <si>
    <t>y13</t>
  </si>
  <si>
    <t>y12</t>
  </si>
  <si>
    <t>x13</t>
  </si>
  <si>
    <t>x12</t>
  </si>
  <si>
    <t>x11</t>
  </si>
  <si>
    <t>y17</t>
  </si>
  <si>
    <t>y18</t>
  </si>
  <si>
    <t>x17</t>
  </si>
  <si>
    <t>x16</t>
  </si>
  <si>
    <t>x15</t>
  </si>
  <si>
    <t>x14</t>
  </si>
  <si>
    <t>y19</t>
  </si>
  <si>
    <t>v (mm/s)</t>
  </si>
  <si>
    <t>y</t>
  </si>
  <si>
    <t>z</t>
  </si>
  <si>
    <t>f(x,y) = c0+c1*x+c2*y+c3*x*y+c4*x^2+c5*y^2+c6*x^2*y^2</t>
  </si>
  <si>
    <t>c0</t>
  </si>
  <si>
    <t>c1</t>
  </si>
  <si>
    <t>c2</t>
  </si>
  <si>
    <t>c3</t>
  </si>
  <si>
    <t>c4</t>
  </si>
  <si>
    <t>c5</t>
  </si>
  <si>
    <t>c6</t>
  </si>
  <si>
    <t>mm</t>
  </si>
  <si>
    <t>um</t>
  </si>
  <si>
    <t>nJ</t>
  </si>
  <si>
    <t>E</t>
  </si>
  <si>
    <t>D</t>
  </si>
  <si>
    <t>L</t>
  </si>
  <si>
    <t>f=500kHz, scanning speed=1mm/s, linear polarization</t>
  </si>
  <si>
    <t>f=500kHz, scanning speed=5mm/s, linear polarization</t>
  </si>
  <si>
    <t>f=500kHz, scanning speed=15mm/s, linear polarization</t>
  </si>
  <si>
    <t>f=500kHz, scanning speed=20mm/s, linear 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</si>
</sst>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A6A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2" fontId="4" fillId="0" borderId="0" xfId="0" applyNumberFormat="1" applyFont="1"/>
    <xf numFmtId="2" fontId="5" fillId="0" borderId="0" xfId="0" applyNumberFormat="1" applyFont="1"/>
    <xf numFmtId="0" fontId="3" fillId="2" borderId="2" xfId="0" applyFont="1" applyFill="1" applyBorder="1"/>
    <xf numFmtId="1" fontId="3" fillId="2" borderId="3" xfId="0" applyNumberFormat="1" applyFont="1" applyFill="1" applyBorder="1"/>
    <xf numFmtId="164" fontId="3" fillId="4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2" fontId="6" fillId="0" borderId="0" xfId="0" applyNumberFormat="1" applyFont="1"/>
    <xf numFmtId="2" fontId="8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10" fillId="0" borderId="0" xfId="0" applyNumberFormat="1" applyFont="1"/>
    <xf numFmtId="0" fontId="11" fillId="0" borderId="0" xfId="0" applyFont="1"/>
    <xf numFmtId="0" fontId="11" fillId="0" borderId="0" xfId="0" applyFont="1" applyAlignment="1">
      <alignment vertical="center"/>
    </xf>
    <xf numFmtId="11" fontId="11" fillId="0" borderId="0" xfId="0" applyNumberFormat="1" applyFont="1"/>
    <xf numFmtId="0" fontId="1" fillId="4" borderId="1" xfId="0" applyFont="1" applyFill="1" applyBorder="1"/>
    <xf numFmtId="0" fontId="0" fillId="0" borderId="0" xfId="0" applyAlignment="1">
      <alignment vertical="center"/>
    </xf>
    <xf numFmtId="11" fontId="0" fillId="0" borderId="0" xfId="0" applyNumberFormat="1"/>
    <xf numFmtId="0" fontId="9" fillId="0" borderId="0" xfId="0" applyFont="1"/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8585"/>
      <color rgb="FFA3F6FF"/>
      <color rgb="FF8BFFA9"/>
      <color rgb="FF01BCFF"/>
      <color rgb="FF58FAFE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zoomScaleNormal="100" workbookViewId="0">
      <selection activeCell="U14" sqref="U14"/>
    </sheetView>
  </sheetViews>
  <sheetFormatPr baseColWidth="10" defaultColWidth="9.1640625" defaultRowHeight="15" x14ac:dyDescent="0.2"/>
  <cols>
    <col min="1" max="1" width="15.1640625" style="1" bestFit="1" customWidth="1"/>
    <col min="2" max="10" width="9.1640625" style="1"/>
    <col min="11" max="11" width="9.5" style="1" bestFit="1" customWidth="1"/>
    <col min="12" max="16384" width="9.1640625" style="1"/>
  </cols>
  <sheetData>
    <row r="1" spans="1:19" x14ac:dyDescent="0.2">
      <c r="A1" s="23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x14ac:dyDescent="0.2">
      <c r="A2" s="4" t="s">
        <v>22</v>
      </c>
      <c r="B2" s="5">
        <v>100</v>
      </c>
      <c r="C2" s="5">
        <v>150</v>
      </c>
      <c r="D2" s="5">
        <v>200</v>
      </c>
      <c r="E2" s="5">
        <v>250</v>
      </c>
      <c r="F2" s="5">
        <v>300</v>
      </c>
      <c r="G2" s="5">
        <v>350</v>
      </c>
      <c r="H2" s="5">
        <v>400</v>
      </c>
      <c r="I2" s="5">
        <v>450</v>
      </c>
      <c r="J2" s="5">
        <v>500</v>
      </c>
      <c r="K2" s="5">
        <v>550</v>
      </c>
      <c r="L2" s="5">
        <v>600</v>
      </c>
      <c r="M2" s="5">
        <v>650</v>
      </c>
      <c r="N2" s="5">
        <v>700</v>
      </c>
      <c r="O2" s="5">
        <v>750</v>
      </c>
      <c r="P2" s="5">
        <v>800</v>
      </c>
      <c r="Q2" s="5">
        <v>850</v>
      </c>
      <c r="R2" s="5">
        <v>900</v>
      </c>
    </row>
    <row r="3" spans="1:19" x14ac:dyDescent="0.2">
      <c r="A3" s="6">
        <v>2</v>
      </c>
      <c r="B3" s="11">
        <v>14.15</v>
      </c>
      <c r="C3" s="11">
        <v>21.05</v>
      </c>
      <c r="D3" s="11">
        <v>25.92</v>
      </c>
      <c r="E3" s="11">
        <v>44.11</v>
      </c>
      <c r="F3" s="13">
        <v>52.56</v>
      </c>
      <c r="G3" s="13">
        <v>57.32</v>
      </c>
      <c r="H3" s="13">
        <v>66.11</v>
      </c>
      <c r="I3" s="13">
        <v>69.2</v>
      </c>
      <c r="J3" s="13">
        <v>77.53</v>
      </c>
      <c r="K3" s="13">
        <v>80.98</v>
      </c>
      <c r="L3" s="13">
        <v>82.4</v>
      </c>
      <c r="M3" s="13">
        <v>82.65</v>
      </c>
      <c r="N3" s="13">
        <v>92.75</v>
      </c>
      <c r="O3" s="13">
        <v>92.9</v>
      </c>
      <c r="P3" s="13">
        <v>101.07</v>
      </c>
      <c r="Q3" s="13">
        <v>112.38</v>
      </c>
      <c r="R3" s="13">
        <v>114.87</v>
      </c>
      <c r="S3" s="7" t="s">
        <v>21</v>
      </c>
    </row>
    <row r="4" spans="1:19" x14ac:dyDescent="0.2">
      <c r="A4" s="6">
        <v>2.2000000000000002</v>
      </c>
      <c r="B4" s="11">
        <v>13.91</v>
      </c>
      <c r="C4" s="11">
        <v>22.36</v>
      </c>
      <c r="D4" s="11">
        <v>25.8</v>
      </c>
      <c r="E4" s="11">
        <v>37.46</v>
      </c>
      <c r="F4" s="11">
        <v>52.08</v>
      </c>
      <c r="G4" s="13">
        <v>57.55</v>
      </c>
      <c r="H4" s="13">
        <v>66.47</v>
      </c>
      <c r="I4" s="13">
        <v>69.8</v>
      </c>
      <c r="J4" s="13">
        <v>78</v>
      </c>
      <c r="K4" s="13">
        <v>81.34</v>
      </c>
      <c r="L4" s="13">
        <v>85.14</v>
      </c>
      <c r="M4" s="13">
        <v>90.62</v>
      </c>
      <c r="N4" s="13">
        <v>92.52</v>
      </c>
      <c r="O4" s="13">
        <v>94.89</v>
      </c>
      <c r="P4" s="13">
        <v>97.51</v>
      </c>
      <c r="Q4" s="13">
        <v>105.6</v>
      </c>
      <c r="R4" s="13">
        <v>107.86</v>
      </c>
      <c r="S4" s="7" t="s">
        <v>20</v>
      </c>
    </row>
    <row r="5" spans="1:19" x14ac:dyDescent="0.2">
      <c r="A5" s="6">
        <v>2.4</v>
      </c>
      <c r="B5" s="11">
        <v>12.25</v>
      </c>
      <c r="C5" s="11">
        <v>20.81</v>
      </c>
      <c r="D5" s="11">
        <v>27.59</v>
      </c>
      <c r="E5" s="11">
        <v>36.015000000000001</v>
      </c>
      <c r="F5" s="11">
        <v>51.5</v>
      </c>
      <c r="G5" s="13">
        <v>55.89</v>
      </c>
      <c r="H5" s="13">
        <v>63.38</v>
      </c>
      <c r="I5" s="13">
        <v>72.180000000000007</v>
      </c>
      <c r="J5" s="13">
        <v>80.28</v>
      </c>
      <c r="K5" s="13">
        <v>85.02</v>
      </c>
      <c r="L5" s="13">
        <v>84.19</v>
      </c>
      <c r="M5" s="13">
        <v>88.1</v>
      </c>
      <c r="N5" s="13">
        <v>95.84</v>
      </c>
      <c r="O5" s="13">
        <v>96.79</v>
      </c>
      <c r="P5" s="13">
        <v>97.63</v>
      </c>
      <c r="Q5" s="13">
        <v>108.09</v>
      </c>
      <c r="R5" s="13">
        <v>109.63</v>
      </c>
      <c r="S5" s="7" t="s">
        <v>19</v>
      </c>
    </row>
    <row r="6" spans="1:19" x14ac:dyDescent="0.2">
      <c r="A6" s="6">
        <v>2.6</v>
      </c>
      <c r="B6" s="11">
        <v>11.77</v>
      </c>
      <c r="C6" s="11">
        <v>20.57</v>
      </c>
      <c r="D6" s="11">
        <v>24.02</v>
      </c>
      <c r="E6" s="11">
        <v>31.51</v>
      </c>
      <c r="F6" s="11">
        <v>49.35</v>
      </c>
      <c r="G6" s="11">
        <v>55.29</v>
      </c>
      <c r="H6" s="13">
        <v>60.88</v>
      </c>
      <c r="I6" s="13">
        <v>72.42</v>
      </c>
      <c r="J6" s="13">
        <v>74.56</v>
      </c>
      <c r="K6" s="13">
        <v>82.3</v>
      </c>
      <c r="L6" s="13">
        <v>89.3</v>
      </c>
      <c r="M6" s="13">
        <v>90.96</v>
      </c>
      <c r="N6" s="13">
        <v>94.17</v>
      </c>
      <c r="O6" s="13">
        <v>93.94</v>
      </c>
      <c r="P6" s="13">
        <v>102.16</v>
      </c>
      <c r="Q6" s="13">
        <v>103.57</v>
      </c>
      <c r="R6" s="13">
        <v>105.61</v>
      </c>
      <c r="S6" s="7" t="s">
        <v>18</v>
      </c>
    </row>
    <row r="7" spans="1:19" x14ac:dyDescent="0.2">
      <c r="A7" s="6">
        <v>2.8</v>
      </c>
      <c r="B7" s="10">
        <v>0</v>
      </c>
      <c r="C7" s="11">
        <v>19.149999999999999</v>
      </c>
      <c r="D7" s="11">
        <v>24.61</v>
      </c>
      <c r="E7" s="11">
        <v>31.63</v>
      </c>
      <c r="F7" s="11">
        <v>50.77</v>
      </c>
      <c r="G7" s="11">
        <v>54.93</v>
      </c>
      <c r="H7" s="13">
        <v>54.82</v>
      </c>
      <c r="I7" s="13">
        <v>73.13</v>
      </c>
      <c r="J7" s="13">
        <v>78.239999999999995</v>
      </c>
      <c r="K7" s="13">
        <v>82.4</v>
      </c>
      <c r="L7" s="13">
        <v>91.32</v>
      </c>
      <c r="M7" s="13">
        <v>93.35</v>
      </c>
      <c r="N7" s="13">
        <v>95.49</v>
      </c>
      <c r="O7" s="13">
        <v>95.25</v>
      </c>
      <c r="P7" s="13">
        <v>95.01</v>
      </c>
      <c r="Q7" s="13">
        <v>96.56</v>
      </c>
      <c r="R7" s="13">
        <v>101.79</v>
      </c>
      <c r="S7" s="7" t="s">
        <v>17</v>
      </c>
    </row>
    <row r="8" spans="1:19" x14ac:dyDescent="0.2">
      <c r="A8" s="6">
        <v>3</v>
      </c>
      <c r="B8" s="10">
        <v>0</v>
      </c>
      <c r="C8" s="11">
        <v>21.05</v>
      </c>
      <c r="D8" s="11">
        <v>24.63</v>
      </c>
      <c r="E8" s="11">
        <v>30.32</v>
      </c>
      <c r="F8" s="11">
        <v>51.26</v>
      </c>
      <c r="G8" s="11">
        <v>51.49</v>
      </c>
      <c r="H8" s="11">
        <v>57.44</v>
      </c>
      <c r="I8" s="11">
        <v>74.790000000000006</v>
      </c>
      <c r="J8" s="13">
        <v>75.98</v>
      </c>
      <c r="K8" s="13">
        <v>81.209999999999994</v>
      </c>
      <c r="L8" s="13">
        <v>82.4</v>
      </c>
      <c r="M8" s="13">
        <v>93.82</v>
      </c>
      <c r="N8" s="13">
        <v>92.64</v>
      </c>
      <c r="O8" s="13">
        <v>95.01</v>
      </c>
      <c r="P8" s="13">
        <v>95.48</v>
      </c>
      <c r="Q8" s="13">
        <v>97.87</v>
      </c>
      <c r="R8" s="13">
        <v>98.1</v>
      </c>
      <c r="S8" s="7" t="s">
        <v>16</v>
      </c>
    </row>
    <row r="9" spans="1:19" x14ac:dyDescent="0.2">
      <c r="A9" s="6">
        <v>3.2</v>
      </c>
      <c r="B9" s="10">
        <v>0</v>
      </c>
      <c r="C9" s="11">
        <v>17.600000000000001</v>
      </c>
      <c r="D9" s="11">
        <v>24.38</v>
      </c>
      <c r="E9" s="11">
        <v>29.7</v>
      </c>
      <c r="F9" s="11">
        <v>36.65</v>
      </c>
      <c r="G9" s="11">
        <v>55.53</v>
      </c>
      <c r="H9" s="11">
        <v>58.86</v>
      </c>
      <c r="I9" s="11">
        <v>73.61</v>
      </c>
      <c r="J9" s="11">
        <v>73.27</v>
      </c>
      <c r="K9" s="13">
        <v>78.72</v>
      </c>
      <c r="L9" s="13">
        <v>79.67</v>
      </c>
      <c r="M9" s="13">
        <v>81.41</v>
      </c>
      <c r="N9" s="13">
        <v>82.16</v>
      </c>
      <c r="O9" s="13">
        <v>83.59</v>
      </c>
      <c r="P9" s="13">
        <v>93.34</v>
      </c>
      <c r="Q9" s="13">
        <v>96.2</v>
      </c>
      <c r="R9" s="13">
        <v>95.73</v>
      </c>
      <c r="S9" s="7" t="s">
        <v>15</v>
      </c>
    </row>
    <row r="10" spans="1:19" x14ac:dyDescent="0.2">
      <c r="A10" s="6">
        <v>3.4</v>
      </c>
      <c r="B10" s="10">
        <v>0</v>
      </c>
      <c r="C10" s="11">
        <v>18.43</v>
      </c>
      <c r="D10" s="11">
        <v>24.97</v>
      </c>
      <c r="E10" s="11">
        <v>28.54</v>
      </c>
      <c r="F10" s="11">
        <v>32.700000000000003</v>
      </c>
      <c r="G10" s="11">
        <v>56</v>
      </c>
      <c r="H10" s="11">
        <v>60.41</v>
      </c>
      <c r="I10" s="11">
        <v>66.349999999999994</v>
      </c>
      <c r="J10" s="11">
        <v>71.58</v>
      </c>
      <c r="K10" s="9">
        <v>74.91</v>
      </c>
      <c r="L10" s="13">
        <v>78.48</v>
      </c>
      <c r="M10" s="13">
        <v>81.099999999999994</v>
      </c>
      <c r="N10" s="13">
        <v>81.209999999999994</v>
      </c>
      <c r="O10" s="13">
        <v>83.32</v>
      </c>
      <c r="P10" s="13">
        <v>82.06</v>
      </c>
      <c r="Q10" s="13">
        <v>85.37</v>
      </c>
      <c r="R10" s="13">
        <v>86.21</v>
      </c>
      <c r="S10" s="7" t="s">
        <v>14</v>
      </c>
    </row>
    <row r="11" spans="1:19" x14ac:dyDescent="0.2">
      <c r="A11" s="6">
        <v>3.6</v>
      </c>
      <c r="B11" s="10">
        <v>0</v>
      </c>
      <c r="C11" s="11">
        <v>14.51</v>
      </c>
      <c r="D11" s="11">
        <v>22.47</v>
      </c>
      <c r="E11" s="11">
        <v>26.28</v>
      </c>
      <c r="F11" s="11">
        <v>32.950000000000003</v>
      </c>
      <c r="G11" s="11">
        <v>54.7</v>
      </c>
      <c r="H11" s="11">
        <v>54.82</v>
      </c>
      <c r="I11" s="11">
        <v>57.91</v>
      </c>
      <c r="J11" s="11">
        <v>60.4</v>
      </c>
      <c r="K11" s="11">
        <v>62</v>
      </c>
      <c r="L11" s="11">
        <v>69.8</v>
      </c>
      <c r="M11" s="11">
        <v>75.27</v>
      </c>
      <c r="N11" s="13">
        <v>80.739999999999995</v>
      </c>
      <c r="O11" s="13">
        <v>81.45</v>
      </c>
      <c r="P11" s="13">
        <v>82.28</v>
      </c>
      <c r="Q11" s="13">
        <v>83.48</v>
      </c>
      <c r="R11" s="13">
        <v>83.24</v>
      </c>
      <c r="S11" s="7" t="s">
        <v>13</v>
      </c>
    </row>
    <row r="12" spans="1:19" x14ac:dyDescent="0.2">
      <c r="A12" s="6">
        <v>3.8</v>
      </c>
      <c r="B12" s="10">
        <v>0</v>
      </c>
      <c r="C12" s="11">
        <v>17.25</v>
      </c>
      <c r="D12" s="11">
        <v>24.38</v>
      </c>
      <c r="E12" s="11">
        <v>28.42</v>
      </c>
      <c r="F12" s="11">
        <v>33.06</v>
      </c>
      <c r="G12" s="11">
        <v>47.21</v>
      </c>
      <c r="H12" s="11">
        <v>57.67</v>
      </c>
      <c r="I12" s="11">
        <v>57.67</v>
      </c>
      <c r="J12" s="11">
        <v>58.5</v>
      </c>
      <c r="K12" s="11">
        <v>61.24</v>
      </c>
      <c r="L12" s="11">
        <v>60.17</v>
      </c>
      <c r="M12" s="11">
        <v>62.31</v>
      </c>
      <c r="N12" s="11">
        <v>62.78</v>
      </c>
      <c r="O12" s="13">
        <v>69.44</v>
      </c>
      <c r="P12" s="13">
        <v>68.14</v>
      </c>
      <c r="Q12" s="13">
        <v>83.59</v>
      </c>
      <c r="R12" s="13">
        <v>84.54</v>
      </c>
      <c r="S12" s="7" t="s">
        <v>12</v>
      </c>
    </row>
    <row r="13" spans="1:19" x14ac:dyDescent="0.2">
      <c r="A13" s="6">
        <v>4</v>
      </c>
      <c r="B13" s="10">
        <v>0</v>
      </c>
      <c r="C13" s="10">
        <v>0</v>
      </c>
      <c r="D13" s="11">
        <v>22.71</v>
      </c>
      <c r="E13" s="11">
        <v>29.49</v>
      </c>
      <c r="F13" s="11">
        <v>28.3</v>
      </c>
      <c r="G13" s="11">
        <v>53.99</v>
      </c>
      <c r="H13" s="11">
        <v>56.84</v>
      </c>
      <c r="I13" s="11">
        <v>54.58</v>
      </c>
      <c r="J13" s="11">
        <v>58.16</v>
      </c>
      <c r="K13" s="11">
        <v>60.64</v>
      </c>
      <c r="L13" s="11">
        <v>61.24</v>
      </c>
      <c r="M13" s="11">
        <v>57.31</v>
      </c>
      <c r="N13" s="11">
        <v>60.06</v>
      </c>
      <c r="O13" s="11">
        <v>62.02</v>
      </c>
      <c r="P13" s="11">
        <v>65.52</v>
      </c>
      <c r="Q13" s="9">
        <v>63.85</v>
      </c>
      <c r="R13" s="9">
        <v>64.33</v>
      </c>
      <c r="S13" s="7" t="s">
        <v>11</v>
      </c>
    </row>
    <row r="14" spans="1:19" x14ac:dyDescent="0.2">
      <c r="A14" s="6">
        <v>4.2</v>
      </c>
      <c r="B14" s="10">
        <v>0</v>
      </c>
      <c r="C14" s="10">
        <v>0</v>
      </c>
      <c r="D14" s="11">
        <v>23.31</v>
      </c>
      <c r="E14" s="11">
        <v>23.9</v>
      </c>
      <c r="F14" s="11">
        <v>27.11</v>
      </c>
      <c r="G14" s="11">
        <v>33.89</v>
      </c>
      <c r="H14" s="11">
        <v>43.28</v>
      </c>
      <c r="I14" s="11">
        <v>57.31</v>
      </c>
      <c r="J14" s="11">
        <v>58.5</v>
      </c>
      <c r="K14" s="11">
        <v>54.22</v>
      </c>
      <c r="L14" s="11">
        <v>58.03</v>
      </c>
      <c r="M14" s="11">
        <v>59.45</v>
      </c>
      <c r="N14" s="11">
        <v>59.81</v>
      </c>
      <c r="O14" s="11">
        <v>62.55</v>
      </c>
      <c r="P14" s="11">
        <v>60.76</v>
      </c>
      <c r="Q14" s="11">
        <v>60.05</v>
      </c>
      <c r="R14" s="11">
        <v>61.48</v>
      </c>
      <c r="S14" s="7" t="s">
        <v>27</v>
      </c>
    </row>
    <row r="15" spans="1:19" x14ac:dyDescent="0.2">
      <c r="A15" s="6">
        <v>4.4000000000000004</v>
      </c>
      <c r="B15" s="10">
        <v>0</v>
      </c>
      <c r="C15" s="10">
        <v>0</v>
      </c>
      <c r="D15" s="11">
        <v>18.55</v>
      </c>
      <c r="E15" s="11">
        <v>27.95</v>
      </c>
      <c r="F15" s="11">
        <v>26.75</v>
      </c>
      <c r="G15" s="11">
        <v>31.87</v>
      </c>
      <c r="H15" s="11">
        <v>41.62</v>
      </c>
      <c r="I15" s="11">
        <v>45.9</v>
      </c>
      <c r="J15" s="11">
        <v>55.17</v>
      </c>
      <c r="K15" s="11">
        <v>55.78</v>
      </c>
      <c r="L15" s="11">
        <v>57.08</v>
      </c>
      <c r="M15" s="11">
        <v>56.72</v>
      </c>
      <c r="N15" s="11">
        <v>58.15</v>
      </c>
      <c r="O15" s="11">
        <v>61.6</v>
      </c>
      <c r="P15" s="11">
        <v>57.79</v>
      </c>
      <c r="Q15" s="11">
        <v>62.31</v>
      </c>
      <c r="R15" s="11">
        <v>63.5</v>
      </c>
      <c r="S15" s="7" t="s">
        <v>26</v>
      </c>
    </row>
    <row r="16" spans="1:19" x14ac:dyDescent="0.2">
      <c r="A16" s="6">
        <v>4.5999999999999996</v>
      </c>
      <c r="B16" s="10">
        <v>0</v>
      </c>
      <c r="C16" s="10">
        <v>0</v>
      </c>
      <c r="D16" s="11">
        <v>18.79</v>
      </c>
      <c r="E16" s="11">
        <v>24.85</v>
      </c>
      <c r="F16" s="11">
        <v>28.3</v>
      </c>
      <c r="G16" s="11">
        <v>33.53</v>
      </c>
      <c r="H16" s="11">
        <v>33.65</v>
      </c>
      <c r="I16" s="11">
        <v>46.25</v>
      </c>
      <c r="J16" s="11">
        <v>55.05</v>
      </c>
      <c r="K16" s="11">
        <v>55.29</v>
      </c>
      <c r="L16" s="11">
        <v>57.32</v>
      </c>
      <c r="M16" s="11">
        <v>57.79</v>
      </c>
      <c r="N16" s="11">
        <v>51.96</v>
      </c>
      <c r="O16" s="11">
        <v>56.48</v>
      </c>
      <c r="P16" s="12">
        <v>59.34</v>
      </c>
      <c r="Q16" s="11">
        <v>61.71</v>
      </c>
      <c r="R16" s="11">
        <v>57.31</v>
      </c>
      <c r="S16" s="7" t="s">
        <v>25</v>
      </c>
    </row>
    <row r="17" spans="1:19" x14ac:dyDescent="0.2">
      <c r="A17" s="6">
        <v>4.8</v>
      </c>
      <c r="B17" s="10">
        <v>0</v>
      </c>
      <c r="C17" s="10">
        <v>0</v>
      </c>
      <c r="D17" s="11">
        <v>19.149999999999999</v>
      </c>
      <c r="E17" s="11">
        <v>24.49</v>
      </c>
      <c r="F17" s="11">
        <v>28.42</v>
      </c>
      <c r="G17" s="11">
        <v>33.06</v>
      </c>
      <c r="H17" s="11">
        <v>33.29</v>
      </c>
      <c r="I17" s="11">
        <v>36.979999999999997</v>
      </c>
      <c r="J17" s="11">
        <v>47.32</v>
      </c>
      <c r="K17" s="11">
        <v>51.97</v>
      </c>
      <c r="L17" s="11">
        <v>48.16</v>
      </c>
      <c r="M17" s="11">
        <v>46.61</v>
      </c>
      <c r="N17" s="11">
        <v>49.82</v>
      </c>
      <c r="O17" s="11">
        <v>51.96</v>
      </c>
      <c r="P17" s="11">
        <v>55.9</v>
      </c>
      <c r="Q17" s="11">
        <v>57.91</v>
      </c>
      <c r="R17" s="11">
        <v>63.38</v>
      </c>
      <c r="S17" s="7" t="s">
        <v>24</v>
      </c>
    </row>
    <row r="18" spans="1:19" x14ac:dyDescent="0.2">
      <c r="A18" s="6">
        <v>5</v>
      </c>
      <c r="B18" s="10">
        <v>0</v>
      </c>
      <c r="C18" s="10">
        <v>0</v>
      </c>
      <c r="D18" s="11">
        <v>19.27</v>
      </c>
      <c r="E18" s="11">
        <v>23.78</v>
      </c>
      <c r="F18" s="11">
        <v>26.87</v>
      </c>
      <c r="G18" s="11">
        <v>29.02</v>
      </c>
      <c r="H18" s="11">
        <v>33.65</v>
      </c>
      <c r="I18" s="11">
        <v>36.03</v>
      </c>
      <c r="J18" s="11">
        <v>41.39</v>
      </c>
      <c r="K18" s="11">
        <v>46.15</v>
      </c>
      <c r="L18" s="11">
        <v>46.38</v>
      </c>
      <c r="M18" s="11">
        <v>46.26</v>
      </c>
      <c r="N18" s="11">
        <v>47.21</v>
      </c>
      <c r="O18" s="11">
        <v>48.16</v>
      </c>
      <c r="P18" s="11">
        <v>51.85</v>
      </c>
      <c r="Q18" s="11">
        <v>54.46</v>
      </c>
      <c r="R18" s="11">
        <v>53.04</v>
      </c>
      <c r="S18" s="7" t="s">
        <v>23</v>
      </c>
    </row>
    <row r="19" spans="1:19" x14ac:dyDescent="0.2">
      <c r="A19" s="6">
        <v>5.2</v>
      </c>
      <c r="B19" s="10">
        <v>0</v>
      </c>
      <c r="C19" s="10">
        <v>0</v>
      </c>
      <c r="D19" s="11">
        <v>17.12</v>
      </c>
      <c r="E19" s="11">
        <v>24.14</v>
      </c>
      <c r="F19" s="11">
        <v>28.54</v>
      </c>
      <c r="G19" s="11">
        <v>28.78</v>
      </c>
      <c r="H19" s="11">
        <v>31.87</v>
      </c>
      <c r="I19" s="11">
        <v>34.72</v>
      </c>
      <c r="J19" s="11">
        <v>36.39</v>
      </c>
      <c r="K19" s="11">
        <v>38.54</v>
      </c>
      <c r="L19" s="11">
        <v>38.770000000000003</v>
      </c>
      <c r="M19" s="11">
        <v>40.549999999999997</v>
      </c>
      <c r="N19" s="11">
        <v>42.33</v>
      </c>
      <c r="O19" s="11">
        <v>47.09</v>
      </c>
      <c r="P19" s="11">
        <v>49.35</v>
      </c>
      <c r="Q19" s="11">
        <v>47.92</v>
      </c>
      <c r="R19" s="11">
        <v>57.55</v>
      </c>
      <c r="S19" s="7" t="s">
        <v>31</v>
      </c>
    </row>
    <row r="20" spans="1:19" x14ac:dyDescent="0.2">
      <c r="A20" s="6">
        <v>5.4</v>
      </c>
      <c r="B20" s="10">
        <v>0</v>
      </c>
      <c r="C20" s="10">
        <v>0</v>
      </c>
      <c r="D20" s="11">
        <v>16.88</v>
      </c>
      <c r="E20" s="11">
        <v>23.19</v>
      </c>
      <c r="F20" s="11">
        <v>25.8</v>
      </c>
      <c r="G20" s="11">
        <v>27.35</v>
      </c>
      <c r="H20" s="11">
        <v>31.75</v>
      </c>
      <c r="I20" s="11">
        <v>32.58</v>
      </c>
      <c r="J20" s="11">
        <v>36.159999999999997</v>
      </c>
      <c r="K20" s="11">
        <v>38.06</v>
      </c>
      <c r="L20" s="11">
        <v>38.880000000000003</v>
      </c>
      <c r="M20" s="11">
        <v>40.9</v>
      </c>
      <c r="N20" s="11">
        <v>41.38</v>
      </c>
      <c r="O20" s="11">
        <v>41.51</v>
      </c>
      <c r="P20" s="11">
        <v>43.06</v>
      </c>
      <c r="Q20" s="11">
        <v>47.44</v>
      </c>
      <c r="R20" s="11">
        <v>51.61</v>
      </c>
      <c r="S20" s="7" t="s">
        <v>32</v>
      </c>
    </row>
    <row r="21" spans="1:19" x14ac:dyDescent="0.2">
      <c r="A21" s="6">
        <v>5.6</v>
      </c>
      <c r="B21" s="10">
        <v>0</v>
      </c>
      <c r="C21" s="10">
        <v>0</v>
      </c>
      <c r="D21" s="11">
        <v>17.600000000000001</v>
      </c>
      <c r="E21" s="11">
        <v>18.899999999999999</v>
      </c>
      <c r="F21" s="11">
        <v>24.38</v>
      </c>
      <c r="G21" s="11">
        <v>28.54</v>
      </c>
      <c r="H21" s="11">
        <v>30.68</v>
      </c>
      <c r="I21" s="11">
        <v>34.96</v>
      </c>
      <c r="J21" s="11">
        <v>36.979999999999997</v>
      </c>
      <c r="K21" s="11">
        <v>35.909999999999997</v>
      </c>
      <c r="L21" s="11">
        <v>39</v>
      </c>
      <c r="M21" s="11">
        <v>39.6</v>
      </c>
      <c r="N21" s="11">
        <v>41.75</v>
      </c>
      <c r="O21" s="11">
        <v>41.04</v>
      </c>
      <c r="P21" s="11">
        <v>41.38</v>
      </c>
      <c r="Q21" s="11">
        <v>43.52</v>
      </c>
      <c r="R21" s="11">
        <v>46.5</v>
      </c>
      <c r="S21" s="7" t="s">
        <v>37</v>
      </c>
    </row>
    <row r="22" spans="1:19" x14ac:dyDescent="0.2">
      <c r="A22" s="8" t="s">
        <v>0</v>
      </c>
      <c r="B22" s="17" t="s">
        <v>1</v>
      </c>
      <c r="C22" s="17" t="s">
        <v>2</v>
      </c>
      <c r="D22" s="17" t="s">
        <v>3</v>
      </c>
      <c r="E22" s="17" t="s">
        <v>4</v>
      </c>
      <c r="F22" s="17" t="s">
        <v>5</v>
      </c>
      <c r="G22" s="17" t="s">
        <v>6</v>
      </c>
      <c r="H22" s="17" t="s">
        <v>7</v>
      </c>
      <c r="I22" s="17" t="s">
        <v>8</v>
      </c>
      <c r="J22" s="17" t="s">
        <v>9</v>
      </c>
      <c r="K22" s="17" t="s">
        <v>10</v>
      </c>
      <c r="L22" s="17" t="s">
        <v>30</v>
      </c>
      <c r="M22" s="17" t="s">
        <v>29</v>
      </c>
      <c r="N22" s="17" t="s">
        <v>28</v>
      </c>
      <c r="O22" s="17" t="s">
        <v>36</v>
      </c>
      <c r="P22" s="17" t="s">
        <v>35</v>
      </c>
      <c r="Q22" s="17" t="s">
        <v>34</v>
      </c>
      <c r="R22" s="17" t="s">
        <v>33</v>
      </c>
    </row>
    <row r="23" spans="1:19" x14ac:dyDescent="0.2">
      <c r="M23" s="3"/>
      <c r="N23" s="3"/>
      <c r="O23" s="2"/>
    </row>
    <row r="24" spans="1:19" x14ac:dyDescent="0.2">
      <c r="A24" s="23" t="s">
        <v>56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9" x14ac:dyDescent="0.2">
      <c r="A25" s="4" t="s">
        <v>22</v>
      </c>
      <c r="B25" s="5">
        <v>100</v>
      </c>
      <c r="C25" s="5">
        <v>150</v>
      </c>
      <c r="D25" s="5">
        <v>200</v>
      </c>
      <c r="E25" s="5">
        <v>250</v>
      </c>
      <c r="F25" s="5">
        <v>300</v>
      </c>
      <c r="G25" s="5">
        <v>350</v>
      </c>
      <c r="H25" s="5">
        <v>400</v>
      </c>
      <c r="I25" s="5">
        <v>450</v>
      </c>
      <c r="J25" s="5">
        <v>500</v>
      </c>
      <c r="K25" s="5">
        <v>550</v>
      </c>
      <c r="L25" s="5">
        <v>600</v>
      </c>
      <c r="M25" s="5">
        <v>650</v>
      </c>
      <c r="N25" s="5">
        <v>700</v>
      </c>
      <c r="O25" s="5">
        <v>750</v>
      </c>
      <c r="P25" s="5">
        <v>800</v>
      </c>
      <c r="Q25" s="5">
        <v>850</v>
      </c>
      <c r="R25" s="5">
        <v>900</v>
      </c>
    </row>
    <row r="26" spans="1:19" x14ac:dyDescent="0.2">
      <c r="A26" s="6">
        <v>2</v>
      </c>
      <c r="B26" s="11">
        <v>10.7</v>
      </c>
      <c r="C26" s="11">
        <v>17.84</v>
      </c>
      <c r="D26" s="11">
        <v>22.71</v>
      </c>
      <c r="E26" s="11">
        <v>31.4</v>
      </c>
      <c r="F26" s="13">
        <v>40.44</v>
      </c>
      <c r="G26" s="13">
        <v>54.47</v>
      </c>
      <c r="H26" s="13">
        <v>58.38</v>
      </c>
      <c r="I26" s="13">
        <v>65.52</v>
      </c>
      <c r="J26" s="13">
        <v>70.87</v>
      </c>
      <c r="K26" s="13">
        <v>73.010000000000005</v>
      </c>
      <c r="L26" s="13">
        <v>75.39</v>
      </c>
      <c r="M26" s="13">
        <v>80.03</v>
      </c>
      <c r="N26" s="13">
        <v>82.4</v>
      </c>
      <c r="O26" s="13">
        <v>85.98</v>
      </c>
      <c r="P26" s="13">
        <v>92.75</v>
      </c>
      <c r="Q26" s="13">
        <v>98.34</v>
      </c>
      <c r="R26" s="13">
        <v>110.7</v>
      </c>
      <c r="S26" s="7" t="s">
        <v>21</v>
      </c>
    </row>
    <row r="27" spans="1:19" x14ac:dyDescent="0.2">
      <c r="A27" s="6">
        <v>2.2000000000000002</v>
      </c>
      <c r="B27" s="10">
        <v>0</v>
      </c>
      <c r="C27" s="11">
        <v>18.309999999999999</v>
      </c>
      <c r="D27" s="11">
        <v>21.77</v>
      </c>
      <c r="E27" s="11">
        <v>27.47</v>
      </c>
      <c r="F27" s="13">
        <v>53.98</v>
      </c>
      <c r="G27" s="13">
        <v>55.53</v>
      </c>
      <c r="H27" s="13">
        <v>59.57</v>
      </c>
      <c r="I27" s="13">
        <v>64.92</v>
      </c>
      <c r="J27" s="13">
        <v>72.06</v>
      </c>
      <c r="K27" s="13">
        <v>74.2</v>
      </c>
      <c r="L27" s="13">
        <v>80.03</v>
      </c>
      <c r="M27" s="13">
        <v>81.94</v>
      </c>
      <c r="N27" s="13">
        <v>85.15</v>
      </c>
      <c r="O27" s="13">
        <v>85.97</v>
      </c>
      <c r="P27" s="13">
        <v>94.06</v>
      </c>
      <c r="Q27" s="13">
        <v>96.91</v>
      </c>
      <c r="R27" s="13">
        <v>106.3</v>
      </c>
      <c r="S27" s="7" t="s">
        <v>20</v>
      </c>
    </row>
    <row r="28" spans="1:19" x14ac:dyDescent="0.2">
      <c r="A28" s="6">
        <v>2.4</v>
      </c>
      <c r="B28" s="10">
        <v>0</v>
      </c>
      <c r="C28" s="11">
        <v>14.52</v>
      </c>
      <c r="D28" s="11">
        <v>23.66</v>
      </c>
      <c r="E28" s="11">
        <v>27.35</v>
      </c>
      <c r="F28" s="11">
        <v>43.64</v>
      </c>
      <c r="G28" s="13">
        <v>58.15</v>
      </c>
      <c r="H28" s="13">
        <v>61</v>
      </c>
      <c r="I28" s="13">
        <v>65.64</v>
      </c>
      <c r="J28" s="13">
        <v>65.77</v>
      </c>
      <c r="K28" s="13">
        <v>74.44</v>
      </c>
      <c r="L28" s="13">
        <v>77.88</v>
      </c>
      <c r="M28" s="13">
        <v>80.62</v>
      </c>
      <c r="N28" s="13">
        <v>84.07</v>
      </c>
      <c r="O28" s="13">
        <v>89.06</v>
      </c>
      <c r="P28" s="13">
        <v>99.41</v>
      </c>
      <c r="Q28" s="13">
        <v>98.59</v>
      </c>
      <c r="R28" s="13">
        <v>103.34</v>
      </c>
      <c r="S28" s="7" t="s">
        <v>19</v>
      </c>
    </row>
    <row r="29" spans="1:19" x14ac:dyDescent="0.2">
      <c r="A29" s="6">
        <v>2.6</v>
      </c>
      <c r="B29" s="10">
        <v>0</v>
      </c>
      <c r="C29" s="11">
        <v>17.84</v>
      </c>
      <c r="D29" s="11">
        <v>20.45</v>
      </c>
      <c r="E29" s="11">
        <v>27.59</v>
      </c>
      <c r="F29" s="11">
        <v>44</v>
      </c>
      <c r="G29" s="11">
        <v>53.03</v>
      </c>
      <c r="H29" s="13">
        <v>59.58</v>
      </c>
      <c r="I29" s="13">
        <v>64.569999999999993</v>
      </c>
      <c r="J29" s="13">
        <v>69.92</v>
      </c>
      <c r="K29" s="13">
        <v>73.489999999999995</v>
      </c>
      <c r="L29" s="13">
        <v>78.84</v>
      </c>
      <c r="M29" s="13">
        <v>82.17</v>
      </c>
      <c r="N29" s="13">
        <v>87.04</v>
      </c>
      <c r="O29" s="13">
        <v>90.61</v>
      </c>
      <c r="P29" s="13">
        <v>93.94</v>
      </c>
      <c r="Q29" s="13">
        <v>96.2</v>
      </c>
      <c r="R29" s="13">
        <v>100.83</v>
      </c>
      <c r="S29" s="7" t="s">
        <v>18</v>
      </c>
    </row>
    <row r="30" spans="1:19" x14ac:dyDescent="0.2">
      <c r="A30" s="6">
        <v>2.8</v>
      </c>
      <c r="B30" s="10">
        <v>0</v>
      </c>
      <c r="C30" s="11">
        <v>15.11</v>
      </c>
      <c r="D30" s="11">
        <v>19.03</v>
      </c>
      <c r="E30" s="11">
        <v>25.69</v>
      </c>
      <c r="F30" s="11">
        <v>33.659999999999997</v>
      </c>
      <c r="G30" s="11">
        <v>49.35</v>
      </c>
      <c r="H30" s="13">
        <v>52.45</v>
      </c>
      <c r="I30" s="13">
        <v>63.02</v>
      </c>
      <c r="J30" s="13">
        <v>66.83</v>
      </c>
      <c r="K30" s="13">
        <v>75.150000000000006</v>
      </c>
      <c r="L30" s="13">
        <v>79.680000000000007</v>
      </c>
      <c r="M30" s="13">
        <v>86.09</v>
      </c>
      <c r="N30" s="13">
        <v>88.35</v>
      </c>
      <c r="O30" s="13">
        <v>90.73</v>
      </c>
      <c r="P30" s="13">
        <v>91.8</v>
      </c>
      <c r="Q30" s="13">
        <v>95.6</v>
      </c>
      <c r="R30" s="13">
        <v>95.96</v>
      </c>
      <c r="S30" s="7" t="s">
        <v>17</v>
      </c>
    </row>
    <row r="31" spans="1:19" x14ac:dyDescent="0.2">
      <c r="A31" s="6">
        <v>3</v>
      </c>
      <c r="B31" s="10">
        <v>0</v>
      </c>
      <c r="C31" s="11">
        <v>16.78</v>
      </c>
      <c r="D31" s="11">
        <v>21.52</v>
      </c>
      <c r="E31" s="11">
        <v>25.92</v>
      </c>
      <c r="F31" s="11">
        <v>35.32</v>
      </c>
      <c r="G31" s="11">
        <v>46.49</v>
      </c>
      <c r="H31" s="11">
        <v>54.23</v>
      </c>
      <c r="I31" s="11">
        <v>58.5</v>
      </c>
      <c r="J31" s="13">
        <v>67.66</v>
      </c>
      <c r="K31" s="13">
        <v>73.37</v>
      </c>
      <c r="L31" s="13">
        <v>76.58</v>
      </c>
      <c r="M31" s="13">
        <v>84.07</v>
      </c>
      <c r="N31" s="13">
        <v>85.26</v>
      </c>
      <c r="O31" s="13">
        <v>88.24</v>
      </c>
      <c r="P31" s="13">
        <v>87.76</v>
      </c>
      <c r="Q31" s="13">
        <v>92.16</v>
      </c>
      <c r="R31" s="13">
        <v>92.51</v>
      </c>
      <c r="S31" s="7" t="s">
        <v>16</v>
      </c>
    </row>
    <row r="32" spans="1:19" x14ac:dyDescent="0.2">
      <c r="A32" s="6">
        <v>3.2</v>
      </c>
      <c r="B32" s="10">
        <v>0</v>
      </c>
      <c r="C32" s="11">
        <v>16.53</v>
      </c>
      <c r="D32" s="11">
        <v>19.03</v>
      </c>
      <c r="E32" s="11">
        <v>23.66</v>
      </c>
      <c r="F32" s="11">
        <v>30.8</v>
      </c>
      <c r="G32" s="11">
        <v>50.06</v>
      </c>
      <c r="H32" s="11">
        <v>55.66</v>
      </c>
      <c r="I32" s="11">
        <v>56.13</v>
      </c>
      <c r="J32" s="13">
        <v>66.47</v>
      </c>
      <c r="K32" s="13">
        <v>70.75</v>
      </c>
      <c r="L32" s="13">
        <v>74.92</v>
      </c>
      <c r="M32" s="13">
        <v>78.12</v>
      </c>
      <c r="N32" s="13">
        <v>80.5</v>
      </c>
      <c r="O32" s="13">
        <v>82.76</v>
      </c>
      <c r="P32" s="13">
        <v>84.43</v>
      </c>
      <c r="Q32" s="13">
        <v>86.82</v>
      </c>
      <c r="R32" s="13">
        <v>89.68</v>
      </c>
      <c r="S32" s="7" t="s">
        <v>15</v>
      </c>
    </row>
    <row r="33" spans="1:19" x14ac:dyDescent="0.2">
      <c r="A33" s="6">
        <v>3.4</v>
      </c>
      <c r="B33" s="10">
        <v>0</v>
      </c>
      <c r="C33" s="11">
        <v>15.7</v>
      </c>
      <c r="D33" s="11">
        <v>19.260000000000002</v>
      </c>
      <c r="E33" s="11">
        <v>24.49</v>
      </c>
      <c r="F33" s="11">
        <v>27.83</v>
      </c>
      <c r="G33" s="11">
        <v>49.11</v>
      </c>
      <c r="H33" s="11">
        <v>55.29</v>
      </c>
      <c r="I33" s="11">
        <v>54.82</v>
      </c>
      <c r="J33" s="11">
        <v>58.38</v>
      </c>
      <c r="K33" s="9">
        <v>65.400000000000006</v>
      </c>
      <c r="L33" s="13">
        <v>68.61</v>
      </c>
      <c r="M33" s="13">
        <v>72.66</v>
      </c>
      <c r="N33" s="13">
        <v>75.040000000000006</v>
      </c>
      <c r="O33" s="13">
        <v>78.36</v>
      </c>
      <c r="P33" s="13">
        <v>79.91</v>
      </c>
      <c r="Q33" s="13">
        <v>83.37</v>
      </c>
      <c r="R33" s="13">
        <v>86.22</v>
      </c>
      <c r="S33" s="7" t="s">
        <v>14</v>
      </c>
    </row>
    <row r="34" spans="1:19" x14ac:dyDescent="0.2">
      <c r="A34" s="6">
        <v>3.6</v>
      </c>
      <c r="B34" s="10">
        <v>0</v>
      </c>
      <c r="C34" s="10">
        <v>0</v>
      </c>
      <c r="D34" s="11">
        <v>17.84</v>
      </c>
      <c r="E34" s="11">
        <v>21.28</v>
      </c>
      <c r="F34" s="11">
        <v>27.82</v>
      </c>
      <c r="G34" s="11">
        <v>36.86</v>
      </c>
      <c r="H34" s="11">
        <v>51.72</v>
      </c>
      <c r="I34" s="11">
        <v>53.51</v>
      </c>
      <c r="J34" s="11">
        <v>55.41</v>
      </c>
      <c r="K34" s="11">
        <v>58.62</v>
      </c>
      <c r="L34" s="11">
        <v>61.24</v>
      </c>
      <c r="M34" s="13">
        <v>66.59</v>
      </c>
      <c r="N34" s="13">
        <v>72.290000000000006</v>
      </c>
      <c r="O34" s="13">
        <v>72.06</v>
      </c>
      <c r="P34" s="13">
        <v>72.89</v>
      </c>
      <c r="Q34" s="13">
        <v>74.55</v>
      </c>
      <c r="R34" s="13">
        <v>79.430000000000007</v>
      </c>
      <c r="S34" s="7" t="s">
        <v>13</v>
      </c>
    </row>
    <row r="35" spans="1:19" x14ac:dyDescent="0.2">
      <c r="A35" s="6">
        <v>3.8</v>
      </c>
      <c r="B35" s="10">
        <v>0</v>
      </c>
      <c r="C35" s="10">
        <v>0</v>
      </c>
      <c r="D35" s="11">
        <v>18.079999999999998</v>
      </c>
      <c r="E35" s="11">
        <v>23.42</v>
      </c>
      <c r="F35" s="11">
        <v>26.16</v>
      </c>
      <c r="G35" s="11">
        <v>32.700000000000003</v>
      </c>
      <c r="H35" s="11">
        <v>52.68</v>
      </c>
      <c r="I35" s="11">
        <v>55.41</v>
      </c>
      <c r="J35" s="11">
        <v>55.77</v>
      </c>
      <c r="K35" s="11">
        <v>56.48</v>
      </c>
      <c r="L35" s="11">
        <v>55.77</v>
      </c>
      <c r="M35" s="11">
        <v>59.94</v>
      </c>
      <c r="N35" s="11">
        <v>62.08</v>
      </c>
      <c r="O35" s="13">
        <v>68.61</v>
      </c>
      <c r="P35" s="13">
        <v>69.680000000000007</v>
      </c>
      <c r="Q35" s="13">
        <v>71.459999999999994</v>
      </c>
      <c r="R35" s="13">
        <v>75.03</v>
      </c>
      <c r="S35" s="7" t="s">
        <v>12</v>
      </c>
    </row>
    <row r="36" spans="1:19" x14ac:dyDescent="0.2">
      <c r="A36" s="6">
        <v>4</v>
      </c>
      <c r="B36" s="10">
        <v>0</v>
      </c>
      <c r="C36" s="10">
        <v>0</v>
      </c>
      <c r="D36" s="11">
        <v>18.559999999999999</v>
      </c>
      <c r="E36" s="11">
        <v>21.4</v>
      </c>
      <c r="F36" s="11">
        <v>26.99</v>
      </c>
      <c r="G36" s="11">
        <v>31.75</v>
      </c>
      <c r="H36" s="11">
        <v>51.13</v>
      </c>
      <c r="I36" s="11">
        <v>52.2</v>
      </c>
      <c r="J36" s="11">
        <v>55.17</v>
      </c>
      <c r="K36" s="11">
        <v>57.55</v>
      </c>
      <c r="L36" s="11">
        <v>59.93</v>
      </c>
      <c r="M36" s="11">
        <v>60.41</v>
      </c>
      <c r="N36" s="11">
        <v>56.72</v>
      </c>
      <c r="O36" s="11">
        <v>59.81</v>
      </c>
      <c r="P36" s="11">
        <v>63.5</v>
      </c>
      <c r="Q36" s="13">
        <v>71.58</v>
      </c>
      <c r="R36" s="13">
        <v>69.09</v>
      </c>
      <c r="S36" s="7" t="s">
        <v>11</v>
      </c>
    </row>
    <row r="37" spans="1:19" x14ac:dyDescent="0.2">
      <c r="A37" s="6">
        <v>4.2</v>
      </c>
      <c r="B37" s="10">
        <v>0</v>
      </c>
      <c r="C37" s="10">
        <v>0</v>
      </c>
      <c r="D37" s="11">
        <v>16.059999999999999</v>
      </c>
      <c r="E37" s="11">
        <v>18.559999999999999</v>
      </c>
      <c r="F37" s="11">
        <v>22.59</v>
      </c>
      <c r="G37" s="11">
        <v>30.32</v>
      </c>
      <c r="H37" s="11">
        <v>35.200000000000003</v>
      </c>
      <c r="I37" s="11">
        <v>49.23</v>
      </c>
      <c r="J37" s="11">
        <v>52.1</v>
      </c>
      <c r="K37" s="11">
        <v>53.39</v>
      </c>
      <c r="L37" s="11">
        <v>54.7</v>
      </c>
      <c r="M37" s="11">
        <v>54.22</v>
      </c>
      <c r="N37" s="11">
        <v>56.84</v>
      </c>
      <c r="O37" s="11">
        <v>53.98</v>
      </c>
      <c r="P37" s="11">
        <v>59.58</v>
      </c>
      <c r="Q37" s="11">
        <v>58.62</v>
      </c>
      <c r="R37" s="11">
        <v>59.81</v>
      </c>
      <c r="S37" s="7" t="s">
        <v>27</v>
      </c>
    </row>
    <row r="38" spans="1:19" x14ac:dyDescent="0.2">
      <c r="A38" s="6">
        <v>4.4000000000000004</v>
      </c>
      <c r="B38" s="10">
        <v>0</v>
      </c>
      <c r="C38" s="10">
        <v>0</v>
      </c>
      <c r="D38" s="11">
        <v>11.54</v>
      </c>
      <c r="E38" s="11">
        <v>20.69</v>
      </c>
      <c r="F38" s="11">
        <v>24.38</v>
      </c>
      <c r="G38" s="11">
        <v>28.42</v>
      </c>
      <c r="H38" s="11">
        <v>35.32</v>
      </c>
      <c r="I38" s="11">
        <v>38.64</v>
      </c>
      <c r="J38" s="11">
        <v>41.38</v>
      </c>
      <c r="K38" s="11">
        <v>51.26</v>
      </c>
      <c r="L38" s="11">
        <v>47.21</v>
      </c>
      <c r="M38" s="11">
        <v>55.41</v>
      </c>
      <c r="N38" s="11">
        <v>54.34</v>
      </c>
      <c r="O38" s="11">
        <v>53.63</v>
      </c>
      <c r="P38" s="11">
        <v>55.65</v>
      </c>
      <c r="Q38" s="11">
        <v>58.86</v>
      </c>
      <c r="R38" s="11">
        <v>63.27</v>
      </c>
      <c r="S38" s="7" t="s">
        <v>26</v>
      </c>
    </row>
    <row r="39" spans="1:19" x14ac:dyDescent="0.2">
      <c r="A39" s="6">
        <v>4.5999999999999996</v>
      </c>
      <c r="B39" s="10">
        <v>0</v>
      </c>
      <c r="C39" s="10">
        <v>0</v>
      </c>
      <c r="D39" s="11">
        <v>15.22</v>
      </c>
      <c r="E39" s="11">
        <v>20.69</v>
      </c>
      <c r="F39" s="11">
        <v>24.5</v>
      </c>
      <c r="G39" s="11">
        <v>26.16</v>
      </c>
      <c r="H39" s="11">
        <v>29.25</v>
      </c>
      <c r="I39" s="11">
        <v>33.42</v>
      </c>
      <c r="J39" s="11">
        <v>47.57</v>
      </c>
      <c r="K39" s="11">
        <v>45.31</v>
      </c>
      <c r="L39" s="11">
        <v>42.57</v>
      </c>
      <c r="M39" s="11">
        <v>42.11</v>
      </c>
      <c r="N39" s="11">
        <v>47.56</v>
      </c>
      <c r="O39" s="11">
        <v>51.96</v>
      </c>
      <c r="P39" s="12">
        <v>52.44</v>
      </c>
      <c r="Q39" s="11">
        <v>55.17</v>
      </c>
      <c r="R39" s="11">
        <v>53.03</v>
      </c>
      <c r="S39" s="7" t="s">
        <v>25</v>
      </c>
    </row>
    <row r="40" spans="1:19" x14ac:dyDescent="0.2">
      <c r="A40" s="6">
        <v>4.8</v>
      </c>
      <c r="B40" s="10">
        <v>0</v>
      </c>
      <c r="C40" s="10">
        <v>0</v>
      </c>
      <c r="D40" s="11">
        <v>16.170000000000002</v>
      </c>
      <c r="E40" s="11">
        <v>16.29</v>
      </c>
      <c r="F40" s="11">
        <v>25.33</v>
      </c>
      <c r="G40" s="11">
        <v>23.66</v>
      </c>
      <c r="H40" s="11">
        <v>29.02</v>
      </c>
      <c r="I40" s="11">
        <v>31.15</v>
      </c>
      <c r="J40" s="11">
        <v>36.979999999999997</v>
      </c>
      <c r="K40" s="11">
        <v>44.47</v>
      </c>
      <c r="L40" s="11">
        <v>46.73</v>
      </c>
      <c r="M40" s="11">
        <v>38.880000000000003</v>
      </c>
      <c r="N40" s="11">
        <v>47.92</v>
      </c>
      <c r="O40" s="11">
        <v>48.99</v>
      </c>
      <c r="P40" s="11">
        <v>50.77</v>
      </c>
      <c r="Q40" s="11">
        <v>54.1</v>
      </c>
      <c r="R40" s="11">
        <v>53.51</v>
      </c>
      <c r="S40" s="7" t="s">
        <v>24</v>
      </c>
    </row>
    <row r="41" spans="1:19" x14ac:dyDescent="0.2">
      <c r="A41" s="6">
        <v>5</v>
      </c>
      <c r="B41" s="10">
        <v>0</v>
      </c>
      <c r="C41" s="10">
        <v>0</v>
      </c>
      <c r="D41" s="10">
        <v>0</v>
      </c>
      <c r="E41" s="11">
        <v>10.82</v>
      </c>
      <c r="F41" s="11">
        <v>22.36</v>
      </c>
      <c r="G41" s="11">
        <v>25.68</v>
      </c>
      <c r="H41" s="11">
        <v>30.09</v>
      </c>
      <c r="I41" s="11">
        <v>31.63</v>
      </c>
      <c r="J41" s="11">
        <v>32.82</v>
      </c>
      <c r="K41" s="11">
        <v>35.200000000000003</v>
      </c>
      <c r="L41" s="11">
        <v>38.880000000000003</v>
      </c>
      <c r="M41" s="11">
        <v>37.82</v>
      </c>
      <c r="N41" s="11">
        <v>40.32</v>
      </c>
      <c r="O41" s="11">
        <v>46.62</v>
      </c>
      <c r="P41" s="11">
        <v>39.369999999999997</v>
      </c>
      <c r="Q41" s="11">
        <v>47.8</v>
      </c>
      <c r="R41" s="11">
        <v>49.83</v>
      </c>
      <c r="S41" s="7" t="s">
        <v>23</v>
      </c>
    </row>
    <row r="42" spans="1:19" x14ac:dyDescent="0.2">
      <c r="A42" s="6">
        <v>5.2</v>
      </c>
      <c r="B42" s="10">
        <v>0</v>
      </c>
      <c r="C42" s="10">
        <v>0</v>
      </c>
      <c r="D42" s="10">
        <v>0</v>
      </c>
      <c r="E42" s="11">
        <v>18.55</v>
      </c>
      <c r="F42" s="11">
        <v>21.77</v>
      </c>
      <c r="G42" s="11">
        <v>25.81</v>
      </c>
      <c r="H42" s="11">
        <v>27.94</v>
      </c>
      <c r="I42" s="11">
        <v>32.22</v>
      </c>
      <c r="J42" s="11">
        <v>32.83</v>
      </c>
      <c r="K42" s="11">
        <v>33.06</v>
      </c>
      <c r="L42" s="11">
        <v>38.770000000000003</v>
      </c>
      <c r="M42" s="11">
        <v>34.6</v>
      </c>
      <c r="N42" s="11">
        <v>36.86</v>
      </c>
      <c r="O42" s="11">
        <v>39.119999999999997</v>
      </c>
      <c r="P42" s="11">
        <v>40.07</v>
      </c>
      <c r="Q42" s="11">
        <v>44.47</v>
      </c>
      <c r="R42" s="11">
        <v>47.21</v>
      </c>
      <c r="S42" s="7" t="s">
        <v>31</v>
      </c>
    </row>
    <row r="43" spans="1:19" x14ac:dyDescent="0.2">
      <c r="A43" s="6">
        <v>5.4</v>
      </c>
      <c r="B43" s="10">
        <v>0</v>
      </c>
      <c r="C43" s="10">
        <v>0</v>
      </c>
      <c r="D43" s="10">
        <v>0</v>
      </c>
      <c r="E43" s="11">
        <v>15.58</v>
      </c>
      <c r="F43" s="11">
        <v>23.07</v>
      </c>
      <c r="G43" s="11">
        <v>22.95</v>
      </c>
      <c r="H43" s="11">
        <v>23.07</v>
      </c>
      <c r="I43" s="11">
        <v>28.9</v>
      </c>
      <c r="J43" s="11">
        <v>31.87</v>
      </c>
      <c r="K43" s="11">
        <v>30.34</v>
      </c>
      <c r="L43" s="11">
        <v>33.53</v>
      </c>
      <c r="M43" s="11">
        <v>35.68</v>
      </c>
      <c r="N43" s="11">
        <v>37.1</v>
      </c>
      <c r="O43" s="11">
        <v>36.39</v>
      </c>
      <c r="P43" s="11">
        <v>40.909999999999997</v>
      </c>
      <c r="Q43" s="11">
        <v>40.07</v>
      </c>
      <c r="R43" s="11">
        <v>40.31</v>
      </c>
      <c r="S43" s="7" t="s">
        <v>32</v>
      </c>
    </row>
    <row r="44" spans="1:19" x14ac:dyDescent="0.2">
      <c r="A44" s="6">
        <v>5.6</v>
      </c>
      <c r="B44" s="10">
        <v>0</v>
      </c>
      <c r="C44" s="10">
        <v>0</v>
      </c>
      <c r="D44" s="10">
        <v>0</v>
      </c>
      <c r="E44" s="10">
        <v>0</v>
      </c>
      <c r="F44" s="11">
        <v>21.05</v>
      </c>
      <c r="G44" s="11">
        <v>25.45</v>
      </c>
      <c r="H44" s="11">
        <v>25.69</v>
      </c>
      <c r="I44" s="11">
        <v>28.66</v>
      </c>
      <c r="J44" s="11">
        <v>32.229999999999997</v>
      </c>
      <c r="K44" s="11">
        <v>30.21</v>
      </c>
      <c r="L44" s="11">
        <v>32.71</v>
      </c>
      <c r="M44" s="11">
        <v>34.26</v>
      </c>
      <c r="N44" s="11">
        <v>36.270000000000003</v>
      </c>
      <c r="O44" s="11">
        <v>37.11</v>
      </c>
      <c r="P44" s="11">
        <v>35.450000000000003</v>
      </c>
      <c r="Q44" s="11">
        <v>38.29</v>
      </c>
      <c r="R44" s="11">
        <v>38.409999999999997</v>
      </c>
      <c r="S44" s="7" t="s">
        <v>37</v>
      </c>
    </row>
    <row r="45" spans="1:19" x14ac:dyDescent="0.2">
      <c r="A45" s="8" t="s">
        <v>0</v>
      </c>
      <c r="B45" s="17" t="s">
        <v>1</v>
      </c>
      <c r="C45" s="17" t="s">
        <v>2</v>
      </c>
      <c r="D45" s="17" t="s">
        <v>3</v>
      </c>
      <c r="E45" s="17" t="s">
        <v>4</v>
      </c>
      <c r="F45" s="17" t="s">
        <v>5</v>
      </c>
      <c r="G45" s="17" t="s">
        <v>6</v>
      </c>
      <c r="H45" s="17" t="s">
        <v>7</v>
      </c>
      <c r="I45" s="17" t="s">
        <v>8</v>
      </c>
      <c r="J45" s="17" t="s">
        <v>9</v>
      </c>
      <c r="K45" s="17" t="s">
        <v>10</v>
      </c>
      <c r="L45" s="17" t="s">
        <v>30</v>
      </c>
      <c r="M45" s="17" t="s">
        <v>29</v>
      </c>
      <c r="N45" s="17" t="s">
        <v>28</v>
      </c>
      <c r="O45" s="17" t="s">
        <v>36</v>
      </c>
      <c r="P45" s="17" t="s">
        <v>35</v>
      </c>
      <c r="Q45" s="17" t="s">
        <v>34</v>
      </c>
      <c r="R45" s="17" t="s">
        <v>33</v>
      </c>
    </row>
    <row r="47" spans="1:19" x14ac:dyDescent="0.2">
      <c r="A47" s="23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spans="1:19" x14ac:dyDescent="0.2">
      <c r="A48" s="4" t="s">
        <v>22</v>
      </c>
      <c r="B48" s="5">
        <v>100</v>
      </c>
      <c r="C48" s="5">
        <v>150</v>
      </c>
      <c r="D48" s="5">
        <v>200</v>
      </c>
      <c r="E48" s="5">
        <v>250</v>
      </c>
      <c r="F48" s="5">
        <v>300</v>
      </c>
      <c r="G48" s="5">
        <v>350</v>
      </c>
      <c r="H48" s="5">
        <v>400</v>
      </c>
      <c r="I48" s="5">
        <v>450</v>
      </c>
      <c r="J48" s="5">
        <v>500</v>
      </c>
      <c r="K48" s="5">
        <v>550</v>
      </c>
      <c r="L48" s="5">
        <v>600</v>
      </c>
      <c r="M48" s="5">
        <v>650</v>
      </c>
      <c r="N48" s="5">
        <v>700</v>
      </c>
      <c r="O48" s="5">
        <v>750</v>
      </c>
      <c r="P48" s="5">
        <v>800</v>
      </c>
      <c r="Q48" s="5">
        <v>850</v>
      </c>
      <c r="R48" s="5">
        <v>900</v>
      </c>
    </row>
    <row r="49" spans="1:19" x14ac:dyDescent="0.2">
      <c r="A49" s="6">
        <v>2</v>
      </c>
      <c r="B49" s="11">
        <v>6.32</v>
      </c>
      <c r="C49" s="11">
        <v>17</v>
      </c>
      <c r="D49" s="11">
        <v>20.93</v>
      </c>
      <c r="E49" s="11">
        <v>29.74</v>
      </c>
      <c r="F49" s="13">
        <v>38.409999999999997</v>
      </c>
      <c r="G49" s="13">
        <v>54.47</v>
      </c>
      <c r="H49" s="13">
        <v>58.15</v>
      </c>
      <c r="I49" s="13">
        <v>66.47</v>
      </c>
      <c r="J49" s="13">
        <v>69.680000000000007</v>
      </c>
      <c r="K49" s="13">
        <v>75.150000000000006</v>
      </c>
      <c r="L49" s="13">
        <v>80.02</v>
      </c>
      <c r="M49" s="13">
        <v>78.84</v>
      </c>
      <c r="N49" s="13">
        <v>83.95</v>
      </c>
      <c r="O49" s="13">
        <v>86.8</v>
      </c>
      <c r="P49" s="13">
        <v>94.18</v>
      </c>
      <c r="Q49" s="13">
        <v>99.41</v>
      </c>
      <c r="R49" s="13">
        <v>105.35</v>
      </c>
      <c r="S49" s="7" t="s">
        <v>21</v>
      </c>
    </row>
    <row r="50" spans="1:19" x14ac:dyDescent="0.2">
      <c r="A50" s="6">
        <v>2.2000000000000002</v>
      </c>
      <c r="B50" s="10">
        <v>0</v>
      </c>
      <c r="C50" s="11">
        <v>15.58</v>
      </c>
      <c r="D50" s="11">
        <v>20.59</v>
      </c>
      <c r="E50" s="11">
        <v>28.42</v>
      </c>
      <c r="F50" s="13">
        <v>42.33</v>
      </c>
      <c r="G50" s="13">
        <v>54.46</v>
      </c>
      <c r="H50" s="13">
        <v>59.57</v>
      </c>
      <c r="I50" s="13">
        <v>63.97</v>
      </c>
      <c r="J50" s="13">
        <v>70.39</v>
      </c>
      <c r="K50" s="13">
        <v>74.56</v>
      </c>
      <c r="L50" s="13">
        <v>79.069999999999993</v>
      </c>
      <c r="M50" s="13">
        <v>81.819999999999993</v>
      </c>
      <c r="N50" s="13">
        <v>83.83</v>
      </c>
      <c r="O50" s="13">
        <v>90.13</v>
      </c>
      <c r="P50" s="13">
        <v>93.7</v>
      </c>
      <c r="Q50" s="13">
        <v>96.32</v>
      </c>
      <c r="R50" s="13">
        <v>102.27</v>
      </c>
      <c r="S50" s="7" t="s">
        <v>20</v>
      </c>
    </row>
    <row r="51" spans="1:19" x14ac:dyDescent="0.2">
      <c r="A51" s="6">
        <v>2.4</v>
      </c>
      <c r="B51" s="10">
        <v>0</v>
      </c>
      <c r="C51" s="11">
        <v>14.51</v>
      </c>
      <c r="D51" s="11">
        <v>19.38</v>
      </c>
      <c r="E51" s="11">
        <v>28.78</v>
      </c>
      <c r="F51" s="11">
        <v>41.86</v>
      </c>
      <c r="G51" s="13">
        <v>56.72</v>
      </c>
      <c r="H51" s="13">
        <v>60.41</v>
      </c>
      <c r="I51" s="13">
        <v>67.900000000000006</v>
      </c>
      <c r="J51" s="13">
        <v>70.16</v>
      </c>
      <c r="K51" s="13">
        <v>75.03</v>
      </c>
      <c r="L51" s="13">
        <v>77.290000000000006</v>
      </c>
      <c r="M51" s="13">
        <v>83.12</v>
      </c>
      <c r="N51" s="13">
        <v>85.62</v>
      </c>
      <c r="O51" s="13">
        <v>90.13</v>
      </c>
      <c r="P51" s="13">
        <v>96.08</v>
      </c>
      <c r="Q51" s="13">
        <v>99.66</v>
      </c>
      <c r="R51" s="13">
        <v>100.6</v>
      </c>
      <c r="S51" s="7" t="s">
        <v>19</v>
      </c>
    </row>
    <row r="52" spans="1:19" x14ac:dyDescent="0.2">
      <c r="A52" s="6">
        <v>2.6</v>
      </c>
      <c r="B52" s="10">
        <v>0</v>
      </c>
      <c r="C52" s="11">
        <v>12.84</v>
      </c>
      <c r="D52" s="11">
        <v>20.100000000000001</v>
      </c>
      <c r="E52" s="11">
        <v>24.97</v>
      </c>
      <c r="F52" s="11">
        <v>30.09</v>
      </c>
      <c r="G52" s="13">
        <v>42.69</v>
      </c>
      <c r="H52" s="13">
        <v>59.81</v>
      </c>
      <c r="I52" s="13">
        <v>64.209999999999994</v>
      </c>
      <c r="J52" s="13">
        <v>71.349999999999994</v>
      </c>
      <c r="K52" s="13">
        <v>76.7</v>
      </c>
      <c r="L52" s="13">
        <v>81.34</v>
      </c>
      <c r="M52" s="13">
        <v>85.38</v>
      </c>
      <c r="N52" s="13">
        <v>89.42</v>
      </c>
      <c r="O52" s="13">
        <v>90.97</v>
      </c>
      <c r="P52" s="13">
        <v>94.41</v>
      </c>
      <c r="Q52" s="13">
        <v>98.58</v>
      </c>
      <c r="R52" s="13">
        <v>99.88</v>
      </c>
      <c r="S52" s="7" t="s">
        <v>18</v>
      </c>
    </row>
    <row r="53" spans="1:19" x14ac:dyDescent="0.2">
      <c r="A53" s="6">
        <v>2.8</v>
      </c>
      <c r="B53" s="10">
        <v>0</v>
      </c>
      <c r="C53" s="11">
        <v>12.37</v>
      </c>
      <c r="D53" s="11">
        <v>16.89</v>
      </c>
      <c r="E53" s="11">
        <v>24.26</v>
      </c>
      <c r="F53" s="11">
        <v>29.97</v>
      </c>
      <c r="G53" s="11">
        <v>46.61</v>
      </c>
      <c r="H53" s="13">
        <v>61.59</v>
      </c>
      <c r="I53" s="13">
        <v>65.28</v>
      </c>
      <c r="J53" s="13">
        <v>71.11</v>
      </c>
      <c r="K53" s="13">
        <v>74.8</v>
      </c>
      <c r="L53" s="13">
        <v>83.59</v>
      </c>
      <c r="M53" s="13">
        <v>85.61</v>
      </c>
      <c r="N53" s="13">
        <v>88.11</v>
      </c>
      <c r="O53" s="13">
        <v>89.77</v>
      </c>
      <c r="P53" s="13">
        <v>92.15</v>
      </c>
      <c r="Q53" s="13">
        <v>92.98</v>
      </c>
      <c r="R53" s="13">
        <v>96.43</v>
      </c>
      <c r="S53" s="7" t="s">
        <v>17</v>
      </c>
    </row>
    <row r="54" spans="1:19" x14ac:dyDescent="0.2">
      <c r="A54" s="6">
        <v>3</v>
      </c>
      <c r="B54" s="10">
        <v>0</v>
      </c>
      <c r="C54" s="11">
        <v>11.3</v>
      </c>
      <c r="D54" s="11">
        <v>19.03</v>
      </c>
      <c r="E54" s="11">
        <v>24.49</v>
      </c>
      <c r="F54" s="11">
        <v>27.23</v>
      </c>
      <c r="G54" s="11">
        <v>46.85</v>
      </c>
      <c r="H54" s="11">
        <v>50.06</v>
      </c>
      <c r="I54" s="13">
        <v>65.64</v>
      </c>
      <c r="J54" s="13">
        <v>67.66</v>
      </c>
      <c r="K54" s="13">
        <v>71.58</v>
      </c>
      <c r="L54" s="13">
        <v>80.62</v>
      </c>
      <c r="M54" s="13">
        <v>84.42</v>
      </c>
      <c r="N54" s="13">
        <v>84.2</v>
      </c>
      <c r="O54" s="13">
        <v>88.47</v>
      </c>
      <c r="P54" s="13">
        <v>89.18</v>
      </c>
      <c r="Q54" s="13">
        <v>92.75</v>
      </c>
      <c r="R54" s="13">
        <v>94.05</v>
      </c>
      <c r="S54" s="7" t="s">
        <v>16</v>
      </c>
    </row>
    <row r="55" spans="1:19" x14ac:dyDescent="0.2">
      <c r="A55" s="6">
        <v>3.2</v>
      </c>
      <c r="B55" s="10">
        <v>0</v>
      </c>
      <c r="C55" s="10">
        <v>0</v>
      </c>
      <c r="D55" s="11">
        <v>14.98</v>
      </c>
      <c r="E55" s="11">
        <v>21.77</v>
      </c>
      <c r="F55" s="11">
        <v>28.66</v>
      </c>
      <c r="G55" s="11">
        <v>35.44</v>
      </c>
      <c r="H55" s="11">
        <v>52.08</v>
      </c>
      <c r="I55" s="11">
        <v>54.23</v>
      </c>
      <c r="J55" s="13">
        <v>67.540000000000006</v>
      </c>
      <c r="K55" s="13">
        <v>73.13</v>
      </c>
      <c r="L55" s="13">
        <v>74.8</v>
      </c>
      <c r="M55" s="13">
        <v>79.91</v>
      </c>
      <c r="N55" s="13">
        <v>80.86</v>
      </c>
      <c r="O55" s="13">
        <v>83.12</v>
      </c>
      <c r="P55" s="13">
        <v>86.09</v>
      </c>
      <c r="Q55" s="13">
        <v>89.9</v>
      </c>
      <c r="R55" s="13">
        <v>88.59</v>
      </c>
      <c r="S55" s="7" t="s">
        <v>15</v>
      </c>
    </row>
    <row r="56" spans="1:19" x14ac:dyDescent="0.2">
      <c r="A56" s="6">
        <v>3.4</v>
      </c>
      <c r="B56" s="10">
        <v>0</v>
      </c>
      <c r="C56" s="10">
        <v>0</v>
      </c>
      <c r="D56" s="11">
        <v>20.100000000000001</v>
      </c>
      <c r="E56" s="11">
        <v>22.59</v>
      </c>
      <c r="F56" s="11">
        <v>25.1</v>
      </c>
      <c r="G56" s="11">
        <v>34.479999999999997</v>
      </c>
      <c r="H56" s="11">
        <v>48.39</v>
      </c>
      <c r="I56" s="11">
        <v>55.77</v>
      </c>
      <c r="J56" s="13">
        <v>64.92</v>
      </c>
      <c r="K56" s="13">
        <v>68.13</v>
      </c>
      <c r="L56" s="13">
        <v>73.599999999999994</v>
      </c>
      <c r="M56" s="13">
        <v>76.459999999999994</v>
      </c>
      <c r="N56" s="13">
        <v>76.58</v>
      </c>
      <c r="O56" s="13">
        <v>77.53</v>
      </c>
      <c r="P56" s="13">
        <v>80.739999999999995</v>
      </c>
      <c r="Q56" s="13">
        <v>84.31</v>
      </c>
      <c r="R56" s="13">
        <v>85.85</v>
      </c>
      <c r="S56" s="7" t="s">
        <v>14</v>
      </c>
    </row>
    <row r="57" spans="1:19" x14ac:dyDescent="0.2">
      <c r="A57" s="6">
        <v>3.6</v>
      </c>
      <c r="B57" s="10">
        <v>0</v>
      </c>
      <c r="C57" s="10">
        <v>0</v>
      </c>
      <c r="D57" s="11">
        <v>12.96</v>
      </c>
      <c r="E57" s="11">
        <v>20.100000000000001</v>
      </c>
      <c r="F57" s="11">
        <v>24.26</v>
      </c>
      <c r="G57" s="11">
        <v>34.369999999999997</v>
      </c>
      <c r="H57" s="11">
        <v>52.33</v>
      </c>
      <c r="I57" s="11">
        <v>52.79</v>
      </c>
      <c r="J57" s="11">
        <v>54.22</v>
      </c>
      <c r="K57" s="11">
        <v>54.7</v>
      </c>
      <c r="L57" s="13">
        <v>65.650000000000006</v>
      </c>
      <c r="M57" s="13">
        <v>68.13</v>
      </c>
      <c r="N57" s="13">
        <v>72.06</v>
      </c>
      <c r="O57" s="13">
        <v>73.599999999999994</v>
      </c>
      <c r="P57" s="13">
        <v>74.91</v>
      </c>
      <c r="Q57" s="13">
        <v>75.150000000000006</v>
      </c>
      <c r="R57" s="13">
        <v>79.19</v>
      </c>
      <c r="S57" s="7" t="s">
        <v>13</v>
      </c>
    </row>
    <row r="58" spans="1:19" x14ac:dyDescent="0.2">
      <c r="A58" s="6">
        <v>3.8</v>
      </c>
      <c r="B58" s="10">
        <v>0</v>
      </c>
      <c r="C58" s="10">
        <v>0</v>
      </c>
      <c r="D58" s="11">
        <v>14.39</v>
      </c>
      <c r="E58" s="11">
        <v>17.48</v>
      </c>
      <c r="F58" s="11">
        <v>25.68</v>
      </c>
      <c r="G58" s="11">
        <v>28.54</v>
      </c>
      <c r="H58" s="11">
        <v>50.66</v>
      </c>
      <c r="I58" s="11">
        <v>53.27</v>
      </c>
      <c r="J58" s="11">
        <v>55.89</v>
      </c>
      <c r="K58" s="11">
        <v>54.82</v>
      </c>
      <c r="L58" s="11">
        <v>55.53</v>
      </c>
      <c r="M58" s="13">
        <v>65.06</v>
      </c>
      <c r="N58" s="13">
        <v>63.26</v>
      </c>
      <c r="O58" s="13">
        <v>68.489999999999995</v>
      </c>
      <c r="P58" s="13">
        <v>71.11</v>
      </c>
      <c r="Q58" s="13">
        <v>72.78</v>
      </c>
      <c r="R58" s="13">
        <v>76.22</v>
      </c>
      <c r="S58" s="7" t="s">
        <v>12</v>
      </c>
    </row>
    <row r="59" spans="1:19" x14ac:dyDescent="0.2">
      <c r="A59" s="6">
        <v>4</v>
      </c>
      <c r="B59" s="10">
        <v>0</v>
      </c>
      <c r="C59" s="10">
        <v>0</v>
      </c>
      <c r="D59" s="11">
        <v>15.22</v>
      </c>
      <c r="E59" s="11">
        <v>17.36</v>
      </c>
      <c r="F59" s="11">
        <v>24.14</v>
      </c>
      <c r="G59" s="11">
        <v>27.47</v>
      </c>
      <c r="H59" s="11">
        <v>37.340000000000003</v>
      </c>
      <c r="I59" s="11">
        <v>51.49</v>
      </c>
      <c r="J59" s="11">
        <v>53.63</v>
      </c>
      <c r="K59" s="11">
        <v>55.77</v>
      </c>
      <c r="L59" s="11">
        <v>56.72</v>
      </c>
      <c r="M59" s="11">
        <v>58.03</v>
      </c>
      <c r="N59" s="13">
        <v>58.38</v>
      </c>
      <c r="O59" s="13">
        <v>59.93</v>
      </c>
      <c r="P59" s="13">
        <v>62.66</v>
      </c>
      <c r="Q59" s="13">
        <v>66</v>
      </c>
      <c r="R59" s="13">
        <v>70.510000000000005</v>
      </c>
      <c r="S59" s="7" t="s">
        <v>11</v>
      </c>
    </row>
    <row r="60" spans="1:19" x14ac:dyDescent="0.2">
      <c r="A60" s="6">
        <v>4.2</v>
      </c>
      <c r="B60" s="10">
        <v>0</v>
      </c>
      <c r="C60" s="10">
        <v>0</v>
      </c>
      <c r="D60" s="11">
        <v>13.08</v>
      </c>
      <c r="E60" s="11">
        <v>17</v>
      </c>
      <c r="F60" s="11">
        <v>19.739999999999998</v>
      </c>
      <c r="G60" s="11">
        <v>25.69</v>
      </c>
      <c r="H60" s="11">
        <v>27.82</v>
      </c>
      <c r="I60" s="11">
        <v>33.06</v>
      </c>
      <c r="J60" s="11">
        <v>32.94</v>
      </c>
      <c r="K60" s="11">
        <v>52.32</v>
      </c>
      <c r="L60" s="11">
        <v>49.23</v>
      </c>
      <c r="M60" s="11">
        <v>53.99</v>
      </c>
      <c r="N60" s="11">
        <v>53.75</v>
      </c>
      <c r="O60" s="11">
        <v>54.82</v>
      </c>
      <c r="P60" s="13">
        <v>56.6</v>
      </c>
      <c r="Q60" s="13">
        <v>61.24</v>
      </c>
      <c r="R60" s="13">
        <v>62.43</v>
      </c>
      <c r="S60" s="7" t="s">
        <v>27</v>
      </c>
    </row>
    <row r="61" spans="1:19" x14ac:dyDescent="0.2">
      <c r="A61" s="6">
        <v>4.4000000000000004</v>
      </c>
      <c r="B61" s="10">
        <v>0</v>
      </c>
      <c r="C61" s="10">
        <v>0</v>
      </c>
      <c r="D61" s="10">
        <v>0</v>
      </c>
      <c r="E61" s="11">
        <v>19.98</v>
      </c>
      <c r="F61" s="11">
        <v>19.02</v>
      </c>
      <c r="G61" s="11">
        <v>23.78</v>
      </c>
      <c r="H61" s="11">
        <v>31.04</v>
      </c>
      <c r="I61" s="11">
        <v>32.71</v>
      </c>
      <c r="J61" s="11">
        <v>36.39</v>
      </c>
      <c r="K61" s="11">
        <v>43.28</v>
      </c>
      <c r="L61" s="11">
        <v>45.9</v>
      </c>
      <c r="M61" s="11">
        <v>51.49</v>
      </c>
      <c r="N61" s="11">
        <v>49.7</v>
      </c>
      <c r="O61" s="11">
        <v>49.7</v>
      </c>
      <c r="P61" s="11">
        <v>46.02</v>
      </c>
      <c r="Q61" s="11">
        <v>56.37</v>
      </c>
      <c r="R61" s="11">
        <v>58.5</v>
      </c>
      <c r="S61" s="7" t="s">
        <v>26</v>
      </c>
    </row>
    <row r="62" spans="1:19" x14ac:dyDescent="0.2">
      <c r="A62" s="6">
        <v>4.5999999999999996</v>
      </c>
      <c r="B62" s="10">
        <v>0</v>
      </c>
      <c r="C62" s="10">
        <v>0</v>
      </c>
      <c r="D62" s="10">
        <v>0</v>
      </c>
      <c r="E62" s="11">
        <v>16.53</v>
      </c>
      <c r="F62" s="11">
        <v>20.57</v>
      </c>
      <c r="G62" s="11">
        <v>23.19</v>
      </c>
      <c r="H62" s="11">
        <v>26.16</v>
      </c>
      <c r="I62" s="11">
        <v>29.96</v>
      </c>
      <c r="J62" s="11">
        <v>35.799999999999997</v>
      </c>
      <c r="K62" s="11">
        <v>35.909999999999997</v>
      </c>
      <c r="L62" s="11">
        <v>40.9</v>
      </c>
      <c r="M62" s="11">
        <v>40.200000000000003</v>
      </c>
      <c r="N62" s="11">
        <v>44.83</v>
      </c>
      <c r="O62" s="11">
        <v>46.02</v>
      </c>
      <c r="P62" s="12">
        <v>47.1</v>
      </c>
      <c r="Q62" s="11">
        <v>49.83</v>
      </c>
      <c r="R62" s="11">
        <v>43.06</v>
      </c>
      <c r="S62" s="7" t="s">
        <v>25</v>
      </c>
    </row>
    <row r="63" spans="1:19" x14ac:dyDescent="0.2">
      <c r="A63" s="6">
        <v>4.8</v>
      </c>
      <c r="B63" s="10">
        <v>0</v>
      </c>
      <c r="C63" s="10">
        <v>0</v>
      </c>
      <c r="D63" s="10">
        <v>0</v>
      </c>
      <c r="E63" s="11">
        <v>15.47</v>
      </c>
      <c r="F63" s="11">
        <v>17.72</v>
      </c>
      <c r="G63" s="11">
        <v>21.88</v>
      </c>
      <c r="H63" s="11">
        <v>28.42</v>
      </c>
      <c r="I63" s="11">
        <v>28.66</v>
      </c>
      <c r="J63" s="11">
        <v>34.01</v>
      </c>
      <c r="K63" s="11">
        <v>44.12</v>
      </c>
      <c r="L63" s="11">
        <v>36.51</v>
      </c>
      <c r="M63" s="11">
        <v>33.06</v>
      </c>
      <c r="N63" s="11">
        <v>40.31</v>
      </c>
      <c r="O63" s="11">
        <v>46.49</v>
      </c>
      <c r="P63" s="11">
        <v>45.18</v>
      </c>
      <c r="Q63" s="11">
        <v>48.87</v>
      </c>
      <c r="R63" s="11">
        <v>53.52</v>
      </c>
      <c r="S63" s="7" t="s">
        <v>24</v>
      </c>
    </row>
    <row r="64" spans="1:19" x14ac:dyDescent="0.2">
      <c r="A64" s="6">
        <v>5</v>
      </c>
      <c r="B64" s="10">
        <v>0</v>
      </c>
      <c r="C64" s="10">
        <v>0</v>
      </c>
      <c r="D64" s="10">
        <v>0</v>
      </c>
      <c r="E64" s="10">
        <v>0</v>
      </c>
      <c r="F64" s="11">
        <v>21.88</v>
      </c>
      <c r="G64" s="11">
        <v>20.69</v>
      </c>
      <c r="H64" s="11">
        <v>26.88</v>
      </c>
      <c r="I64" s="11">
        <v>29.73</v>
      </c>
      <c r="J64" s="11">
        <v>28.78</v>
      </c>
      <c r="K64" s="11">
        <v>32.22</v>
      </c>
      <c r="L64" s="11">
        <v>33.65</v>
      </c>
      <c r="M64" s="11">
        <v>36.619999999999997</v>
      </c>
      <c r="N64" s="11">
        <v>37.82</v>
      </c>
      <c r="O64" s="11">
        <v>39.840000000000003</v>
      </c>
      <c r="P64" s="11">
        <v>34.130000000000003</v>
      </c>
      <c r="Q64" s="11">
        <v>39.01</v>
      </c>
      <c r="R64" s="11">
        <v>49.12</v>
      </c>
      <c r="S64" s="7" t="s">
        <v>23</v>
      </c>
    </row>
    <row r="65" spans="1:19" x14ac:dyDescent="0.2">
      <c r="A65" s="6">
        <v>5.2</v>
      </c>
      <c r="B65" s="10">
        <v>0</v>
      </c>
      <c r="C65" s="10">
        <v>0</v>
      </c>
      <c r="D65" s="10">
        <v>0</v>
      </c>
      <c r="E65" s="10">
        <v>0</v>
      </c>
      <c r="F65" s="11">
        <v>18.55</v>
      </c>
      <c r="G65" s="11">
        <v>20.69</v>
      </c>
      <c r="H65" s="11">
        <v>23.31</v>
      </c>
      <c r="I65" s="11">
        <v>27.71</v>
      </c>
      <c r="J65" s="11">
        <v>27</v>
      </c>
      <c r="K65" s="11">
        <v>28.3</v>
      </c>
      <c r="L65" s="11">
        <v>30.22</v>
      </c>
      <c r="M65" s="11">
        <v>32.700000000000003</v>
      </c>
      <c r="N65" s="11">
        <v>33.53</v>
      </c>
      <c r="O65" s="11">
        <v>37.1</v>
      </c>
      <c r="P65" s="11">
        <v>39.36</v>
      </c>
      <c r="Q65" s="11">
        <v>40.31</v>
      </c>
      <c r="R65" s="11">
        <v>39.36</v>
      </c>
      <c r="S65" s="7" t="s">
        <v>31</v>
      </c>
    </row>
    <row r="66" spans="1:19" x14ac:dyDescent="0.2">
      <c r="A66" s="6">
        <v>5.4</v>
      </c>
      <c r="B66" s="10">
        <v>0</v>
      </c>
      <c r="C66" s="10">
        <v>0</v>
      </c>
      <c r="D66" s="10">
        <v>0</v>
      </c>
      <c r="E66" s="10">
        <v>0</v>
      </c>
      <c r="F66" s="11">
        <v>19.5</v>
      </c>
      <c r="G66" s="11">
        <v>21.17</v>
      </c>
      <c r="H66" s="11">
        <v>20.329999999999998</v>
      </c>
      <c r="I66" s="11">
        <v>26.52</v>
      </c>
      <c r="J66" s="11">
        <v>30.68</v>
      </c>
      <c r="K66" s="11">
        <v>30.45</v>
      </c>
      <c r="L66" s="11">
        <v>29.25</v>
      </c>
      <c r="M66" s="11">
        <v>32.46</v>
      </c>
      <c r="N66" s="11">
        <v>35.200000000000003</v>
      </c>
      <c r="O66" s="11">
        <v>34.96</v>
      </c>
      <c r="P66" s="11">
        <v>38.44</v>
      </c>
      <c r="Q66" s="11">
        <v>37.47</v>
      </c>
      <c r="R66" s="11">
        <v>40.07</v>
      </c>
      <c r="S66" s="7" t="s">
        <v>32</v>
      </c>
    </row>
    <row r="67" spans="1:19" x14ac:dyDescent="0.2">
      <c r="A67" s="6">
        <v>5.6</v>
      </c>
      <c r="B67" s="10">
        <v>0</v>
      </c>
      <c r="C67" s="10">
        <v>0</v>
      </c>
      <c r="D67" s="10">
        <v>0</v>
      </c>
      <c r="E67" s="10">
        <v>0</v>
      </c>
      <c r="F67" s="11">
        <v>19.03</v>
      </c>
      <c r="G67" s="11">
        <v>19.38</v>
      </c>
      <c r="H67" s="11">
        <v>22.73</v>
      </c>
      <c r="I67" s="11">
        <v>28.3</v>
      </c>
      <c r="J67" s="11">
        <v>28.08</v>
      </c>
      <c r="K67" s="11">
        <v>27.83</v>
      </c>
      <c r="L67" s="11">
        <v>29.9</v>
      </c>
      <c r="M67" s="11">
        <v>26.66</v>
      </c>
      <c r="N67" s="11">
        <v>39.25</v>
      </c>
      <c r="O67" s="11">
        <v>36.76</v>
      </c>
      <c r="P67" s="11">
        <v>37.11</v>
      </c>
      <c r="Q67" s="11">
        <v>36.28</v>
      </c>
      <c r="R67" s="11">
        <v>37.94</v>
      </c>
      <c r="S67" s="7" t="s">
        <v>37</v>
      </c>
    </row>
    <row r="68" spans="1:19" x14ac:dyDescent="0.2">
      <c r="A68" s="8" t="s">
        <v>0</v>
      </c>
      <c r="B68" s="17" t="s">
        <v>1</v>
      </c>
      <c r="C68" s="17" t="s">
        <v>2</v>
      </c>
      <c r="D68" s="17" t="s">
        <v>3</v>
      </c>
      <c r="E68" s="17" t="s">
        <v>4</v>
      </c>
      <c r="F68" s="17" t="s">
        <v>5</v>
      </c>
      <c r="G68" s="17" t="s">
        <v>6</v>
      </c>
      <c r="H68" s="17" t="s">
        <v>7</v>
      </c>
      <c r="I68" s="17" t="s">
        <v>8</v>
      </c>
      <c r="J68" s="17" t="s">
        <v>9</v>
      </c>
      <c r="K68" s="17" t="s">
        <v>10</v>
      </c>
      <c r="L68" s="17" t="s">
        <v>30</v>
      </c>
      <c r="M68" s="17" t="s">
        <v>29</v>
      </c>
      <c r="N68" s="17" t="s">
        <v>28</v>
      </c>
      <c r="O68" s="17" t="s">
        <v>36</v>
      </c>
      <c r="P68" s="17" t="s">
        <v>35</v>
      </c>
      <c r="Q68" s="17" t="s">
        <v>34</v>
      </c>
      <c r="R68" s="17" t="s">
        <v>33</v>
      </c>
    </row>
    <row r="69" spans="1:19" x14ac:dyDescent="0.2">
      <c r="M69" s="3"/>
      <c r="N69" s="3"/>
      <c r="O69" s="2"/>
    </row>
    <row r="70" spans="1:19" x14ac:dyDescent="0.2">
      <c r="A70" s="21" t="s">
        <v>58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 spans="1:19" x14ac:dyDescent="0.2">
      <c r="A71" s="4" t="s">
        <v>22</v>
      </c>
      <c r="B71" s="5">
        <v>100</v>
      </c>
      <c r="C71" s="5">
        <v>150</v>
      </c>
      <c r="D71" s="5">
        <v>200</v>
      </c>
      <c r="E71" s="5">
        <v>250</v>
      </c>
      <c r="F71" s="5">
        <v>300</v>
      </c>
      <c r="G71" s="5">
        <v>350</v>
      </c>
      <c r="H71" s="5">
        <v>400</v>
      </c>
      <c r="I71" s="5">
        <v>450</v>
      </c>
      <c r="J71" s="5">
        <v>500</v>
      </c>
      <c r="K71" s="5">
        <v>550</v>
      </c>
      <c r="L71" s="5">
        <v>600</v>
      </c>
      <c r="M71" s="5">
        <v>650</v>
      </c>
      <c r="N71" s="5">
        <v>700</v>
      </c>
      <c r="O71" s="5">
        <v>750</v>
      </c>
      <c r="P71" s="5">
        <v>800</v>
      </c>
      <c r="Q71" s="5">
        <v>850</v>
      </c>
      <c r="R71" s="5">
        <v>900</v>
      </c>
    </row>
    <row r="72" spans="1:19" x14ac:dyDescent="0.2">
      <c r="A72" s="6">
        <v>2</v>
      </c>
      <c r="B72" s="11">
        <v>4.76</v>
      </c>
      <c r="C72" s="11">
        <v>15.11</v>
      </c>
      <c r="D72" s="11">
        <v>21.29</v>
      </c>
      <c r="E72" s="11">
        <v>25.92</v>
      </c>
      <c r="F72" s="13">
        <v>40.31</v>
      </c>
      <c r="G72" s="13">
        <v>53.03</v>
      </c>
      <c r="H72" s="13">
        <v>57.2</v>
      </c>
      <c r="I72" s="13">
        <v>62.9</v>
      </c>
      <c r="J72" s="13">
        <v>70.28</v>
      </c>
      <c r="K72" s="13">
        <v>73.599999999999994</v>
      </c>
      <c r="L72" s="13">
        <v>76.23</v>
      </c>
      <c r="M72" s="13">
        <v>80.739999999999995</v>
      </c>
      <c r="N72" s="13">
        <v>82.76</v>
      </c>
      <c r="O72" s="13">
        <v>89.89</v>
      </c>
      <c r="P72" s="13">
        <v>92.39</v>
      </c>
      <c r="Q72" s="13">
        <v>96.68</v>
      </c>
      <c r="R72" s="13">
        <v>97.98</v>
      </c>
      <c r="S72" s="7" t="s">
        <v>21</v>
      </c>
    </row>
    <row r="73" spans="1:19" x14ac:dyDescent="0.2">
      <c r="A73" s="6">
        <v>2.2000000000000002</v>
      </c>
      <c r="B73" s="10">
        <v>0</v>
      </c>
      <c r="C73" s="11">
        <v>12.6</v>
      </c>
      <c r="D73" s="11">
        <v>20.100000000000001</v>
      </c>
      <c r="E73" s="11">
        <v>25.8</v>
      </c>
      <c r="F73" s="13">
        <v>43.28</v>
      </c>
      <c r="G73" s="13">
        <v>53.76</v>
      </c>
      <c r="H73" s="13">
        <v>57.67</v>
      </c>
      <c r="I73" s="13">
        <v>65.760000000000005</v>
      </c>
      <c r="J73" s="13">
        <v>70.87</v>
      </c>
      <c r="K73" s="13">
        <v>75.75</v>
      </c>
      <c r="L73" s="13">
        <v>80.62</v>
      </c>
      <c r="M73" s="13">
        <v>83.05</v>
      </c>
      <c r="N73" s="13">
        <v>89.06</v>
      </c>
      <c r="O73" s="13">
        <v>88.8</v>
      </c>
      <c r="P73" s="13">
        <v>94.06</v>
      </c>
      <c r="Q73" s="13">
        <v>96.79</v>
      </c>
      <c r="R73" s="13">
        <v>99.09</v>
      </c>
      <c r="S73" s="7" t="s">
        <v>20</v>
      </c>
    </row>
    <row r="74" spans="1:19" x14ac:dyDescent="0.2">
      <c r="A74" s="6">
        <v>2.4</v>
      </c>
      <c r="B74" s="10">
        <v>0</v>
      </c>
      <c r="C74" s="11">
        <v>11.06</v>
      </c>
      <c r="D74" s="11">
        <v>19.62</v>
      </c>
      <c r="E74" s="11">
        <v>23.78</v>
      </c>
      <c r="F74" s="11">
        <v>34.130000000000003</v>
      </c>
      <c r="G74" s="13">
        <v>58.03</v>
      </c>
      <c r="H74" s="13">
        <v>60.53</v>
      </c>
      <c r="I74" s="13">
        <v>66</v>
      </c>
      <c r="J74" s="13">
        <v>68.489999999999995</v>
      </c>
      <c r="K74" s="13">
        <v>74.2</v>
      </c>
      <c r="L74" s="13">
        <v>79.08</v>
      </c>
      <c r="M74" s="13">
        <v>82.76</v>
      </c>
      <c r="N74" s="13">
        <v>86.09</v>
      </c>
      <c r="O74" s="13">
        <v>91.92</v>
      </c>
      <c r="P74" s="13">
        <v>96.32</v>
      </c>
      <c r="Q74" s="13">
        <v>98.22</v>
      </c>
      <c r="R74" s="13">
        <v>99.29</v>
      </c>
      <c r="S74" s="7" t="s">
        <v>19</v>
      </c>
    </row>
    <row r="75" spans="1:19" x14ac:dyDescent="0.2">
      <c r="A75" s="6">
        <v>2.6</v>
      </c>
      <c r="B75" s="10">
        <v>0</v>
      </c>
      <c r="C75" s="11">
        <v>11.42</v>
      </c>
      <c r="D75" s="11">
        <v>13.91</v>
      </c>
      <c r="E75" s="11">
        <v>22.71</v>
      </c>
      <c r="F75" s="11">
        <v>23.78</v>
      </c>
      <c r="G75" s="13">
        <v>42.69</v>
      </c>
      <c r="H75" s="13">
        <v>53.39</v>
      </c>
      <c r="I75" s="13">
        <v>67.180000000000007</v>
      </c>
      <c r="J75" s="13">
        <v>68.38</v>
      </c>
      <c r="K75" s="13">
        <v>71.459999999999994</v>
      </c>
      <c r="L75" s="13">
        <v>80.03</v>
      </c>
      <c r="M75" s="13">
        <v>84.19</v>
      </c>
      <c r="N75" s="13">
        <v>91.56</v>
      </c>
      <c r="O75" s="13">
        <v>93.46</v>
      </c>
      <c r="P75" s="13">
        <v>94.42</v>
      </c>
      <c r="Q75" s="13">
        <v>96.08</v>
      </c>
      <c r="R75" s="13">
        <v>100.24</v>
      </c>
      <c r="S75" s="7" t="s">
        <v>18</v>
      </c>
    </row>
    <row r="76" spans="1:19" x14ac:dyDescent="0.2">
      <c r="A76" s="6">
        <v>2.8</v>
      </c>
      <c r="B76" s="10">
        <v>0</v>
      </c>
      <c r="C76" s="10">
        <v>0</v>
      </c>
      <c r="D76" s="11">
        <v>16.88</v>
      </c>
      <c r="E76" s="11">
        <v>24.26</v>
      </c>
      <c r="F76" s="11">
        <v>28.54</v>
      </c>
      <c r="G76" s="11">
        <v>36.15</v>
      </c>
      <c r="H76" s="13">
        <v>50.77</v>
      </c>
      <c r="I76" s="13">
        <v>65.400000000000006</v>
      </c>
      <c r="J76" s="13">
        <v>66.83</v>
      </c>
      <c r="K76" s="13">
        <v>75.52</v>
      </c>
      <c r="L76" s="13">
        <v>80.62</v>
      </c>
      <c r="M76" s="13">
        <v>85.73</v>
      </c>
      <c r="N76" s="13">
        <v>89.18</v>
      </c>
      <c r="O76" s="13">
        <v>90.01</v>
      </c>
      <c r="P76" s="13">
        <v>94.18</v>
      </c>
      <c r="Q76" s="13">
        <v>89.06</v>
      </c>
      <c r="R76" s="13">
        <v>96.2</v>
      </c>
      <c r="S76" s="7" t="s">
        <v>17</v>
      </c>
    </row>
    <row r="77" spans="1:19" x14ac:dyDescent="0.2">
      <c r="A77" s="6">
        <v>3</v>
      </c>
      <c r="B77" s="10">
        <v>0</v>
      </c>
      <c r="C77" s="10">
        <v>0</v>
      </c>
      <c r="D77" s="11">
        <v>15.81</v>
      </c>
      <c r="E77" s="11">
        <v>20.69</v>
      </c>
      <c r="F77" s="11">
        <v>28.18</v>
      </c>
      <c r="G77" s="11">
        <v>38.53</v>
      </c>
      <c r="H77" s="11">
        <v>48.4</v>
      </c>
      <c r="I77" s="13">
        <v>66.95</v>
      </c>
      <c r="J77" s="13">
        <v>65.040000000000006</v>
      </c>
      <c r="K77" s="13">
        <v>73.010000000000005</v>
      </c>
      <c r="L77" s="13">
        <v>76.7</v>
      </c>
      <c r="M77" s="13">
        <v>83.95</v>
      </c>
      <c r="N77" s="13">
        <v>90.13</v>
      </c>
      <c r="O77" s="13">
        <v>88.24</v>
      </c>
      <c r="P77" s="13">
        <v>88.35</v>
      </c>
      <c r="Q77" s="13">
        <v>89.18</v>
      </c>
      <c r="R77" s="13">
        <v>86.92</v>
      </c>
      <c r="S77" s="7" t="s">
        <v>16</v>
      </c>
    </row>
    <row r="78" spans="1:19" x14ac:dyDescent="0.2">
      <c r="A78" s="6">
        <v>3.2</v>
      </c>
      <c r="B78" s="10">
        <v>0</v>
      </c>
      <c r="C78" s="10">
        <v>0</v>
      </c>
      <c r="D78" s="11">
        <v>16.77</v>
      </c>
      <c r="E78" s="11">
        <v>19.86</v>
      </c>
      <c r="F78" s="11">
        <v>27.23</v>
      </c>
      <c r="G78" s="11">
        <v>30.44</v>
      </c>
      <c r="H78" s="11">
        <v>48.39</v>
      </c>
      <c r="I78" s="11">
        <v>54.23</v>
      </c>
      <c r="J78" s="13">
        <v>66.349999999999994</v>
      </c>
      <c r="K78" s="13">
        <v>71.12</v>
      </c>
      <c r="L78" s="13">
        <v>75.39</v>
      </c>
      <c r="M78" s="13">
        <v>71.349999999999994</v>
      </c>
      <c r="N78" s="13">
        <v>79.55</v>
      </c>
      <c r="O78" s="13">
        <v>84.19</v>
      </c>
      <c r="P78" s="13">
        <v>87.88</v>
      </c>
      <c r="Q78" s="13">
        <v>86.45</v>
      </c>
      <c r="R78" s="13">
        <v>89.55</v>
      </c>
      <c r="S78" s="7" t="s">
        <v>15</v>
      </c>
    </row>
    <row r="79" spans="1:19" x14ac:dyDescent="0.2">
      <c r="A79" s="6">
        <v>3.4</v>
      </c>
      <c r="B79" s="10">
        <v>0</v>
      </c>
      <c r="C79" s="10">
        <v>0</v>
      </c>
      <c r="D79" s="11">
        <v>18.43</v>
      </c>
      <c r="E79" s="11">
        <v>20.350000000000001</v>
      </c>
      <c r="F79" s="11">
        <v>24.51</v>
      </c>
      <c r="G79" s="11">
        <v>31.51</v>
      </c>
      <c r="H79" s="11">
        <v>38.65</v>
      </c>
      <c r="I79" s="11">
        <v>51.13</v>
      </c>
      <c r="J79" s="13">
        <v>53.16</v>
      </c>
      <c r="K79" s="13">
        <v>68.849999999999994</v>
      </c>
      <c r="L79" s="13">
        <v>69.680000000000007</v>
      </c>
      <c r="M79" s="13">
        <v>75.86</v>
      </c>
      <c r="N79" s="13">
        <v>75.03</v>
      </c>
      <c r="O79" s="13">
        <v>78.25</v>
      </c>
      <c r="P79" s="13">
        <v>80.98</v>
      </c>
      <c r="Q79" s="13">
        <v>82.17</v>
      </c>
      <c r="R79" s="13">
        <v>83.85</v>
      </c>
      <c r="S79" s="7" t="s">
        <v>14</v>
      </c>
    </row>
    <row r="80" spans="1:19" x14ac:dyDescent="0.2">
      <c r="A80" s="6">
        <v>3.6</v>
      </c>
      <c r="B80" s="10">
        <v>0</v>
      </c>
      <c r="C80" s="10">
        <v>0</v>
      </c>
      <c r="D80" s="11">
        <v>12.37</v>
      </c>
      <c r="E80" s="11">
        <v>18.329999999999998</v>
      </c>
      <c r="F80" s="1">
        <v>23.07</v>
      </c>
      <c r="G80" s="11">
        <v>28.18</v>
      </c>
      <c r="H80" s="11">
        <v>47.21</v>
      </c>
      <c r="I80" s="11">
        <v>51.49</v>
      </c>
      <c r="J80" s="11">
        <v>56.37</v>
      </c>
      <c r="K80" s="11">
        <v>55.06</v>
      </c>
      <c r="L80" s="13">
        <v>65.28</v>
      </c>
      <c r="M80" s="13">
        <v>69.92</v>
      </c>
      <c r="N80" s="13">
        <v>72.180000000000007</v>
      </c>
      <c r="O80" s="13">
        <v>74.790000000000006</v>
      </c>
      <c r="P80" s="13">
        <v>72.77</v>
      </c>
      <c r="Q80" s="13">
        <v>72.77</v>
      </c>
      <c r="R80" s="13">
        <v>77.17</v>
      </c>
      <c r="S80" s="7" t="s">
        <v>13</v>
      </c>
    </row>
    <row r="81" spans="1:19" x14ac:dyDescent="0.2">
      <c r="A81" s="6">
        <v>3.8</v>
      </c>
      <c r="B81" s="10">
        <v>0</v>
      </c>
      <c r="C81" s="10">
        <v>0</v>
      </c>
      <c r="D81" s="11">
        <v>13.8</v>
      </c>
      <c r="E81" s="11">
        <v>20.81</v>
      </c>
      <c r="F81" s="11">
        <v>22.95</v>
      </c>
      <c r="G81" s="11">
        <v>23.55</v>
      </c>
      <c r="H81" s="11">
        <v>42.81</v>
      </c>
      <c r="I81" s="11">
        <v>53.15</v>
      </c>
      <c r="J81" s="11">
        <v>52.44</v>
      </c>
      <c r="K81" s="11">
        <v>51.73</v>
      </c>
      <c r="L81" s="13">
        <v>59.22</v>
      </c>
      <c r="M81" s="13">
        <v>61.71</v>
      </c>
      <c r="N81" s="13">
        <v>63.38</v>
      </c>
      <c r="O81" s="13">
        <v>65.989999999999995</v>
      </c>
      <c r="P81" s="13">
        <v>70.16</v>
      </c>
      <c r="Q81" s="13">
        <v>73.959999999999994</v>
      </c>
      <c r="R81" s="13">
        <v>71.7</v>
      </c>
      <c r="S81" s="7" t="s">
        <v>12</v>
      </c>
    </row>
    <row r="82" spans="1:19" x14ac:dyDescent="0.2">
      <c r="A82" s="6">
        <v>4</v>
      </c>
      <c r="B82" s="10">
        <v>0</v>
      </c>
      <c r="C82" s="10">
        <v>0</v>
      </c>
      <c r="D82" s="10">
        <v>0</v>
      </c>
      <c r="E82" s="11">
        <v>17.600000000000001</v>
      </c>
      <c r="F82" s="11">
        <v>20.45</v>
      </c>
      <c r="G82" s="11">
        <v>27.95</v>
      </c>
      <c r="H82" s="11">
        <v>31.51</v>
      </c>
      <c r="I82" s="11">
        <v>50.77</v>
      </c>
      <c r="J82" s="11">
        <v>53.51</v>
      </c>
      <c r="K82" s="11">
        <v>51.61</v>
      </c>
      <c r="L82" s="11">
        <v>52.91</v>
      </c>
      <c r="M82" s="11">
        <v>54.35</v>
      </c>
      <c r="N82" s="13">
        <v>57.91</v>
      </c>
      <c r="O82" s="13">
        <v>58.74</v>
      </c>
      <c r="P82" s="13">
        <v>64.8</v>
      </c>
      <c r="Q82" s="13">
        <v>71.11</v>
      </c>
      <c r="R82" s="13">
        <v>73.010000000000005</v>
      </c>
      <c r="S82" s="7" t="s">
        <v>11</v>
      </c>
    </row>
    <row r="83" spans="1:19" x14ac:dyDescent="0.2">
      <c r="A83" s="6">
        <v>4.2</v>
      </c>
      <c r="B83" s="10">
        <v>0</v>
      </c>
      <c r="C83" s="10">
        <v>0</v>
      </c>
      <c r="D83" s="10">
        <v>0</v>
      </c>
      <c r="E83" s="11">
        <v>15.7</v>
      </c>
      <c r="F83" s="11">
        <v>17.600000000000001</v>
      </c>
      <c r="G83" s="11">
        <v>24.61</v>
      </c>
      <c r="H83" s="11">
        <v>25.57</v>
      </c>
      <c r="I83" s="1">
        <v>26.16</v>
      </c>
      <c r="J83" s="11">
        <v>31.4</v>
      </c>
      <c r="K83" s="11">
        <v>51.49</v>
      </c>
      <c r="L83" s="11">
        <v>44.12</v>
      </c>
      <c r="M83" s="11">
        <v>48.88</v>
      </c>
      <c r="N83" s="11">
        <v>45.78</v>
      </c>
      <c r="O83" s="11">
        <v>54.23</v>
      </c>
      <c r="P83" s="13">
        <v>57.67</v>
      </c>
      <c r="Q83" s="13">
        <v>57.67</v>
      </c>
      <c r="R83" s="13">
        <v>62.78</v>
      </c>
      <c r="S83" s="7" t="s">
        <v>27</v>
      </c>
    </row>
    <row r="84" spans="1:19" x14ac:dyDescent="0.2">
      <c r="A84" s="6">
        <v>4.4000000000000004</v>
      </c>
      <c r="B84" s="10">
        <v>0</v>
      </c>
      <c r="C84" s="10">
        <v>0</v>
      </c>
      <c r="D84" s="10">
        <v>0</v>
      </c>
      <c r="E84" s="10">
        <v>0</v>
      </c>
      <c r="F84" s="1">
        <v>19.38</v>
      </c>
      <c r="G84" s="1">
        <v>23.19</v>
      </c>
      <c r="H84" s="1">
        <v>28.42</v>
      </c>
      <c r="I84" s="1">
        <v>31.51</v>
      </c>
      <c r="J84" s="11">
        <v>35.549999999999997</v>
      </c>
      <c r="K84" s="11">
        <v>35.909999999999997</v>
      </c>
      <c r="L84" s="11">
        <v>36.270000000000003</v>
      </c>
      <c r="M84" s="11">
        <v>49.59</v>
      </c>
      <c r="N84" s="11">
        <v>47.32</v>
      </c>
      <c r="O84" s="11">
        <v>46.15</v>
      </c>
      <c r="P84" s="11">
        <v>48.75</v>
      </c>
      <c r="Q84" s="11">
        <v>51.61</v>
      </c>
      <c r="R84" s="11">
        <v>52.56</v>
      </c>
      <c r="S84" s="7" t="s">
        <v>26</v>
      </c>
    </row>
    <row r="85" spans="1:19" x14ac:dyDescent="0.2">
      <c r="A85" s="6">
        <v>4.5999999999999996</v>
      </c>
      <c r="B85" s="10">
        <v>0</v>
      </c>
      <c r="C85" s="10">
        <v>0</v>
      </c>
      <c r="D85" s="10">
        <v>0</v>
      </c>
      <c r="E85" s="11">
        <v>13.8</v>
      </c>
      <c r="F85" s="11">
        <v>20</v>
      </c>
      <c r="G85" s="11">
        <v>24.52</v>
      </c>
      <c r="H85" s="11">
        <v>23.31</v>
      </c>
      <c r="I85" s="11">
        <v>27.95</v>
      </c>
      <c r="J85" s="11">
        <v>30.56</v>
      </c>
      <c r="K85" s="11">
        <v>32.71</v>
      </c>
      <c r="L85" s="11">
        <v>31.63</v>
      </c>
      <c r="M85" s="11">
        <v>31.27</v>
      </c>
      <c r="N85" s="11">
        <v>34.96</v>
      </c>
      <c r="O85" s="11">
        <v>44.59</v>
      </c>
      <c r="P85" s="12">
        <v>43.29</v>
      </c>
      <c r="Q85" s="11">
        <v>48.64</v>
      </c>
      <c r="R85" s="11">
        <v>51.02</v>
      </c>
      <c r="S85" s="7" t="s">
        <v>25</v>
      </c>
    </row>
    <row r="86" spans="1:19" x14ac:dyDescent="0.2">
      <c r="A86" s="6">
        <v>4.8</v>
      </c>
      <c r="B86" s="10">
        <v>0</v>
      </c>
      <c r="C86" s="10">
        <v>0</v>
      </c>
      <c r="D86" s="10">
        <v>0</v>
      </c>
      <c r="E86" s="11">
        <v>14.03</v>
      </c>
      <c r="F86" s="11">
        <v>16.77</v>
      </c>
      <c r="G86" s="11">
        <v>19.75</v>
      </c>
      <c r="H86" s="11">
        <v>22.96</v>
      </c>
      <c r="I86" s="11">
        <v>28.42</v>
      </c>
      <c r="J86" s="11">
        <v>33.29</v>
      </c>
      <c r="K86" s="1">
        <v>32.46</v>
      </c>
      <c r="L86" s="11">
        <v>31.51</v>
      </c>
      <c r="M86" s="11">
        <v>33.17</v>
      </c>
      <c r="N86" s="11">
        <v>34.72</v>
      </c>
      <c r="O86" s="11">
        <v>39.24</v>
      </c>
      <c r="P86" s="11">
        <v>42.46</v>
      </c>
      <c r="Q86" s="11">
        <v>49.58</v>
      </c>
      <c r="R86" s="11">
        <v>53.04</v>
      </c>
      <c r="S86" s="7" t="s">
        <v>24</v>
      </c>
    </row>
    <row r="87" spans="1:19" x14ac:dyDescent="0.2">
      <c r="A87" s="6">
        <v>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1">
        <v>20.7</v>
      </c>
      <c r="H87" s="11">
        <v>27.94</v>
      </c>
      <c r="I87" s="11">
        <v>27.47</v>
      </c>
      <c r="J87" s="11">
        <v>27.47</v>
      </c>
      <c r="K87" s="11">
        <v>30.92</v>
      </c>
      <c r="L87" s="11">
        <v>32.590000000000003</v>
      </c>
      <c r="M87" s="11">
        <v>35.32</v>
      </c>
      <c r="N87" s="11">
        <v>34.6</v>
      </c>
      <c r="O87" s="11">
        <v>34.25</v>
      </c>
      <c r="P87" s="11">
        <v>34.01</v>
      </c>
      <c r="Q87" s="11">
        <v>37.22</v>
      </c>
      <c r="R87" s="11">
        <v>43.4</v>
      </c>
      <c r="S87" s="7" t="s">
        <v>23</v>
      </c>
    </row>
    <row r="88" spans="1:19" x14ac:dyDescent="0.2">
      <c r="A88" s="6">
        <v>5.2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1">
        <v>17.21</v>
      </c>
      <c r="H88" s="11">
        <v>16.77</v>
      </c>
      <c r="I88" s="11">
        <v>22</v>
      </c>
      <c r="J88" s="11">
        <v>23.8</v>
      </c>
      <c r="K88" s="11">
        <v>24.75</v>
      </c>
      <c r="L88" s="11">
        <v>28.54</v>
      </c>
      <c r="M88" s="11">
        <v>31.39</v>
      </c>
      <c r="N88" s="11">
        <v>27.59</v>
      </c>
      <c r="O88" s="11">
        <v>34.6</v>
      </c>
      <c r="P88" s="11">
        <v>33.909999999999997</v>
      </c>
      <c r="Q88" s="11">
        <v>37.69</v>
      </c>
      <c r="R88" s="11">
        <v>36.03</v>
      </c>
      <c r="S88" s="7" t="s">
        <v>31</v>
      </c>
    </row>
    <row r="89" spans="1:19" x14ac:dyDescent="0.2">
      <c r="A89" s="6">
        <v>5.4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1">
        <v>20.45</v>
      </c>
      <c r="H89" s="11">
        <v>15.46</v>
      </c>
      <c r="I89" s="11">
        <v>26.99</v>
      </c>
      <c r="J89" s="11">
        <v>22.72</v>
      </c>
      <c r="K89" s="11">
        <v>26.76</v>
      </c>
      <c r="L89" s="11">
        <v>25.93</v>
      </c>
      <c r="M89" s="11">
        <v>26.88</v>
      </c>
      <c r="N89" s="11">
        <v>32.22</v>
      </c>
      <c r="O89" s="11">
        <v>32.06</v>
      </c>
      <c r="P89" s="11">
        <v>32.950000000000003</v>
      </c>
      <c r="Q89" s="11">
        <v>34.479999999999997</v>
      </c>
      <c r="R89" s="11">
        <v>31.75</v>
      </c>
      <c r="S89" s="7" t="s">
        <v>32</v>
      </c>
    </row>
    <row r="90" spans="1:19" x14ac:dyDescent="0.2">
      <c r="A90" s="6">
        <v>5.6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1">
        <v>23.79</v>
      </c>
      <c r="K90" s="11">
        <v>25.81</v>
      </c>
      <c r="L90" s="11">
        <v>32.83</v>
      </c>
      <c r="M90" s="11">
        <v>28</v>
      </c>
      <c r="N90" s="11">
        <v>26.29</v>
      </c>
      <c r="O90" s="11">
        <v>36.79</v>
      </c>
      <c r="P90" s="11">
        <v>34.25</v>
      </c>
      <c r="Q90" s="11">
        <v>34.840000000000003</v>
      </c>
      <c r="R90" s="11">
        <v>37.340000000000003</v>
      </c>
      <c r="S90" s="7" t="s">
        <v>37</v>
      </c>
    </row>
    <row r="91" spans="1:19" x14ac:dyDescent="0.2">
      <c r="A91" s="8" t="s">
        <v>0</v>
      </c>
      <c r="B91" s="17" t="s">
        <v>1</v>
      </c>
      <c r="C91" s="17" t="s">
        <v>2</v>
      </c>
      <c r="D91" s="17" t="s">
        <v>3</v>
      </c>
      <c r="E91" s="17" t="s">
        <v>4</v>
      </c>
      <c r="F91" s="17" t="s">
        <v>5</v>
      </c>
      <c r="G91" s="17" t="s">
        <v>6</v>
      </c>
      <c r="H91" s="17" t="s">
        <v>7</v>
      </c>
      <c r="I91" s="17" t="s">
        <v>8</v>
      </c>
      <c r="J91" s="17" t="s">
        <v>9</v>
      </c>
      <c r="K91" s="17" t="s">
        <v>10</v>
      </c>
      <c r="L91" s="17" t="s">
        <v>30</v>
      </c>
      <c r="M91" s="17" t="s">
        <v>29</v>
      </c>
      <c r="N91" s="17" t="s">
        <v>28</v>
      </c>
      <c r="O91" s="17" t="s">
        <v>36</v>
      </c>
      <c r="P91" s="17" t="s">
        <v>35</v>
      </c>
      <c r="Q91" s="17" t="s">
        <v>34</v>
      </c>
      <c r="R91" s="17" t="s">
        <v>33</v>
      </c>
    </row>
  </sheetData>
  <mergeCells count="4">
    <mergeCell ref="A70:R70"/>
    <mergeCell ref="A1:R1"/>
    <mergeCell ref="A24:R24"/>
    <mergeCell ref="A47:R47"/>
  </mergeCells>
  <phoneticPr fontId="7" type="noConversion"/>
  <conditionalFormatting sqref="B3:R21 B26:R44 B49:R67 B72:R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020B-018A-4A92-B888-6A4AC4E06ACD}">
  <dimension ref="A1:P30"/>
  <sheetViews>
    <sheetView zoomScaleNormal="100" workbookViewId="0">
      <selection activeCell="G33" sqref="G33"/>
    </sheetView>
  </sheetViews>
  <sheetFormatPr baseColWidth="10" defaultColWidth="9.1640625" defaultRowHeight="20" customHeight="1" x14ac:dyDescent="0.2"/>
  <cols>
    <col min="1" max="2" width="9.1640625" style="14"/>
    <col min="3" max="3" width="16.5" style="14" bestFit="1" customWidth="1"/>
    <col min="4" max="16384" width="9.1640625" style="14"/>
  </cols>
  <sheetData>
    <row r="1" spans="1:16" ht="20" customHeight="1" x14ac:dyDescent="0.2">
      <c r="A1" t="s">
        <v>38</v>
      </c>
      <c r="B1" s="18" t="s">
        <v>41</v>
      </c>
      <c r="C1"/>
      <c r="D1"/>
      <c r="E1"/>
      <c r="F1"/>
      <c r="G1"/>
      <c r="H1"/>
    </row>
    <row r="2" spans="1:16" ht="20" customHeight="1" x14ac:dyDescent="0.2">
      <c r="A2" s="25">
        <v>1</v>
      </c>
      <c r="B2" t="s">
        <v>42</v>
      </c>
      <c r="C2" s="19">
        <v>-20.64</v>
      </c>
      <c r="D2"/>
      <c r="E2"/>
      <c r="F2"/>
      <c r="G2"/>
      <c r="H2"/>
    </row>
    <row r="3" spans="1:16" ht="20" customHeight="1" x14ac:dyDescent="0.2">
      <c r="A3" s="25"/>
      <c r="B3" t="s">
        <v>43</v>
      </c>
      <c r="C3" s="19">
        <v>0.30580000000000002</v>
      </c>
      <c r="D3"/>
      <c r="E3" t="s">
        <v>52</v>
      </c>
      <c r="F3" t="s">
        <v>0</v>
      </c>
      <c r="G3">
        <v>400</v>
      </c>
      <c r="H3" t="s">
        <v>51</v>
      </c>
    </row>
    <row r="4" spans="1:16" ht="20" customHeight="1" x14ac:dyDescent="0.2">
      <c r="A4" s="25"/>
      <c r="B4" t="s">
        <v>44</v>
      </c>
      <c r="C4" s="19">
        <v>3.5179999999999998</v>
      </c>
      <c r="D4"/>
      <c r="E4" t="s">
        <v>53</v>
      </c>
      <c r="F4" t="s">
        <v>39</v>
      </c>
      <c r="G4">
        <v>3</v>
      </c>
      <c r="H4" t="s">
        <v>49</v>
      </c>
    </row>
    <row r="5" spans="1:16" ht="20" customHeight="1" x14ac:dyDescent="0.2">
      <c r="A5" s="25"/>
      <c r="B5" t="s">
        <v>45</v>
      </c>
      <c r="C5" s="19">
        <v>-2.2710000000000001E-2</v>
      </c>
      <c r="D5"/>
      <c r="E5" t="s">
        <v>54</v>
      </c>
      <c r="F5" t="s">
        <v>40</v>
      </c>
      <c r="G5" s="20">
        <f>C2+C3*G3+C4*G4+C5*G3*G4+C6*G3^2+C7*G4^2+C8*G3^2*G4^2</f>
        <v>57.932741600000014</v>
      </c>
      <c r="H5" t="s">
        <v>50</v>
      </c>
    </row>
    <row r="6" spans="1:16" ht="20" customHeight="1" x14ac:dyDescent="0.2">
      <c r="A6" s="25"/>
      <c r="B6" t="s">
        <v>46</v>
      </c>
      <c r="C6" s="19">
        <v>-1.316E-4</v>
      </c>
      <c r="D6"/>
      <c r="E6"/>
      <c r="F6"/>
      <c r="G6" s="20"/>
      <c r="H6"/>
    </row>
    <row r="7" spans="1:16" ht="20" customHeight="1" x14ac:dyDescent="0.2">
      <c r="A7" s="25"/>
      <c r="B7" t="s">
        <v>47</v>
      </c>
      <c r="C7" s="19">
        <v>-0.67090000000000005</v>
      </c>
      <c r="D7"/>
      <c r="E7"/>
      <c r="F7"/>
      <c r="G7" s="20"/>
      <c r="H7"/>
    </row>
    <row r="8" spans="1:16" ht="20" customHeight="1" x14ac:dyDescent="0.2">
      <c r="A8" s="25"/>
      <c r="B8" t="s">
        <v>48</v>
      </c>
      <c r="C8" s="19">
        <v>3.114E-8</v>
      </c>
      <c r="D8"/>
      <c r="E8"/>
      <c r="F8"/>
      <c r="G8" s="20"/>
      <c r="H8"/>
    </row>
    <row r="9" spans="1:16" ht="20" customHeight="1" x14ac:dyDescent="0.2">
      <c r="A9" s="25">
        <v>5</v>
      </c>
      <c r="B9" t="s">
        <v>42</v>
      </c>
      <c r="C9" s="19">
        <v>-34.18</v>
      </c>
      <c r="D9"/>
      <c r="E9"/>
      <c r="F9"/>
      <c r="G9" s="20"/>
      <c r="H9"/>
    </row>
    <row r="10" spans="1:16" ht="20" customHeight="1" x14ac:dyDescent="0.2">
      <c r="A10" s="25"/>
      <c r="B10" t="s">
        <v>43</v>
      </c>
      <c r="C10" s="19">
        <v>0.31519999999999998</v>
      </c>
      <c r="D10"/>
      <c r="E10" t="s">
        <v>52</v>
      </c>
      <c r="F10" t="s">
        <v>0</v>
      </c>
      <c r="G10">
        <v>375</v>
      </c>
      <c r="H10" t="s">
        <v>51</v>
      </c>
    </row>
    <row r="11" spans="1:16" ht="20" customHeight="1" x14ac:dyDescent="0.2">
      <c r="A11" s="25"/>
      <c r="B11" t="s">
        <v>44</v>
      </c>
      <c r="C11" s="19">
        <v>7.19</v>
      </c>
      <c r="D11"/>
      <c r="E11" t="s">
        <v>53</v>
      </c>
      <c r="F11" t="s">
        <v>39</v>
      </c>
      <c r="G11">
        <v>4</v>
      </c>
      <c r="H11" t="s">
        <v>49</v>
      </c>
    </row>
    <row r="12" spans="1:16" ht="20" customHeight="1" x14ac:dyDescent="0.2">
      <c r="A12" s="25"/>
      <c r="B12" t="s">
        <v>45</v>
      </c>
      <c r="C12" s="19">
        <v>-3.1609999999999999E-2</v>
      </c>
      <c r="D12"/>
      <c r="E12" t="s">
        <v>54</v>
      </c>
      <c r="F12" t="s">
        <v>40</v>
      </c>
      <c r="G12" s="20">
        <f>C9+C10*G10+C11*G11+C12*G10*G11+C13*G10^2+C14*G11^2+C15*G10^2*G11^2</f>
        <v>35.624737499999981</v>
      </c>
      <c r="H12" t="s">
        <v>50</v>
      </c>
      <c r="P12" s="16"/>
    </row>
    <row r="13" spans="1:16" ht="20" customHeight="1" x14ac:dyDescent="0.2">
      <c r="A13" s="25"/>
      <c r="B13" t="s">
        <v>46</v>
      </c>
      <c r="C13" s="19">
        <v>-1.1849999999999999E-4</v>
      </c>
      <c r="D13"/>
      <c r="E13"/>
      <c r="F13"/>
      <c r="G13" s="20"/>
      <c r="H13"/>
    </row>
    <row r="14" spans="1:16" ht="20" customHeight="1" x14ac:dyDescent="0.2">
      <c r="A14" s="25"/>
      <c r="B14" t="s">
        <v>47</v>
      </c>
      <c r="C14" s="19">
        <v>-0.9526</v>
      </c>
      <c r="D14"/>
      <c r="E14"/>
      <c r="F14"/>
      <c r="G14" s="20"/>
      <c r="H14"/>
    </row>
    <row r="15" spans="1:16" ht="20" customHeight="1" x14ac:dyDescent="0.2">
      <c r="A15" s="25"/>
      <c r="B15" t="s">
        <v>48</v>
      </c>
      <c r="C15" s="19">
        <v>9.6240000000000009E-7</v>
      </c>
      <c r="D15"/>
      <c r="E15"/>
      <c r="F15"/>
      <c r="G15" s="20"/>
      <c r="H15"/>
    </row>
    <row r="16" spans="1:16" ht="20" customHeight="1" x14ac:dyDescent="0.2">
      <c r="A16" s="25">
        <v>10</v>
      </c>
      <c r="B16" t="s">
        <v>42</v>
      </c>
      <c r="C16" s="19">
        <v>-29.63</v>
      </c>
      <c r="D16"/>
      <c r="E16"/>
      <c r="F16"/>
      <c r="G16" s="20"/>
      <c r="H16"/>
    </row>
    <row r="17" spans="1:13" ht="20" customHeight="1" x14ac:dyDescent="0.2">
      <c r="A17" s="25"/>
      <c r="B17" t="s">
        <v>43</v>
      </c>
      <c r="C17" s="19">
        <v>0.29120000000000001</v>
      </c>
      <c r="D17"/>
      <c r="E17" t="s">
        <v>52</v>
      </c>
      <c r="F17" t="s">
        <v>0</v>
      </c>
      <c r="G17">
        <v>400</v>
      </c>
      <c r="H17" t="s">
        <v>51</v>
      </c>
      <c r="I17" s="15"/>
    </row>
    <row r="18" spans="1:13" ht="20" customHeight="1" x14ac:dyDescent="0.2">
      <c r="A18" s="25"/>
      <c r="B18" t="s">
        <v>44</v>
      </c>
      <c r="C18" s="19">
        <v>7.0869999999999997</v>
      </c>
      <c r="D18"/>
      <c r="E18" t="s">
        <v>53</v>
      </c>
      <c r="F18" t="s">
        <v>39</v>
      </c>
      <c r="G18">
        <v>3</v>
      </c>
      <c r="H18" t="s">
        <v>49</v>
      </c>
      <c r="I18" s="15"/>
      <c r="K18" s="16"/>
      <c r="M18" s="16"/>
    </row>
    <row r="19" spans="1:13" ht="20" customHeight="1" x14ac:dyDescent="0.2">
      <c r="A19" s="25"/>
      <c r="B19" t="s">
        <v>45</v>
      </c>
      <c r="C19" s="19">
        <v>-2.4150000000000001E-2</v>
      </c>
      <c r="D19"/>
      <c r="E19" t="s">
        <v>54</v>
      </c>
      <c r="F19" t="s">
        <v>40</v>
      </c>
      <c r="G19" s="20">
        <f>C16+C17*G17+C18*G18+C19*G17*G18+C20*G17^2+C21*G18^2+C22*G17^2*G18^2</f>
        <v>51.294272000000007</v>
      </c>
      <c r="H19" t="s">
        <v>50</v>
      </c>
      <c r="I19" s="15"/>
    </row>
    <row r="20" spans="1:13" ht="20" customHeight="1" x14ac:dyDescent="0.2">
      <c r="A20" s="25"/>
      <c r="B20" t="s">
        <v>46</v>
      </c>
      <c r="C20" s="19">
        <v>-1.1620000000000001E-4</v>
      </c>
      <c r="D20"/>
      <c r="E20"/>
      <c r="F20"/>
      <c r="G20" s="20"/>
      <c r="H20"/>
      <c r="I20" s="15"/>
      <c r="K20" s="16"/>
    </row>
    <row r="21" spans="1:13" ht="20" customHeight="1" x14ac:dyDescent="0.2">
      <c r="A21" s="25"/>
      <c r="B21" t="s">
        <v>47</v>
      </c>
      <c r="C21" s="19">
        <v>-1.077</v>
      </c>
      <c r="D21"/>
      <c r="E21"/>
      <c r="F21"/>
      <c r="G21" s="20"/>
      <c r="H21"/>
      <c r="I21" s="15"/>
    </row>
    <row r="22" spans="1:13" ht="20" customHeight="1" x14ac:dyDescent="0.2">
      <c r="A22" s="25"/>
      <c r="B22" t="s">
        <v>48</v>
      </c>
      <c r="C22" s="19">
        <v>3.1129999999999999E-7</v>
      </c>
      <c r="D22"/>
      <c r="E22"/>
      <c r="F22"/>
      <c r="G22" s="20"/>
      <c r="H22"/>
      <c r="I22" s="15"/>
      <c r="K22" s="16"/>
    </row>
    <row r="23" spans="1:13" ht="20" customHeight="1" x14ac:dyDescent="0.2">
      <c r="A23" s="25">
        <v>20</v>
      </c>
      <c r="B23" t="s">
        <v>42</v>
      </c>
      <c r="C23" s="19">
        <v>-50.13</v>
      </c>
      <c r="D23"/>
      <c r="E23"/>
      <c r="F23"/>
      <c r="G23" s="20"/>
      <c r="H23"/>
      <c r="I23" s="15"/>
      <c r="K23" s="16"/>
    </row>
    <row r="24" spans="1:13" ht="20" customHeight="1" x14ac:dyDescent="0.2">
      <c r="A24" s="25"/>
      <c r="B24" t="s">
        <v>43</v>
      </c>
      <c r="C24" s="19">
        <v>0.3463</v>
      </c>
      <c r="D24"/>
      <c r="E24" t="s">
        <v>52</v>
      </c>
      <c r="F24" t="s">
        <v>0</v>
      </c>
      <c r="G24">
        <v>400</v>
      </c>
      <c r="H24" t="s">
        <v>51</v>
      </c>
      <c r="I24" s="15"/>
      <c r="K24" s="16"/>
      <c r="M24" s="16"/>
    </row>
    <row r="25" spans="1:13" ht="20" customHeight="1" x14ac:dyDescent="0.2">
      <c r="A25" s="25"/>
      <c r="B25" t="s">
        <v>44</v>
      </c>
      <c r="C25" s="19">
        <v>14.5</v>
      </c>
      <c r="D25"/>
      <c r="E25" t="s">
        <v>53</v>
      </c>
      <c r="F25" t="s">
        <v>39</v>
      </c>
      <c r="G25">
        <v>3</v>
      </c>
      <c r="H25" t="s">
        <v>49</v>
      </c>
      <c r="I25" s="15"/>
      <c r="K25" s="16"/>
    </row>
    <row r="26" spans="1:13" ht="20" customHeight="1" x14ac:dyDescent="0.2">
      <c r="A26" s="25"/>
      <c r="B26" t="s">
        <v>45</v>
      </c>
      <c r="C26" s="19">
        <v>-4.4220000000000002E-2</v>
      </c>
      <c r="D26"/>
      <c r="E26" t="s">
        <v>54</v>
      </c>
      <c r="F26" t="s">
        <v>40</v>
      </c>
      <c r="G26" s="20">
        <f>C23+C24*G24+C25*G25+C26*G24*G25+C27*G24^2+C28*G25^2+C29*G24^2*G25^2</f>
        <v>47.460840000000005</v>
      </c>
      <c r="H26" t="s">
        <v>50</v>
      </c>
      <c r="I26" s="15"/>
      <c r="K26" s="16"/>
    </row>
    <row r="27" spans="1:13" ht="20" customHeight="1" x14ac:dyDescent="0.2">
      <c r="A27" s="25"/>
      <c r="B27" t="s">
        <v>46</v>
      </c>
      <c r="C27" s="19">
        <v>-1.2339999999999999E-4</v>
      </c>
      <c r="D27"/>
      <c r="E27"/>
      <c r="F27"/>
      <c r="G27"/>
      <c r="H27"/>
    </row>
    <row r="28" spans="1:13" ht="20" customHeight="1" x14ac:dyDescent="0.2">
      <c r="A28" s="25"/>
      <c r="B28" t="s">
        <v>47</v>
      </c>
      <c r="C28" s="19">
        <v>-1.6890000000000001</v>
      </c>
      <c r="D28"/>
      <c r="E28"/>
      <c r="F28"/>
      <c r="G28"/>
      <c r="H28"/>
    </row>
    <row r="29" spans="1:13" ht="20" customHeight="1" x14ac:dyDescent="0.2">
      <c r="A29" s="25"/>
      <c r="B29" t="s">
        <v>48</v>
      </c>
      <c r="C29" s="19">
        <v>2.486E-6</v>
      </c>
      <c r="D29"/>
      <c r="E29"/>
      <c r="F29"/>
      <c r="G29"/>
      <c r="H29"/>
    </row>
    <row r="30" spans="1:13" ht="20" customHeight="1" x14ac:dyDescent="0.2">
      <c r="M30" s="16"/>
    </row>
  </sheetData>
  <mergeCells count="4">
    <mergeCell ref="A16:A22"/>
    <mergeCell ref="A23:A29"/>
    <mergeCell ref="A2:A8"/>
    <mergeCell ref="A9:A1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Lengths</vt:lpstr>
      <vt:lpstr>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2023-01-19T18:15:02Z</dcterms:modified>
</cp:coreProperties>
</file>