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s.klimt\Documents\Master\Master Thesis\premise_transport\premise\data\additional_inventories\"/>
    </mc:Choice>
  </mc:AlternateContent>
  <xr:revisionPtr revIDLastSave="0" documentId="13_ncr:1_{9810EDE9-B507-4DA5-8A1A-C1B49DA4409D}" xr6:coauthVersionLast="47" xr6:coauthVersionMax="47" xr10:uidLastSave="{00000000-0000-0000-0000-000000000000}"/>
  <bookViews>
    <workbookView xWindow="-108" yWindow="-108" windowWidth="23256" windowHeight="12576" xr2:uid="{6725663C-2A70-4BC8-B7BA-76EC8CEAA789}"/>
  </bookViews>
  <sheets>
    <sheet name="t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5" i="1" l="1"/>
  <c r="B19" i="1"/>
  <c r="B18" i="1"/>
  <c r="B17" i="1"/>
  <c r="B16" i="1"/>
  <c r="B15" i="1"/>
  <c r="B14" i="1"/>
</calcChain>
</file>

<file path=xl/sharedStrings.xml><?xml version="1.0" encoding="utf-8"?>
<sst xmlns="http://schemas.openxmlformats.org/spreadsheetml/2006/main" count="16624" uniqueCount="469">
  <si>
    <t>Database</t>
  </si>
  <si>
    <t>lci-long_haul_trucks</t>
  </si>
  <si>
    <t>format</t>
  </si>
  <si>
    <t>Excel spreadsheet</t>
  </si>
  <si>
    <t>Activity</t>
  </si>
  <si>
    <t>HDPE tank liner</t>
  </si>
  <si>
    <t>comment</t>
  </si>
  <si>
    <t>Based on a 102 kg heavy Type IV hydrogen tank, with HDPE liner. 7.5 kg heavy protection HDPE liner.</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</si>
  <si>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</si>
  <si>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</si>
  <si>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</si>
  <si>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</si>
  <si>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</si>
  <si>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</si>
  <si>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</si>
  <si>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</si>
  <si>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</si>
  <si>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</si>
  <si>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</si>
  <si>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</si>
  <si>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</si>
  <si>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Car db</t>
  </si>
  <si>
    <t>production</t>
  </si>
  <si>
    <t>market group for electricity, low voltage</t>
  </si>
  <si>
    <t>ecoinvent</t>
  </si>
  <si>
    <t>kilowatt hour</t>
  </si>
  <si>
    <t>technosphere</t>
  </si>
  <si>
    <t>electricity, low voltage</t>
  </si>
  <si>
    <t>market for injection moulding</t>
  </si>
  <si>
    <t>ecoinvent 3.5 cutoff</t>
  </si>
  <si>
    <t>GLO</t>
  </si>
  <si>
    <t>injection moulding</t>
  </si>
  <si>
    <t>metal working, average for chromium steel product manufacturing</t>
  </si>
  <si>
    <t>market for natural gas, medium pressure, vehicle grade</t>
  </si>
  <si>
    <t>natural gas, medium pressure, vehicle grade</t>
  </si>
  <si>
    <t>polyethylene production, high density, granulate</t>
  </si>
  <si>
    <t>polyethylene, high density, granulate</t>
  </si>
  <si>
    <t>market for transport, freight, lorry, unspecified</t>
  </si>
  <si>
    <t>ton kilometer</t>
  </si>
  <si>
    <t>transport, freight, lorry, unspecified</t>
  </si>
  <si>
    <t>EV charger, level 3, with pantograph, 450 kW</t>
  </si>
  <si>
    <t>process</t>
  </si>
  <si>
    <t>worksheet name</t>
  </si>
  <si>
    <t>None</t>
  </si>
  <si>
    <t>https://doi.org/10.1016/S0306-2619(01)00032-0 and ABB</t>
  </si>
  <si>
    <t>description</t>
  </si>
  <si>
    <t>The total mass is from AAB's 450 kW pantograph charger (1340 kg x 3), plus the charging interface (500 kg). But the material composition, etc., is extrapolated from the Level-2 charger of Nansai et al, 2001. Assumed lifetime of 24 years.</t>
  </si>
  <si>
    <t>special remark</t>
  </si>
  <si>
    <t/>
  </si>
  <si>
    <t>categories</t>
  </si>
  <si>
    <t>tag</t>
  </si>
  <si>
    <t>other</t>
  </si>
  <si>
    <t>Storage battery</t>
  </si>
  <si>
    <t>Charger</t>
  </si>
  <si>
    <t>Charging stand</t>
  </si>
  <si>
    <t>Electrical equipment</t>
  </si>
  <si>
    <t>https://doi.org/10.3390/su10041148</t>
  </si>
  <si>
    <t>Electrical equipment, protective relays, fuses, per km.</t>
  </si>
  <si>
    <t>market for steel, low-alloyed</t>
  </si>
  <si>
    <t>steel, low-alloyed</t>
  </si>
  <si>
    <t>metal working, average for steel product manufacturing</t>
  </si>
  <si>
    <t>gearbox, for lorry</t>
  </si>
  <si>
    <t>Wolff et al. 2020, Sustainability, DOI: 10.3390/su12135396</t>
  </si>
  <si>
    <t>This is the inventory for 1 kg of gearbox for a MDV/HDV.</t>
  </si>
  <si>
    <t>powertrain</t>
  </si>
  <si>
    <t>ENTSO-E</t>
  </si>
  <si>
    <t>energy chain</t>
  </si>
  <si>
    <t>heat and power co-generation, natural gas, 1MW electrical, lean burn</t>
  </si>
  <si>
    <t>Europe without Switzerland</t>
  </si>
  <si>
    <t>megajoule</t>
  </si>
  <si>
    <t>heat, district or industrial, natural gas</t>
  </si>
  <si>
    <t>market for steel, chromium steel 18/8, hot rolled</t>
  </si>
  <si>
    <t>steel, chromium steel 18/8, hot rolled</t>
  </si>
  <si>
    <t>market for cast iron</t>
  </si>
  <si>
    <t>cast iron</t>
  </si>
  <si>
    <t>Occupation, industrial area</t>
  </si>
  <si>
    <t>biosphere3</t>
  </si>
  <si>
    <t>square meter-year</t>
  </si>
  <si>
    <t>natural resource::land</t>
  </si>
  <si>
    <t>biosphere</t>
  </si>
  <si>
    <t>Transformation, to industrial area</t>
  </si>
  <si>
    <t>square meter</t>
  </si>
  <si>
    <t>fuel tank, for diesel vehicle</t>
  </si>
  <si>
    <t>fuel tank</t>
  </si>
  <si>
    <t>This is the inventory for 1 kg of aluminium-made fuel tank, empty. Scaling formula: 17.159*ln(volume fuel)-54.98</t>
  </si>
  <si>
    <t>metal working, average for aluminium product manufacturing</t>
  </si>
  <si>
    <t>energy storage</t>
  </si>
  <si>
    <t>market for aluminium alloy, AlLi</t>
  </si>
  <si>
    <t>aluminium alloy, AlLi</t>
  </si>
  <si>
    <t>welding, arc, aluminium</t>
  </si>
  <si>
    <t>meter</t>
  </si>
  <si>
    <t>transmission, for lorry</t>
  </si>
  <si>
    <t>This is the inventory for 1 kg of manual transmission for a MDV/HDV.</t>
  </si>
  <si>
    <t>market for synthetic rubber</t>
  </si>
  <si>
    <t>synthetic rubber</t>
  </si>
  <si>
    <t>market for phenolic resin</t>
  </si>
  <si>
    <t>phenolic resin</t>
  </si>
  <si>
    <t>suspension, for lorry</t>
  </si>
  <si>
    <t>This is the inventory for 1 kg of suspension for a MDV/HDV.</t>
  </si>
  <si>
    <t>glider</t>
  </si>
  <si>
    <t>market for reinforcing steel</t>
  </si>
  <si>
    <t>reinforcing steel</t>
  </si>
  <si>
    <t>Fuel tank, compressed hydrogen gas, 700bar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</si>
  <si>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</si>
  <si>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</si>
  <si>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</si>
  <si>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RoW</t>
  </si>
  <si>
    <t>epoxy resin, liquid</t>
  </si>
  <si>
    <t>market for compressed air, 1000 kPa gauge</t>
  </si>
  <si>
    <t>cubic meter</t>
  </si>
  <si>
    <t>compressed air, 1000 kPa gauge</t>
  </si>
  <si>
    <t>carbon fiber production, weaved, at factory</t>
  </si>
  <si>
    <t>carbon fiber, weaved</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</si>
  <si>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</si>
  <si>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</si>
  <si>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Battery cell, NMC-622</t>
  </si>
  <si>
    <t>Battery cell</t>
  </si>
  <si>
    <t>Battery BoP</t>
  </si>
  <si>
    <t>market for transport, freight, lorry &gt;32 metric ton, EURO6</t>
  </si>
  <si>
    <t>transport, freight, lorry &gt;32 metric ton, EURO6</t>
  </si>
  <si>
    <t>power electronics, for lorry</t>
  </si>
  <si>
    <t>This is the inventory for 1 kg of power electronics a MDV/HDV.</t>
  </si>
  <si>
    <t>market for brass</t>
  </si>
  <si>
    <t>CH</t>
  </si>
  <si>
    <t>brass</t>
  </si>
  <si>
    <t>market for copper, cathode</t>
  </si>
  <si>
    <t>copper, cathode</t>
  </si>
  <si>
    <t>market for silicone product</t>
  </si>
  <si>
    <t>silicone product</t>
  </si>
  <si>
    <t>casting, brass</t>
  </si>
  <si>
    <t>market for nickel, class 1</t>
  </si>
  <si>
    <t>nickel, class 1</t>
  </si>
  <si>
    <t>market for polyphenylene sulfide</t>
  </si>
  <si>
    <t>polyphenylene sulfide</t>
  </si>
  <si>
    <t>market for nylon 6-6, glass-filled</t>
  </si>
  <si>
    <t>nylon 6-6, glass-filled</t>
  </si>
  <si>
    <t>market for sulfuric acid</t>
  </si>
  <si>
    <t>sulfuric acid</t>
  </si>
  <si>
    <t>treatment of wastewater from lorry production, capacity 4.7E10l/year</t>
  </si>
  <si>
    <t>wastewater from lorry production</t>
  </si>
  <si>
    <t>market for soft solder, Sn97Cu3</t>
  </si>
  <si>
    <t>soft solder, Sn97Cu3</t>
  </si>
  <si>
    <t>market for water, deionised</t>
  </si>
  <si>
    <t>water, deionised</t>
  </si>
  <si>
    <t>market for potassium hydroxide</t>
  </si>
  <si>
    <t>potassium hydroxide</t>
  </si>
  <si>
    <t>market for isopropanol</t>
  </si>
  <si>
    <t>isopropanol</t>
  </si>
  <si>
    <t>metal working, average for copper product manufacturing</t>
  </si>
  <si>
    <t>market for water, ultrapure</t>
  </si>
  <si>
    <t>water, ultrapure</t>
  </si>
  <si>
    <t>market for sheet rolling, copper</t>
  </si>
  <si>
    <t>sheet rolling, copper</t>
  </si>
  <si>
    <t>market for aluminium oxide, metallurgical</t>
  </si>
  <si>
    <t>IAI Area, EU27 &amp; EFTA</t>
  </si>
  <si>
    <t>aluminium oxide, metallurgical</t>
  </si>
  <si>
    <t>market for sodium hydroxide, without water, in 50% solution state</t>
  </si>
  <si>
    <t>sodium hydroxide, without water, in 50% solution state</t>
  </si>
  <si>
    <t>market for polyurethane, rigid foam</t>
  </si>
  <si>
    <t>polyurethane, rigid foam</t>
  </si>
  <si>
    <t>market for nitrogen, liquid</t>
  </si>
  <si>
    <t>nitrogen, liquid</t>
  </si>
  <si>
    <t>market for gold</t>
  </si>
  <si>
    <t>gold</t>
  </si>
  <si>
    <t>market for lubricating oil</t>
  </si>
  <si>
    <t>lubricating oil</t>
  </si>
  <si>
    <t>market for polypropylene, granulate</t>
  </si>
  <si>
    <t>polypropylene, granulate</t>
  </si>
  <si>
    <t>market for hydrochloric acid, without water, in 30% solution state</t>
  </si>
  <si>
    <t>hydrochloric acid, without water, in 30% solution state</t>
  </si>
  <si>
    <t>market for zinc</t>
  </si>
  <si>
    <t>zinc</t>
  </si>
  <si>
    <t>market for polyethylene terephthalate, granulate, amorphous</t>
  </si>
  <si>
    <t>polyethylene terephthalate, granulate, amorphous</t>
  </si>
  <si>
    <t>market for tap water</t>
  </si>
  <si>
    <t>tap water</t>
  </si>
  <si>
    <t>laminating service, foil, with acrylic binder</t>
  </si>
  <si>
    <t>market for nitric acid, without water, in 50% solution state</t>
  </si>
  <si>
    <t>RER w/o RU</t>
  </si>
  <si>
    <t>nitric acid, without water, in 50% solution state</t>
  </si>
  <si>
    <t>market for glass fibre</t>
  </si>
  <si>
    <t>glass fibre</t>
  </si>
  <si>
    <t>market for potassium carbonate</t>
  </si>
  <si>
    <t>potassium carbonate</t>
  </si>
  <si>
    <t>market for tin</t>
  </si>
  <si>
    <t>tin</t>
  </si>
  <si>
    <t>market for polycarbonate</t>
  </si>
  <si>
    <t>polycarbonate</t>
  </si>
  <si>
    <t>reinforcing steel production</t>
  </si>
  <si>
    <t>Europe without Austria</t>
  </si>
  <si>
    <t>lead acid battery, for lorry</t>
  </si>
  <si>
    <t>This is the inventory for 1 kg of load-acid start battery for a MDV/LHV. Based on a Banner Buffalo Bull SHD 68032 (180 Ah, 45kg)</t>
  </si>
  <si>
    <t>market for lead</t>
  </si>
  <si>
    <t>lead</t>
  </si>
  <si>
    <t>Lead</t>
  </si>
  <si>
    <t>water</t>
  </si>
  <si>
    <t>direct - exhaust</t>
  </si>
  <si>
    <t>market for liquefied petroleum gas</t>
  </si>
  <si>
    <t>liquefied petroleum gas</t>
  </si>
  <si>
    <t>market for polyethylene, high density, granulate, recycled</t>
  </si>
  <si>
    <t>polyethylene, high density, granulate, recycled</t>
  </si>
  <si>
    <t>glass fibre reinforced plastic production, polyamide, injection moulded</t>
  </si>
  <si>
    <t>glass fibre reinforced plastic, polyamide, injection moulded</t>
  </si>
  <si>
    <t>market for diesel</t>
  </si>
  <si>
    <t>diesel</t>
  </si>
  <si>
    <t>air separation, cryogenic</t>
  </si>
  <si>
    <t>oxygen, liquid</t>
  </si>
  <si>
    <t>market for antimony</t>
  </si>
  <si>
    <t>antimony</t>
  </si>
  <si>
    <t>air</t>
  </si>
  <si>
    <t>arsine production</t>
  </si>
  <si>
    <t>arsine</t>
  </si>
  <si>
    <t>other components, for hybrid electric lorry</t>
  </si>
  <si>
    <t>This is the inventory for 1 kg of various components for an electric MDV/HDV. Based on a MAN TGX Euro 5 TGX 18.440.</t>
  </si>
  <si>
    <t>market for ethylene glycol</t>
  </si>
  <si>
    <t>ethylene glycol</t>
  </si>
  <si>
    <t>electronics production, for control units</t>
  </si>
  <si>
    <t>electronics, for control units</t>
  </si>
  <si>
    <t>market for steel, chromium steel 18/8</t>
  </si>
  <si>
    <t>steel, chromium steel 18/8</t>
  </si>
  <si>
    <t>Transformers</t>
  </si>
  <si>
    <t>All sorts of transorfmers needed per km: 100 kVA, 50 kVA, 30 kVA, 16 kVA and 5 kVA.</t>
  </si>
  <si>
    <t>market for transformer, high voltage use</t>
  </si>
  <si>
    <t>transformer, high voltage use</t>
  </si>
  <si>
    <t>Fuel tank, compressed hydrogen gas, 700bar, with aluminium liner</t>
  </si>
  <si>
    <t>Hydrogen tank</t>
  </si>
  <si>
    <t>Evangelisti et al. 2017, doi: 10.1016/j.jclepro.2016.11.159</t>
  </si>
  <si>
    <t>An aluminium lined hydrogen tank (Type III), weighting 93 kg per unit.</t>
  </si>
  <si>
    <t>market for sheet rolling, aluminium</t>
  </si>
  <si>
    <t>sheet rolling, aluminium</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</si>
  <si>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</si>
  <si>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</si>
  <si>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</si>
  <si>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</si>
  <si>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</si>
  <si>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</si>
  <si>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</si>
  <si>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</si>
  <si>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</si>
  <si>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</si>
  <si>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display,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</si>
  <si>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</si>
  <si>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</si>
  <si>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</si>
  <si>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</si>
  <si>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</si>
  <si>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</si>
  <si>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platinum</t>
  </si>
  <si>
    <t>platinum</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</si>
  <si>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</si>
  <si>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</si>
  <si>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</si>
  <si>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</si>
  <si>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</si>
  <si>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</si>
  <si>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</si>
  <si>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</si>
  <si>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</si>
  <si>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natural gas, high pressure</t>
  </si>
  <si>
    <t>market for carbon dioxide, liquid</t>
  </si>
  <si>
    <t>carbon dioxide, liquid</t>
  </si>
  <si>
    <t>market for flat glass, coated</t>
  </si>
  <si>
    <t>flat glass, coated</t>
  </si>
  <si>
    <t>market for electrostatic paint</t>
  </si>
  <si>
    <t>electrostatic paint</t>
  </si>
  <si>
    <t>Fuel tank, compressed natural gas, 200 bar</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</si>
  <si>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</si>
  <si>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</si>
  <si>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Brian Cox, Christian Bauer, Angelica Mendoza Beltran, Detlef P. van Vuuren, Christopher L. Mutel, Life cycle environmental and cost comparison of current and future passenger cars under different energy scenarios, Applied Energy, Volume 269, 2020, 115021, ISSN 0306-619, https://doi.org/10.1016/j.apenergy.2020.115021.</t>
  </si>
  <si>
    <t>market for steel, low-alloyed, hot rolled</t>
  </si>
  <si>
    <t>steel, low-alloyed, hot rolled</t>
  </si>
  <si>
    <t>frame, blanks and saddle, for lorry</t>
  </si>
  <si>
    <t>This is the inventory for 1 kg of frame, blanks and saddle for a MDV/HDV.</t>
  </si>
  <si>
    <t>internal combustion engine, for lorry</t>
  </si>
  <si>
    <t>This is the inventory for 1 kg of internal combustion engine for a MDV/HDV.</t>
  </si>
  <si>
    <t>Hydrogen chloride</t>
  </si>
  <si>
    <t>Hydrogen sulfide</t>
  </si>
  <si>
    <t>Carbon monoxide, fossil</t>
  </si>
  <si>
    <t>Sulfur dioxide</t>
  </si>
  <si>
    <t>Methane, fossil</t>
  </si>
  <si>
    <t>Carbon dioxide, fossil</t>
  </si>
  <si>
    <t>Ammonium, ion</t>
  </si>
  <si>
    <t>COD, Chemical Oxygen Demand</t>
  </si>
  <si>
    <t>BOD5, Biological Oxygen Demand</t>
  </si>
  <si>
    <t>Nitrogen oxides</t>
  </si>
  <si>
    <t>tires and wheels, for lorry</t>
  </si>
  <si>
    <t>This is the inventory for 1 kg of tires and wheels for a MDV/HDV.</t>
  </si>
  <si>
    <t>market for acrylonitrile</t>
  </si>
  <si>
    <t>acrylonitrile</t>
  </si>
  <si>
    <t>transport, freight, lorry</t>
  </si>
  <si>
    <t>ton-kilometer</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</si>
  <si>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</si>
  <si>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</si>
  <si>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</si>
  <si>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Ethane, 1,1,1,2-tetrafluoro-, HFC-134a</t>
  </si>
  <si>
    <t>market for road maintenance</t>
  </si>
  <si>
    <t>lci-Long haul_trucks</t>
  </si>
  <si>
    <t>meter-year</t>
  </si>
  <si>
    <t>road maintenance</t>
  </si>
  <si>
    <t>road</t>
  </si>
  <si>
    <t>treatment of road wear emissions, lorry</t>
  </si>
  <si>
    <t>road wear emissions, lorry</t>
  </si>
  <si>
    <t>direct - non-exhaust</t>
  </si>
  <si>
    <t>market for road</t>
  </si>
  <si>
    <t>treatment of tyre wear emissions, lorry</t>
  </si>
  <si>
    <t>tyre wear emissions, lorry</t>
  </si>
  <si>
    <t>treatment of brake wear emissions, lorry</t>
  </si>
  <si>
    <t>brake wear emissions, lorry</t>
  </si>
  <si>
    <t>market for refrigerant R134a</t>
  </si>
  <si>
    <t>refrigerant R134a</t>
  </si>
  <si>
    <t>Light duty truck</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</si>
  <si>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</si>
  <si>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market for hydrogen, gaseous</t>
  </si>
  <si>
    <t>hydrogen, gaseous</t>
  </si>
  <si>
    <t>transport, freight, lorry, EURO-VI</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</si>
  <si>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</si>
  <si>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Benzene</t>
  </si>
  <si>
    <t>air::low population density, long-term</t>
  </si>
  <si>
    <t>Zinc</t>
  </si>
  <si>
    <t>Propane</t>
  </si>
  <si>
    <t>Chromium</t>
  </si>
  <si>
    <t>Cadmium</t>
  </si>
  <si>
    <t>PAH, polycyclic aromatic hydrocarbons</t>
  </si>
  <si>
    <t>Heptane</t>
  </si>
  <si>
    <t>Butane</t>
  </si>
  <si>
    <t>Ammonia</t>
  </si>
  <si>
    <t>Acrolein</t>
  </si>
  <si>
    <t>Benzaldehyde</t>
  </si>
  <si>
    <t>Styrene</t>
  </si>
  <si>
    <t>Copper</t>
  </si>
  <si>
    <t>NMVOC, non-methane volatile organic compounds, unspecified origin</t>
  </si>
  <si>
    <t>Ethane</t>
  </si>
  <si>
    <t>Mercury</t>
  </si>
  <si>
    <t>Acetaldehyde</t>
  </si>
  <si>
    <t>Formaldehyde</t>
  </si>
  <si>
    <t>Particulates, &lt; 2.5 um</t>
  </si>
  <si>
    <t>m-Xylene</t>
  </si>
  <si>
    <t>o-Xylene</t>
  </si>
  <si>
    <t>Dinitrogen monoxide</t>
  </si>
  <si>
    <t>Chromium VI</t>
  </si>
  <si>
    <t>Hydrocarbons, chlorinated</t>
  </si>
  <si>
    <t>Nickel</t>
  </si>
  <si>
    <t>Pentane</t>
  </si>
  <si>
    <t>Selenium</t>
  </si>
  <si>
    <t>Toluene</t>
  </si>
  <si>
    <t>Arsenic</t>
  </si>
  <si>
    <t>market group for diesel, low-sulfur</t>
  </si>
  <si>
    <t>diesel, low-sulfur</t>
  </si>
  <si>
    <t>Light duty truck, EURO-VI</t>
  </si>
  <si>
    <t xml:space="preserve">Combustion engine power: 140 [kW]. Power share from combustion engine: 100 [%]. Km over lifetime: 272000 [km]. Yearly mileage: 22660 [km/year]. Autonomy on a full tank/battery: 800 [km]. Tank-to-wheel efficiency: 28 [%]. Tank-to-wheel energy consumption: 2933 [kj/km]. Fuel tank capacity: 651 [kWh]. Available payload: 1290 [kg]. Payload: 1125 [kg]. Load factor: 87 [%]. Curb mass (excl. driver and cargo): 2134 [kg]. Driving mass (incl. driver and cargo): 3334 [kg]. </t>
  </si>
  <si>
    <t xml:space="preserve">Combustion engine power: 153 [kW]. Power share from combustion engine: 100 [%]. Km over lifetime: 272000 [km]. Yearly mileage: 22660 [km/year]. Autonomy on a full tank/battery: 800 [km]. Tank-to-wheel efficiency: 25 [%]. Tank-to-wheel energy consumption: 3380 [kj/km]. Fuel tank capacity: 751 [kWh]. Available payload: 1125 [kg]. Payload: 1125 [kg]. Load factor: 100 [%]. Curb mass (excl. driver and cargo): 2331 [kg]. Driving mass (incl. driver and cargo): 3531 [kg]. </t>
  </si>
  <si>
    <t>market for natural gas, low pressure, vehicle grade</t>
  </si>
  <si>
    <t>natural gas, low pressure, vehicle grade</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</si>
  <si>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</si>
  <si>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</si>
  <si>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</si>
  <si>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</si>
  <si>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152 [kW]. Power share from combustion engine: 100 [%]. Km over lifetime: 397000 [km]. Yearly mileage: 33000 [km/year]. Autonomy on a full tank/battery: 800 [km]. Tank-to-wheel efficiency: 31 [%]. Tank-to-wheel energy consumption: 4342 [kj/km]. Fuel tank capacity: 965 [kWh]. Available payload: 3399 [kg]. Payload: 2625 [kg]. Load factor: 77 [%]. Curb mass (excl. driver and cargo): 4025 [kg]. Driving mass (incl. driver and cargo): 6725 [kg]. </t>
  </si>
  <si>
    <t xml:space="preserve">Combustion engine power: 162 [kW]. Power share from combustion engine: 100 [%]. Km over lifetime: 397000 [km]. Yearly mileage: 33000 [km/year]. Autonomy on a full tank/battery: 800 [km]. Tank-to-wheel efficiency: 28 [%]. Tank-to-wheel energy consumption: 4947 [kj/km]. Fuel tank capacity: 1099 [kWh]. Available payload: 3139 [kg]. Payload: 2625 [kg]. Load factor: 83 [%]. Curb mass (excl. driver and cargo): 4285 [kg]. Driving mass (incl. driver and cargo): 6985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</si>
  <si>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</si>
  <si>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</si>
  <si>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Medium duty truck</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</si>
  <si>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</si>
  <si>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</si>
  <si>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Medium duty truck, EURO-VI</t>
  </si>
  <si>
    <t xml:space="preserve">Combustion engine power: 328 [kW]. Power share from combustion engine: 100 [%]. Km over lifetime: 315000 [km]. Yearly mileage: 98000 [km/year]. Autonomy on a full tank/battery: 800 [km]. Tank-to-wheel efficiency: 29 [%]. Tank-to-wheel energy consumption: 7908 [kj/km]. Fuel tank capacity: 1757 [kWh]. Available payload: 8547 [kg]. Payload: 7400 [kg]. Load factor: 86 [%]. Curb mass (excl. driver and cargo): 9377 [kg]. Driving mass (incl. driver and cargo): 16852 [kg]. </t>
  </si>
  <si>
    <t xml:space="preserve">Combustion engine power: 340 [kW]. Power share from combustion engine: 100 [%]. Km over lifetime: 315000 [km]. Yearly mileage: 98000 [km/year]. Autonomy on a full tank/battery: 800 [km]. Tank-to-wheel efficiency: 26 [%]. Tank-to-wheel energy consumption: 8907 [kj/km]. Fuel tank capacity: 1979 [kWh]. Available payload: 8195 [kg]. Payload: 7400 [kg]. Load factor: 90 [%]. Curb mass (excl. driver and cargo): 9729 [kg]. Driving mass (incl. driver and cargo): 17204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</si>
  <si>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</si>
  <si>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</si>
  <si>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</si>
  <si>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</si>
  <si>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363 [kW]. Power share from combustion engine: 100 [%]. Km over lifetime: 580000 [km]. Yearly mileage: 108000 [km/year]. Autonomy on a full tank/battery: 800 [km]. Tank-to-wheel efficiency: 30 [%]. Tank-to-wheel energy consumption: 10021 [kj/km]. Fuel tank capacity: 2227 [kWh]. Available payload: 13400 [kg]. Payload: 13400 [kg]. Load factor: 100 [%]. Curb mass (excl. driver and cargo): 12549 [kg]. Driving mass (incl. driver and cargo): 26024 [kg]. </t>
  </si>
  <si>
    <t xml:space="preserve">Combustion engine power: 376 [kW]. Power share from combustion engine: 100 [%]. Km over lifetime: 580000 [km]. Yearly mileage: 108000 [km/year]. Autonomy on a full tank/battery: 800 [km]. Tank-to-wheel efficiency: 27 [%]. Tank-to-wheel energy consumption: 11274 [kj/km]. Fuel tank capacity: 2505 [kWh]. Available payload: 13400 [kg]. Payload: 13400 [kg]. Load factor: 100 [%]. Curb mass (excl. driver and cargo): 12979 [kg]. Driving mass (incl. driver and cargo): 26454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</si>
  <si>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</si>
  <si>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Heavy duty truck</t>
  </si>
  <si>
    <t>Heavy duty truck, EURO-VI</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</si>
  <si>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</si>
  <si>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</si>
  <si>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</si>
  <si>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416 [kW]. Power share from combustion engine: 100 [%]. Km over lifetime: 710000 [km]. Yearly mileage: 107000 [km/year]. Autonomy on a full tank/battery: 800 [km]. Tank-to-wheel efficiency: 31 [%]. Tank-to-wheel energy consumption: 11758 [kj/km]. Fuel tank capacity: 2612 [kWh]. Available payload: 25033 [kg]. Payload: 13800 [kg]. Load factor: 55 [%]. Curb mass (excl. driver and cargo): 14891 [kg]. Driving mass (incl. driver and cargo): 28766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</si>
  <si>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</si>
  <si>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</si>
  <si>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</si>
  <si>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</si>
  <si>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market for power distribution unit, for electric passenger car</t>
  </si>
  <si>
    <t>power distribution unit, for electric passenger car</t>
  </si>
  <si>
    <t>market for converter, for electric passenger car</t>
  </si>
  <si>
    <t>converter, for electric passenger car</t>
  </si>
  <si>
    <t>treatment of used lorry, 16 metric ton</t>
  </si>
  <si>
    <t>used lorry, 16 metric ton</t>
  </si>
  <si>
    <t>EoL</t>
  </si>
  <si>
    <t>market for inverter, for electric passenger car</t>
  </si>
  <si>
    <t>inverter, for electric passenger car</t>
  </si>
  <si>
    <t>glider lightweighting</t>
  </si>
  <si>
    <t>maintenance, lorry 16 metric ton</t>
  </si>
  <si>
    <t>maintenance</t>
  </si>
  <si>
    <t>market for electric motor, electric passenger car</t>
  </si>
  <si>
    <t>electric motor, electric passenger car</t>
  </si>
  <si>
    <t>market for used Li-ion battery</t>
  </si>
  <si>
    <t>used Li-ion battery</t>
  </si>
  <si>
    <t>fuel cell system assembly, 1 kWe, proton exchange membrane (PEM)</t>
  </si>
  <si>
    <t>fuel cell system, 1 kWe, proton exchange membrane (PEM)</t>
  </si>
  <si>
    <t>maintenance, lorry 28 metric ton</t>
  </si>
  <si>
    <t>treatment of used lorry, 28 metric ton</t>
  </si>
  <si>
    <t>used lorry, 28 metric ton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</si>
  <si>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</si>
  <si>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40 metric ton</t>
  </si>
  <si>
    <t>used lorry, 40 metric ton</t>
  </si>
  <si>
    <t>maintenance, lorry 40 metric ton</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</si>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</sst>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A97F-54CB-4505-9A10-504364CB0670}">
  <dimension ref="A1:I3056"/>
  <sheetViews>
    <sheetView tabSelected="1" zoomScale="70" zoomScaleNormal="70" workbookViewId="0">
      <selection activeCell="P19" sqref="P19"/>
    </sheetView>
  </sheetViews>
  <sheetFormatPr defaultRowHeight="14.4" x14ac:dyDescent="0.3"/>
  <cols>
    <col min="1" max="1" width="44.33203125" customWidth="1"/>
  </cols>
  <sheetData>
    <row r="1" spans="1:7" ht="15.6" x14ac:dyDescent="0.3">
      <c r="A1" s="1" t="s">
        <v>0</v>
      </c>
      <c r="B1" s="1" t="s">
        <v>1</v>
      </c>
    </row>
    <row r="2" spans="1:7" x14ac:dyDescent="0.3">
      <c r="A2" t="s">
        <v>2</v>
      </c>
      <c r="B2" t="s">
        <v>3</v>
      </c>
    </row>
    <row r="4" spans="1:7" ht="15.6" x14ac:dyDescent="0.3">
      <c r="A4" s="1" t="s">
        <v>4</v>
      </c>
      <c r="B4" s="1" t="s">
        <v>5</v>
      </c>
    </row>
    <row r="5" spans="1:7" x14ac:dyDescent="0.3">
      <c r="A5" t="s">
        <v>6</v>
      </c>
      <c r="B5" t="s">
        <v>7</v>
      </c>
    </row>
    <row r="6" spans="1:7" x14ac:dyDescent="0.3">
      <c r="A6" t="s">
        <v>8</v>
      </c>
      <c r="B6" t="s">
        <v>9</v>
      </c>
    </row>
    <row r="7" spans="1:7" x14ac:dyDescent="0.3">
      <c r="A7" t="s">
        <v>10</v>
      </c>
      <c r="B7" t="s">
        <v>11</v>
      </c>
    </row>
    <row r="8" spans="1:7" x14ac:dyDescent="0.3">
      <c r="A8" t="s">
        <v>12</v>
      </c>
      <c r="B8">
        <v>1</v>
      </c>
    </row>
    <row r="9" spans="1:7" x14ac:dyDescent="0.3">
      <c r="A9" t="s">
        <v>13</v>
      </c>
      <c r="B9" t="s">
        <v>5</v>
      </c>
    </row>
    <row r="10" spans="1:7" x14ac:dyDescent="0.3">
      <c r="A10" t="s">
        <v>14</v>
      </c>
      <c r="B10" t="s">
        <v>15</v>
      </c>
    </row>
    <row r="11" spans="1:7" ht="15.6" x14ac:dyDescent="0.3">
      <c r="A11" s="1" t="s">
        <v>16</v>
      </c>
    </row>
    <row r="12" spans="1:7" x14ac:dyDescent="0.3">
      <c r="A12" t="s">
        <v>17</v>
      </c>
      <c r="B12" t="s">
        <v>18</v>
      </c>
      <c r="C12" t="s">
        <v>19</v>
      </c>
      <c r="D12" t="s">
        <v>10</v>
      </c>
      <c r="E12" t="s">
        <v>14</v>
      </c>
      <c r="F12" t="s">
        <v>20</v>
      </c>
      <c r="G12" t="s">
        <v>13</v>
      </c>
    </row>
    <row r="13" spans="1:7" x14ac:dyDescent="0.3">
      <c r="A13" t="s">
        <v>5</v>
      </c>
      <c r="B13">
        <v>1</v>
      </c>
      <c r="C13" t="s">
        <v>21</v>
      </c>
      <c r="D13" t="s">
        <v>11</v>
      </c>
      <c r="E13" t="s">
        <v>15</v>
      </c>
      <c r="F13" t="s">
        <v>22</v>
      </c>
      <c r="G13" t="s">
        <v>5</v>
      </c>
    </row>
    <row r="14" spans="1:7" x14ac:dyDescent="0.3">
      <c r="A14" t="s">
        <v>23</v>
      </c>
      <c r="B14" s="2">
        <f>1.725/7.5</f>
        <v>0.23</v>
      </c>
      <c r="C14" t="s">
        <v>24</v>
      </c>
      <c r="D14" t="s">
        <v>11</v>
      </c>
      <c r="E14" t="s">
        <v>25</v>
      </c>
      <c r="F14" t="s">
        <v>26</v>
      </c>
      <c r="G14" t="s">
        <v>27</v>
      </c>
    </row>
    <row r="15" spans="1:7" x14ac:dyDescent="0.3">
      <c r="A15" t="s">
        <v>28</v>
      </c>
      <c r="B15">
        <f>7.545/7.5</f>
        <v>1.006</v>
      </c>
      <c r="C15" t="s">
        <v>29</v>
      </c>
      <c r="D15" t="s">
        <v>30</v>
      </c>
      <c r="E15" t="s">
        <v>15</v>
      </c>
      <c r="F15" t="s">
        <v>26</v>
      </c>
      <c r="G15" t="s">
        <v>31</v>
      </c>
    </row>
    <row r="16" spans="1:7" x14ac:dyDescent="0.3">
      <c r="A16" t="s">
        <v>32</v>
      </c>
      <c r="B16">
        <f>0.9/7.5</f>
        <v>0.12000000000000001</v>
      </c>
      <c r="C16" t="s">
        <v>24</v>
      </c>
      <c r="D16" t="s">
        <v>11</v>
      </c>
      <c r="E16" t="s">
        <v>15</v>
      </c>
      <c r="F16" t="s">
        <v>26</v>
      </c>
      <c r="G16" t="s">
        <v>32</v>
      </c>
    </row>
    <row r="17" spans="1:7" x14ac:dyDescent="0.3">
      <c r="A17" t="s">
        <v>33</v>
      </c>
      <c r="B17">
        <f>0.75/7.5</f>
        <v>0.1</v>
      </c>
      <c r="C17" t="s">
        <v>24</v>
      </c>
      <c r="D17" t="s">
        <v>30</v>
      </c>
      <c r="E17" t="s">
        <v>15</v>
      </c>
      <c r="F17" t="s">
        <v>26</v>
      </c>
      <c r="G17" t="s">
        <v>34</v>
      </c>
    </row>
    <row r="18" spans="1:7" x14ac:dyDescent="0.3">
      <c r="A18" t="s">
        <v>35</v>
      </c>
      <c r="B18">
        <f>8.33/7.5</f>
        <v>1.1106666666666667</v>
      </c>
      <c r="C18" t="s">
        <v>24</v>
      </c>
      <c r="D18" t="s">
        <v>11</v>
      </c>
      <c r="E18" t="s">
        <v>15</v>
      </c>
      <c r="F18" t="s">
        <v>26</v>
      </c>
      <c r="G18" t="s">
        <v>36</v>
      </c>
    </row>
    <row r="19" spans="1:7" x14ac:dyDescent="0.3">
      <c r="A19" t="s">
        <v>37</v>
      </c>
      <c r="B19">
        <f>1.667/7.5</f>
        <v>0.22226666666666667</v>
      </c>
      <c r="C19" t="s">
        <v>24</v>
      </c>
      <c r="D19" t="s">
        <v>11</v>
      </c>
      <c r="E19" t="s">
        <v>38</v>
      </c>
      <c r="F19" t="s">
        <v>26</v>
      </c>
      <c r="G19" t="s">
        <v>39</v>
      </c>
    </row>
    <row r="21" spans="1:7" ht="15.6" x14ac:dyDescent="0.3">
      <c r="A21" s="1" t="s">
        <v>4</v>
      </c>
      <c r="B21" s="1" t="s">
        <v>40</v>
      </c>
    </row>
    <row r="22" spans="1:7" x14ac:dyDescent="0.3">
      <c r="A22" t="s">
        <v>10</v>
      </c>
      <c r="B22" t="s">
        <v>11</v>
      </c>
    </row>
    <row r="23" spans="1:7" x14ac:dyDescent="0.3">
      <c r="A23" t="s">
        <v>12</v>
      </c>
      <c r="B23">
        <v>1</v>
      </c>
    </row>
    <row r="24" spans="1:7" x14ac:dyDescent="0.3">
      <c r="A24" t="s">
        <v>13</v>
      </c>
      <c r="B24" t="s">
        <v>40</v>
      </c>
    </row>
    <row r="25" spans="1:7" x14ac:dyDescent="0.3">
      <c r="A25" t="s">
        <v>20</v>
      </c>
      <c r="B25" t="s">
        <v>41</v>
      </c>
    </row>
    <row r="26" spans="1:7" x14ac:dyDescent="0.3">
      <c r="A26" t="s">
        <v>14</v>
      </c>
      <c r="B26" t="s">
        <v>14</v>
      </c>
    </row>
    <row r="27" spans="1:7" x14ac:dyDescent="0.3">
      <c r="A27" t="s">
        <v>42</v>
      </c>
      <c r="B27" t="s">
        <v>43</v>
      </c>
    </row>
    <row r="28" spans="1:7" x14ac:dyDescent="0.3">
      <c r="A28" t="s">
        <v>8</v>
      </c>
      <c r="B28" t="s">
        <v>44</v>
      </c>
    </row>
    <row r="29" spans="1:7" x14ac:dyDescent="0.3">
      <c r="A29" t="s">
        <v>45</v>
      </c>
      <c r="B29" t="s">
        <v>46</v>
      </c>
    </row>
    <row r="30" spans="1:7" x14ac:dyDescent="0.3">
      <c r="A30" t="s">
        <v>47</v>
      </c>
      <c r="B30" t="s">
        <v>48</v>
      </c>
    </row>
    <row r="31" spans="1:7" x14ac:dyDescent="0.3">
      <c r="A31" t="s">
        <v>6</v>
      </c>
      <c r="B31" t="s">
        <v>48</v>
      </c>
    </row>
    <row r="32" spans="1:7" ht="15.6" x14ac:dyDescent="0.3">
      <c r="A32" s="1" t="s">
        <v>16</v>
      </c>
    </row>
    <row r="33" spans="1:9" x14ac:dyDescent="0.3">
      <c r="A33" t="s">
        <v>17</v>
      </c>
      <c r="B33" t="s">
        <v>18</v>
      </c>
      <c r="C33" t="s">
        <v>19</v>
      </c>
      <c r="D33" t="s">
        <v>10</v>
      </c>
      <c r="E33" t="s">
        <v>14</v>
      </c>
      <c r="F33" t="s">
        <v>49</v>
      </c>
      <c r="G33" t="s">
        <v>20</v>
      </c>
      <c r="H33" t="s">
        <v>13</v>
      </c>
      <c r="I33" t="s">
        <v>50</v>
      </c>
    </row>
    <row r="34" spans="1:9" x14ac:dyDescent="0.3">
      <c r="A34" t="s">
        <v>40</v>
      </c>
      <c r="B34">
        <v>1</v>
      </c>
      <c r="C34" t="s">
        <v>1</v>
      </c>
      <c r="D34" t="s">
        <v>11</v>
      </c>
      <c r="E34" t="s">
        <v>14</v>
      </c>
      <c r="F34" t="s">
        <v>48</v>
      </c>
      <c r="G34" t="s">
        <v>22</v>
      </c>
      <c r="H34" t="s">
        <v>40</v>
      </c>
      <c r="I34" t="s">
        <v>51</v>
      </c>
    </row>
    <row r="35" spans="1:9" x14ac:dyDescent="0.3">
      <c r="A35" t="s">
        <v>52</v>
      </c>
      <c r="B35">
        <v>1</v>
      </c>
      <c r="C35" t="s">
        <v>1</v>
      </c>
      <c r="D35" t="s">
        <v>11</v>
      </c>
      <c r="E35" t="s">
        <v>14</v>
      </c>
      <c r="F35" t="s">
        <v>48</v>
      </c>
      <c r="G35" t="s">
        <v>26</v>
      </c>
      <c r="H35" t="s">
        <v>52</v>
      </c>
      <c r="I35" t="s">
        <v>51</v>
      </c>
    </row>
    <row r="36" spans="1:9" x14ac:dyDescent="0.3">
      <c r="A36" t="s">
        <v>53</v>
      </c>
      <c r="B36">
        <v>7.5333333329999999</v>
      </c>
      <c r="C36" t="s">
        <v>1</v>
      </c>
      <c r="D36" t="s">
        <v>11</v>
      </c>
      <c r="E36" t="s">
        <v>14</v>
      </c>
      <c r="F36" t="s">
        <v>48</v>
      </c>
      <c r="G36" t="s">
        <v>26</v>
      </c>
      <c r="H36" t="s">
        <v>53</v>
      </c>
      <c r="I36" t="s">
        <v>51</v>
      </c>
    </row>
    <row r="37" spans="1:9" x14ac:dyDescent="0.3">
      <c r="A37" t="s">
        <v>54</v>
      </c>
      <c r="B37">
        <v>1</v>
      </c>
      <c r="C37" t="s">
        <v>1</v>
      </c>
      <c r="D37" t="s">
        <v>11</v>
      </c>
      <c r="E37" t="s">
        <v>14</v>
      </c>
      <c r="F37" t="s">
        <v>48</v>
      </c>
      <c r="G37" t="s">
        <v>26</v>
      </c>
      <c r="H37" t="s">
        <v>54</v>
      </c>
      <c r="I37" t="s">
        <v>51</v>
      </c>
    </row>
    <row r="39" spans="1:9" ht="15.6" x14ac:dyDescent="0.3">
      <c r="A39" s="1" t="s">
        <v>4</v>
      </c>
      <c r="B39" s="1" t="s">
        <v>55</v>
      </c>
    </row>
    <row r="40" spans="1:9" x14ac:dyDescent="0.3">
      <c r="A40" t="s">
        <v>10</v>
      </c>
      <c r="B40" t="s">
        <v>11</v>
      </c>
    </row>
    <row r="41" spans="1:9" x14ac:dyDescent="0.3">
      <c r="A41" t="s">
        <v>12</v>
      </c>
      <c r="B41">
        <v>1</v>
      </c>
    </row>
    <row r="42" spans="1:9" x14ac:dyDescent="0.3">
      <c r="A42" t="s">
        <v>13</v>
      </c>
      <c r="B42" t="s">
        <v>55</v>
      </c>
    </row>
    <row r="43" spans="1:9" x14ac:dyDescent="0.3">
      <c r="A43" t="s">
        <v>20</v>
      </c>
      <c r="B43" t="s">
        <v>41</v>
      </c>
    </row>
    <row r="44" spans="1:9" x14ac:dyDescent="0.3">
      <c r="A44" t="s">
        <v>14</v>
      </c>
      <c r="B44" t="s">
        <v>14</v>
      </c>
    </row>
    <row r="45" spans="1:9" x14ac:dyDescent="0.3">
      <c r="A45" t="s">
        <v>42</v>
      </c>
      <c r="B45" t="s">
        <v>43</v>
      </c>
    </row>
    <row r="46" spans="1:9" x14ac:dyDescent="0.3">
      <c r="A46" t="s">
        <v>8</v>
      </c>
      <c r="B46" t="s">
        <v>56</v>
      </c>
    </row>
    <row r="47" spans="1:9" x14ac:dyDescent="0.3">
      <c r="A47" t="s">
        <v>45</v>
      </c>
      <c r="B47" t="s">
        <v>57</v>
      </c>
    </row>
    <row r="48" spans="1:9" x14ac:dyDescent="0.3">
      <c r="A48" t="s">
        <v>47</v>
      </c>
      <c r="B48" t="s">
        <v>48</v>
      </c>
    </row>
    <row r="49" spans="1:9" x14ac:dyDescent="0.3">
      <c r="A49" t="s">
        <v>6</v>
      </c>
      <c r="B49" t="s">
        <v>48</v>
      </c>
    </row>
    <row r="50" spans="1:9" ht="15.6" x14ac:dyDescent="0.3">
      <c r="A50" s="1" t="s">
        <v>16</v>
      </c>
    </row>
    <row r="51" spans="1:9" x14ac:dyDescent="0.3">
      <c r="A51" t="s">
        <v>17</v>
      </c>
      <c r="B51" t="s">
        <v>18</v>
      </c>
      <c r="C51" t="s">
        <v>19</v>
      </c>
      <c r="D51" t="s">
        <v>10</v>
      </c>
      <c r="E51" t="s">
        <v>14</v>
      </c>
      <c r="F51" t="s">
        <v>49</v>
      </c>
      <c r="G51" t="s">
        <v>20</v>
      </c>
      <c r="H51" t="s">
        <v>13</v>
      </c>
      <c r="I51" t="s">
        <v>50</v>
      </c>
    </row>
    <row r="52" spans="1:9" x14ac:dyDescent="0.3">
      <c r="A52" t="s">
        <v>55</v>
      </c>
      <c r="B52">
        <v>1</v>
      </c>
      <c r="C52" t="s">
        <v>1</v>
      </c>
      <c r="D52" t="s">
        <v>11</v>
      </c>
      <c r="E52" t="s">
        <v>14</v>
      </c>
      <c r="F52" t="s">
        <v>48</v>
      </c>
      <c r="G52" t="s">
        <v>22</v>
      </c>
      <c r="H52" t="s">
        <v>55</v>
      </c>
      <c r="I52" t="s">
        <v>51</v>
      </c>
    </row>
    <row r="53" spans="1:9" x14ac:dyDescent="0.3">
      <c r="A53" t="s">
        <v>58</v>
      </c>
      <c r="B53">
        <v>57</v>
      </c>
      <c r="C53" t="s">
        <v>1</v>
      </c>
      <c r="D53" t="s">
        <v>30</v>
      </c>
      <c r="E53" t="s">
        <v>15</v>
      </c>
      <c r="F53" t="s">
        <v>48</v>
      </c>
      <c r="G53" t="s">
        <v>26</v>
      </c>
      <c r="H53" t="s">
        <v>59</v>
      </c>
      <c r="I53" t="s">
        <v>51</v>
      </c>
    </row>
    <row r="54" spans="1:9" x14ac:dyDescent="0.3">
      <c r="A54" t="s">
        <v>60</v>
      </c>
      <c r="B54">
        <v>57</v>
      </c>
      <c r="C54" t="s">
        <v>1</v>
      </c>
      <c r="D54" t="s">
        <v>11</v>
      </c>
      <c r="E54" t="s">
        <v>15</v>
      </c>
      <c r="F54" t="s">
        <v>48</v>
      </c>
      <c r="G54" t="s">
        <v>26</v>
      </c>
      <c r="H54" t="s">
        <v>60</v>
      </c>
      <c r="I54" t="s">
        <v>51</v>
      </c>
    </row>
    <row r="56" spans="1:9" ht="15.6" x14ac:dyDescent="0.3">
      <c r="A56" s="1" t="s">
        <v>4</v>
      </c>
      <c r="B56" s="1" t="s">
        <v>61</v>
      </c>
    </row>
    <row r="57" spans="1:9" x14ac:dyDescent="0.3">
      <c r="A57" t="s">
        <v>10</v>
      </c>
      <c r="B57" t="s">
        <v>11</v>
      </c>
    </row>
    <row r="58" spans="1:9" x14ac:dyDescent="0.3">
      <c r="A58" t="s">
        <v>12</v>
      </c>
      <c r="B58">
        <v>1</v>
      </c>
    </row>
    <row r="59" spans="1:9" x14ac:dyDescent="0.3">
      <c r="A59" t="s">
        <v>13</v>
      </c>
      <c r="B59" t="s">
        <v>61</v>
      </c>
    </row>
    <row r="60" spans="1:9" x14ac:dyDescent="0.3">
      <c r="A60" t="s">
        <v>20</v>
      </c>
      <c r="B60" t="s">
        <v>41</v>
      </c>
    </row>
    <row r="61" spans="1:9" x14ac:dyDescent="0.3">
      <c r="A61" t="s">
        <v>14</v>
      </c>
      <c r="B61" t="s">
        <v>15</v>
      </c>
    </row>
    <row r="62" spans="1:9" x14ac:dyDescent="0.3">
      <c r="A62" t="s">
        <v>42</v>
      </c>
      <c r="B62" t="s">
        <v>43</v>
      </c>
    </row>
    <row r="63" spans="1:9" x14ac:dyDescent="0.3">
      <c r="A63" t="s">
        <v>8</v>
      </c>
      <c r="B63" t="s">
        <v>62</v>
      </c>
    </row>
    <row r="64" spans="1:9" x14ac:dyDescent="0.3">
      <c r="A64" t="s">
        <v>45</v>
      </c>
      <c r="B64" t="s">
        <v>63</v>
      </c>
    </row>
    <row r="65" spans="1:9" x14ac:dyDescent="0.3">
      <c r="A65" t="s">
        <v>47</v>
      </c>
      <c r="B65" t="s">
        <v>48</v>
      </c>
    </row>
    <row r="66" spans="1:9" x14ac:dyDescent="0.3">
      <c r="A66" t="s">
        <v>6</v>
      </c>
      <c r="B66" t="s">
        <v>48</v>
      </c>
    </row>
    <row r="67" spans="1:9" ht="15.6" x14ac:dyDescent="0.3">
      <c r="A67" s="1" t="s">
        <v>16</v>
      </c>
    </row>
    <row r="68" spans="1:9" x14ac:dyDescent="0.3">
      <c r="A68" t="s">
        <v>17</v>
      </c>
      <c r="B68" t="s">
        <v>18</v>
      </c>
      <c r="C68" t="s">
        <v>19</v>
      </c>
      <c r="D68" t="s">
        <v>10</v>
      </c>
      <c r="E68" t="s">
        <v>14</v>
      </c>
      <c r="F68" t="s">
        <v>49</v>
      </c>
      <c r="G68" t="s">
        <v>20</v>
      </c>
      <c r="H68" t="s">
        <v>13</v>
      </c>
      <c r="I68" t="s">
        <v>50</v>
      </c>
    </row>
    <row r="69" spans="1:9" x14ac:dyDescent="0.3">
      <c r="A69" t="s">
        <v>61</v>
      </c>
      <c r="B69">
        <v>1</v>
      </c>
      <c r="C69" t="s">
        <v>1</v>
      </c>
      <c r="D69" t="s">
        <v>11</v>
      </c>
      <c r="E69" t="s">
        <v>15</v>
      </c>
      <c r="F69" t="s">
        <v>48</v>
      </c>
      <c r="G69" t="s">
        <v>22</v>
      </c>
      <c r="H69" t="s">
        <v>61</v>
      </c>
      <c r="I69" t="s">
        <v>64</v>
      </c>
    </row>
    <row r="70" spans="1:9" x14ac:dyDescent="0.3">
      <c r="A70" t="s">
        <v>58</v>
      </c>
      <c r="B70">
        <v>0.5</v>
      </c>
      <c r="C70" t="s">
        <v>1</v>
      </c>
      <c r="D70" t="s">
        <v>30</v>
      </c>
      <c r="E70" t="s">
        <v>15</v>
      </c>
      <c r="F70" t="s">
        <v>48</v>
      </c>
      <c r="G70" t="s">
        <v>26</v>
      </c>
      <c r="H70" t="s">
        <v>59</v>
      </c>
      <c r="I70" t="s">
        <v>51</v>
      </c>
    </row>
    <row r="71" spans="1:9" x14ac:dyDescent="0.3">
      <c r="A71" t="s">
        <v>23</v>
      </c>
      <c r="B71">
        <v>1.93</v>
      </c>
      <c r="C71" t="s">
        <v>1</v>
      </c>
      <c r="D71" t="s">
        <v>65</v>
      </c>
      <c r="E71" t="s">
        <v>25</v>
      </c>
      <c r="F71" t="s">
        <v>48</v>
      </c>
      <c r="G71" t="s">
        <v>26</v>
      </c>
      <c r="H71" t="s">
        <v>27</v>
      </c>
      <c r="I71" t="s">
        <v>66</v>
      </c>
    </row>
    <row r="72" spans="1:9" x14ac:dyDescent="0.3">
      <c r="A72" t="s">
        <v>67</v>
      </c>
      <c r="B72">
        <v>1.82</v>
      </c>
      <c r="C72" t="s">
        <v>1</v>
      </c>
      <c r="D72" t="s">
        <v>68</v>
      </c>
      <c r="E72" t="s">
        <v>69</v>
      </c>
      <c r="F72" t="s">
        <v>48</v>
      </c>
      <c r="G72" t="s">
        <v>26</v>
      </c>
      <c r="H72" t="s">
        <v>70</v>
      </c>
      <c r="I72" t="s">
        <v>51</v>
      </c>
    </row>
    <row r="73" spans="1:9" x14ac:dyDescent="0.3">
      <c r="A73" t="s">
        <v>71</v>
      </c>
      <c r="B73">
        <v>0.25</v>
      </c>
      <c r="C73" t="s">
        <v>1</v>
      </c>
      <c r="D73" t="s">
        <v>30</v>
      </c>
      <c r="E73" t="s">
        <v>15</v>
      </c>
      <c r="F73" t="s">
        <v>48</v>
      </c>
      <c r="G73" t="s">
        <v>26</v>
      </c>
      <c r="H73" t="s">
        <v>72</v>
      </c>
      <c r="I73" t="s">
        <v>51</v>
      </c>
    </row>
    <row r="74" spans="1:9" x14ac:dyDescent="0.3">
      <c r="A74" t="s">
        <v>73</v>
      </c>
      <c r="B74">
        <v>0.25</v>
      </c>
      <c r="C74" t="s">
        <v>1</v>
      </c>
      <c r="D74" t="s">
        <v>30</v>
      </c>
      <c r="E74" t="s">
        <v>15</v>
      </c>
      <c r="F74" t="s">
        <v>48</v>
      </c>
      <c r="G74" t="s">
        <v>26</v>
      </c>
      <c r="H74" t="s">
        <v>74</v>
      </c>
      <c r="I74" t="s">
        <v>51</v>
      </c>
    </row>
    <row r="75" spans="1:9" x14ac:dyDescent="0.3">
      <c r="A75" t="s">
        <v>75</v>
      </c>
      <c r="B75">
        <v>1E-3</v>
      </c>
      <c r="C75" t="s">
        <v>76</v>
      </c>
      <c r="D75" t="s">
        <v>43</v>
      </c>
      <c r="E75" t="s">
        <v>77</v>
      </c>
      <c r="F75" t="s">
        <v>78</v>
      </c>
      <c r="G75" t="s">
        <v>79</v>
      </c>
      <c r="I75" t="s">
        <v>51</v>
      </c>
    </row>
    <row r="76" spans="1:9" x14ac:dyDescent="0.3">
      <c r="A76" t="s">
        <v>80</v>
      </c>
      <c r="B76">
        <v>1E-3</v>
      </c>
      <c r="C76" t="s">
        <v>76</v>
      </c>
      <c r="D76" t="s">
        <v>43</v>
      </c>
      <c r="E76" t="s">
        <v>81</v>
      </c>
      <c r="F76" t="s">
        <v>78</v>
      </c>
      <c r="G76" t="s">
        <v>79</v>
      </c>
      <c r="I76" t="s">
        <v>51</v>
      </c>
    </row>
    <row r="77" spans="1:9" x14ac:dyDescent="0.3">
      <c r="A77" t="s">
        <v>60</v>
      </c>
      <c r="B77">
        <v>1</v>
      </c>
      <c r="C77" t="s">
        <v>1</v>
      </c>
      <c r="D77" t="s">
        <v>11</v>
      </c>
      <c r="E77" t="s">
        <v>15</v>
      </c>
      <c r="F77" t="s">
        <v>48</v>
      </c>
      <c r="G77" t="s">
        <v>26</v>
      </c>
      <c r="H77" t="s">
        <v>60</v>
      </c>
      <c r="I77" t="s">
        <v>51</v>
      </c>
    </row>
    <row r="79" spans="1:9" ht="15.6" x14ac:dyDescent="0.3">
      <c r="A79" s="1" t="s">
        <v>4</v>
      </c>
      <c r="B79" s="1" t="s">
        <v>82</v>
      </c>
    </row>
    <row r="80" spans="1:9" x14ac:dyDescent="0.3">
      <c r="A80" t="s">
        <v>10</v>
      </c>
      <c r="B80" t="s">
        <v>11</v>
      </c>
    </row>
    <row r="81" spans="1:9" x14ac:dyDescent="0.3">
      <c r="A81" t="s">
        <v>12</v>
      </c>
      <c r="B81">
        <v>1</v>
      </c>
    </row>
    <row r="82" spans="1:9" x14ac:dyDescent="0.3">
      <c r="A82" t="s">
        <v>13</v>
      </c>
      <c r="B82" t="s">
        <v>83</v>
      </c>
    </row>
    <row r="83" spans="1:9" x14ac:dyDescent="0.3">
      <c r="A83" t="s">
        <v>20</v>
      </c>
      <c r="B83" t="s">
        <v>41</v>
      </c>
    </row>
    <row r="84" spans="1:9" x14ac:dyDescent="0.3">
      <c r="A84" t="s">
        <v>14</v>
      </c>
      <c r="B84" t="s">
        <v>15</v>
      </c>
    </row>
    <row r="85" spans="1:9" x14ac:dyDescent="0.3">
      <c r="A85" t="s">
        <v>42</v>
      </c>
      <c r="B85" t="s">
        <v>43</v>
      </c>
    </row>
    <row r="86" spans="1:9" x14ac:dyDescent="0.3">
      <c r="A86" t="s">
        <v>8</v>
      </c>
      <c r="B86" t="s">
        <v>62</v>
      </c>
    </row>
    <row r="87" spans="1:9" x14ac:dyDescent="0.3">
      <c r="A87" t="s">
        <v>45</v>
      </c>
      <c r="B87" t="s">
        <v>84</v>
      </c>
    </row>
    <row r="88" spans="1:9" x14ac:dyDescent="0.3">
      <c r="A88" t="s">
        <v>47</v>
      </c>
      <c r="B88" t="s">
        <v>48</v>
      </c>
    </row>
    <row r="89" spans="1:9" x14ac:dyDescent="0.3">
      <c r="A89" t="s">
        <v>6</v>
      </c>
      <c r="B89" t="s">
        <v>48</v>
      </c>
    </row>
    <row r="90" spans="1:9" ht="15.6" x14ac:dyDescent="0.3">
      <c r="A90" s="1" t="s">
        <v>16</v>
      </c>
    </row>
    <row r="91" spans="1:9" x14ac:dyDescent="0.3">
      <c r="A91" t="s">
        <v>17</v>
      </c>
      <c r="B91" t="s">
        <v>18</v>
      </c>
      <c r="C91" t="s">
        <v>19</v>
      </c>
      <c r="D91" t="s">
        <v>10</v>
      </c>
      <c r="E91" t="s">
        <v>14</v>
      </c>
      <c r="F91" t="s">
        <v>49</v>
      </c>
      <c r="G91" t="s">
        <v>20</v>
      </c>
      <c r="H91" t="s">
        <v>13</v>
      </c>
      <c r="I91" t="s">
        <v>50</v>
      </c>
    </row>
    <row r="92" spans="1:9" x14ac:dyDescent="0.3">
      <c r="A92" t="s">
        <v>85</v>
      </c>
      <c r="B92">
        <v>1</v>
      </c>
      <c r="C92" t="s">
        <v>1</v>
      </c>
      <c r="D92" t="s">
        <v>11</v>
      </c>
      <c r="E92" t="s">
        <v>15</v>
      </c>
      <c r="F92" t="s">
        <v>48</v>
      </c>
      <c r="G92" t="s">
        <v>26</v>
      </c>
      <c r="H92" t="s">
        <v>85</v>
      </c>
      <c r="I92" t="s">
        <v>51</v>
      </c>
    </row>
    <row r="93" spans="1:9" x14ac:dyDescent="0.3">
      <c r="A93" t="s">
        <v>82</v>
      </c>
      <c r="B93">
        <v>1</v>
      </c>
      <c r="C93" t="s">
        <v>1</v>
      </c>
      <c r="D93" t="s">
        <v>11</v>
      </c>
      <c r="E93" t="s">
        <v>15</v>
      </c>
      <c r="F93" t="s">
        <v>48</v>
      </c>
      <c r="G93" t="s">
        <v>22</v>
      </c>
      <c r="H93" t="s">
        <v>83</v>
      </c>
      <c r="I93" t="s">
        <v>86</v>
      </c>
    </row>
    <row r="94" spans="1:9" x14ac:dyDescent="0.3">
      <c r="A94" t="s">
        <v>23</v>
      </c>
      <c r="B94">
        <v>6.25</v>
      </c>
      <c r="C94" t="s">
        <v>1</v>
      </c>
      <c r="D94" t="s">
        <v>65</v>
      </c>
      <c r="E94" t="s">
        <v>25</v>
      </c>
      <c r="F94" t="s">
        <v>48</v>
      </c>
      <c r="G94" t="s">
        <v>26</v>
      </c>
      <c r="H94" t="s">
        <v>27</v>
      </c>
      <c r="I94" t="s">
        <v>66</v>
      </c>
    </row>
    <row r="95" spans="1:9" x14ac:dyDescent="0.3">
      <c r="A95" t="s">
        <v>87</v>
      </c>
      <c r="B95">
        <v>1</v>
      </c>
      <c r="C95" t="s">
        <v>1</v>
      </c>
      <c r="D95" t="s">
        <v>30</v>
      </c>
      <c r="E95" t="s">
        <v>15</v>
      </c>
      <c r="F95" t="s">
        <v>48</v>
      </c>
      <c r="G95" t="s">
        <v>26</v>
      </c>
      <c r="H95" t="s">
        <v>88</v>
      </c>
      <c r="I95" t="s">
        <v>51</v>
      </c>
    </row>
    <row r="96" spans="1:9" x14ac:dyDescent="0.3">
      <c r="A96" t="s">
        <v>89</v>
      </c>
      <c r="B96">
        <v>5</v>
      </c>
      <c r="C96" t="s">
        <v>1</v>
      </c>
      <c r="D96" t="s">
        <v>11</v>
      </c>
      <c r="E96" t="s">
        <v>90</v>
      </c>
      <c r="F96" t="s">
        <v>48</v>
      </c>
      <c r="G96" t="s">
        <v>26</v>
      </c>
      <c r="H96" t="s">
        <v>89</v>
      </c>
      <c r="I96" t="s">
        <v>51</v>
      </c>
    </row>
    <row r="98" spans="1:9" ht="15.6" x14ac:dyDescent="0.3">
      <c r="A98" s="1" t="s">
        <v>4</v>
      </c>
      <c r="B98" s="1" t="s">
        <v>91</v>
      </c>
    </row>
    <row r="99" spans="1:9" x14ac:dyDescent="0.3">
      <c r="A99" t="s">
        <v>10</v>
      </c>
      <c r="B99" t="s">
        <v>11</v>
      </c>
    </row>
    <row r="100" spans="1:9" x14ac:dyDescent="0.3">
      <c r="A100" t="s">
        <v>12</v>
      </c>
      <c r="B100">
        <v>1</v>
      </c>
    </row>
    <row r="101" spans="1:9" x14ac:dyDescent="0.3">
      <c r="A101" t="s">
        <v>13</v>
      </c>
      <c r="B101" t="s">
        <v>91</v>
      </c>
    </row>
    <row r="102" spans="1:9" x14ac:dyDescent="0.3">
      <c r="A102" t="s">
        <v>20</v>
      </c>
      <c r="B102" t="s">
        <v>41</v>
      </c>
    </row>
    <row r="103" spans="1:9" x14ac:dyDescent="0.3">
      <c r="A103" t="s">
        <v>14</v>
      </c>
      <c r="B103" t="s">
        <v>15</v>
      </c>
    </row>
    <row r="104" spans="1:9" x14ac:dyDescent="0.3">
      <c r="A104" t="s">
        <v>42</v>
      </c>
      <c r="B104" t="s">
        <v>43</v>
      </c>
    </row>
    <row r="105" spans="1:9" x14ac:dyDescent="0.3">
      <c r="A105" t="s">
        <v>8</v>
      </c>
      <c r="B105" t="s">
        <v>62</v>
      </c>
    </row>
    <row r="106" spans="1:9" x14ac:dyDescent="0.3">
      <c r="A106" t="s">
        <v>45</v>
      </c>
      <c r="B106" t="s">
        <v>92</v>
      </c>
    </row>
    <row r="107" spans="1:9" x14ac:dyDescent="0.3">
      <c r="A107" t="s">
        <v>47</v>
      </c>
      <c r="B107" t="s">
        <v>48</v>
      </c>
    </row>
    <row r="108" spans="1:9" x14ac:dyDescent="0.3">
      <c r="A108" t="s">
        <v>6</v>
      </c>
      <c r="B108" t="s">
        <v>48</v>
      </c>
    </row>
    <row r="109" spans="1:9" ht="15.6" x14ac:dyDescent="0.3">
      <c r="A109" s="1" t="s">
        <v>16</v>
      </c>
    </row>
    <row r="110" spans="1:9" x14ac:dyDescent="0.3">
      <c r="A110" t="s">
        <v>17</v>
      </c>
      <c r="B110" t="s">
        <v>18</v>
      </c>
      <c r="C110" t="s">
        <v>19</v>
      </c>
      <c r="D110" t="s">
        <v>10</v>
      </c>
      <c r="E110" t="s">
        <v>14</v>
      </c>
      <c r="F110" t="s">
        <v>49</v>
      </c>
      <c r="G110" t="s">
        <v>20</v>
      </c>
      <c r="H110" t="s">
        <v>13</v>
      </c>
      <c r="I110" t="s">
        <v>50</v>
      </c>
    </row>
    <row r="111" spans="1:9" x14ac:dyDescent="0.3">
      <c r="A111" t="s">
        <v>85</v>
      </c>
      <c r="B111">
        <v>0.3</v>
      </c>
      <c r="C111" t="s">
        <v>1</v>
      </c>
      <c r="D111" t="s">
        <v>11</v>
      </c>
      <c r="E111" t="s">
        <v>15</v>
      </c>
      <c r="F111" t="s">
        <v>48</v>
      </c>
      <c r="G111" t="s">
        <v>26</v>
      </c>
      <c r="H111" t="s">
        <v>85</v>
      </c>
      <c r="I111" t="s">
        <v>51</v>
      </c>
    </row>
    <row r="112" spans="1:9" x14ac:dyDescent="0.3">
      <c r="A112" t="s">
        <v>58</v>
      </c>
      <c r="B112">
        <v>0.6</v>
      </c>
      <c r="C112" t="s">
        <v>1</v>
      </c>
      <c r="D112" t="s">
        <v>30</v>
      </c>
      <c r="E112" t="s">
        <v>15</v>
      </c>
      <c r="F112" t="s">
        <v>48</v>
      </c>
      <c r="G112" t="s">
        <v>26</v>
      </c>
      <c r="H112" t="s">
        <v>59</v>
      </c>
      <c r="I112" t="s">
        <v>51</v>
      </c>
    </row>
    <row r="113" spans="1:9" x14ac:dyDescent="0.3">
      <c r="A113" t="s">
        <v>91</v>
      </c>
      <c r="B113">
        <v>1</v>
      </c>
      <c r="C113" t="s">
        <v>1</v>
      </c>
      <c r="D113" t="s">
        <v>11</v>
      </c>
      <c r="E113" t="s">
        <v>15</v>
      </c>
      <c r="F113" t="s">
        <v>48</v>
      </c>
      <c r="G113" t="s">
        <v>22</v>
      </c>
      <c r="H113" t="s">
        <v>91</v>
      </c>
      <c r="I113" t="s">
        <v>64</v>
      </c>
    </row>
    <row r="114" spans="1:9" x14ac:dyDescent="0.3">
      <c r="A114" t="s">
        <v>23</v>
      </c>
      <c r="B114">
        <v>2.2770000000000001</v>
      </c>
      <c r="C114" t="s">
        <v>1</v>
      </c>
      <c r="D114" t="s">
        <v>65</v>
      </c>
      <c r="E114" t="s">
        <v>25</v>
      </c>
      <c r="F114" t="s">
        <v>48</v>
      </c>
      <c r="G114" t="s">
        <v>26</v>
      </c>
      <c r="H114" t="s">
        <v>27</v>
      </c>
      <c r="I114" t="s">
        <v>66</v>
      </c>
    </row>
    <row r="115" spans="1:9" x14ac:dyDescent="0.3">
      <c r="A115" t="s">
        <v>67</v>
      </c>
      <c r="B115">
        <v>1.71</v>
      </c>
      <c r="C115" t="s">
        <v>1</v>
      </c>
      <c r="D115" t="s">
        <v>68</v>
      </c>
      <c r="E115" t="s">
        <v>69</v>
      </c>
      <c r="F115" t="s">
        <v>48</v>
      </c>
      <c r="G115" t="s">
        <v>26</v>
      </c>
      <c r="H115" t="s">
        <v>70</v>
      </c>
      <c r="I115" t="s">
        <v>51</v>
      </c>
    </row>
    <row r="116" spans="1:9" x14ac:dyDescent="0.3">
      <c r="A116" t="s">
        <v>93</v>
      </c>
      <c r="B116">
        <v>0.05</v>
      </c>
      <c r="C116" t="s">
        <v>1</v>
      </c>
      <c r="D116" t="s">
        <v>30</v>
      </c>
      <c r="E116" t="s">
        <v>15</v>
      </c>
      <c r="F116" t="s">
        <v>48</v>
      </c>
      <c r="G116" t="s">
        <v>26</v>
      </c>
      <c r="H116" t="s">
        <v>94</v>
      </c>
      <c r="I116" t="s">
        <v>51</v>
      </c>
    </row>
    <row r="117" spans="1:9" x14ac:dyDescent="0.3">
      <c r="A117" t="s">
        <v>87</v>
      </c>
      <c r="B117">
        <v>0.3</v>
      </c>
      <c r="C117" t="s">
        <v>1</v>
      </c>
      <c r="D117" t="s">
        <v>30</v>
      </c>
      <c r="E117" t="s">
        <v>15</v>
      </c>
      <c r="F117" t="s">
        <v>48</v>
      </c>
      <c r="G117" t="s">
        <v>26</v>
      </c>
      <c r="H117" t="s">
        <v>88</v>
      </c>
      <c r="I117" t="s">
        <v>51</v>
      </c>
    </row>
    <row r="118" spans="1:9" x14ac:dyDescent="0.3">
      <c r="A118" t="s">
        <v>60</v>
      </c>
      <c r="B118">
        <v>0.6</v>
      </c>
      <c r="C118" t="s">
        <v>1</v>
      </c>
      <c r="D118" t="s">
        <v>11</v>
      </c>
      <c r="E118" t="s">
        <v>15</v>
      </c>
      <c r="F118" t="s">
        <v>48</v>
      </c>
      <c r="G118" t="s">
        <v>26</v>
      </c>
      <c r="H118" t="s">
        <v>60</v>
      </c>
      <c r="I118" t="s">
        <v>51</v>
      </c>
    </row>
    <row r="119" spans="1:9" x14ac:dyDescent="0.3">
      <c r="A119" t="s">
        <v>95</v>
      </c>
      <c r="B119">
        <v>0.05</v>
      </c>
      <c r="C119" t="s">
        <v>1</v>
      </c>
      <c r="D119" t="s">
        <v>11</v>
      </c>
      <c r="E119" t="s">
        <v>15</v>
      </c>
      <c r="F119" t="s">
        <v>48</v>
      </c>
      <c r="G119" t="s">
        <v>26</v>
      </c>
      <c r="H119" t="s">
        <v>96</v>
      </c>
      <c r="I119" t="s">
        <v>51</v>
      </c>
    </row>
    <row r="121" spans="1:9" ht="15.6" x14ac:dyDescent="0.3">
      <c r="A121" s="1" t="s">
        <v>4</v>
      </c>
      <c r="B121" s="1" t="s">
        <v>97</v>
      </c>
    </row>
    <row r="122" spans="1:9" x14ac:dyDescent="0.3">
      <c r="A122" t="s">
        <v>10</v>
      </c>
      <c r="B122" t="s">
        <v>11</v>
      </c>
    </row>
    <row r="123" spans="1:9" x14ac:dyDescent="0.3">
      <c r="A123" t="s">
        <v>12</v>
      </c>
      <c r="B123">
        <v>1</v>
      </c>
    </row>
    <row r="124" spans="1:9" x14ac:dyDescent="0.3">
      <c r="A124" t="s">
        <v>13</v>
      </c>
      <c r="B124" t="s">
        <v>97</v>
      </c>
    </row>
    <row r="125" spans="1:9" x14ac:dyDescent="0.3">
      <c r="A125" t="s">
        <v>20</v>
      </c>
      <c r="B125" t="s">
        <v>41</v>
      </c>
    </row>
    <row r="126" spans="1:9" x14ac:dyDescent="0.3">
      <c r="A126" t="s">
        <v>14</v>
      </c>
      <c r="B126" t="s">
        <v>15</v>
      </c>
    </row>
    <row r="127" spans="1:9" x14ac:dyDescent="0.3">
      <c r="A127" t="s">
        <v>42</v>
      </c>
      <c r="B127" t="s">
        <v>43</v>
      </c>
    </row>
    <row r="128" spans="1:9" x14ac:dyDescent="0.3">
      <c r="A128" t="s">
        <v>8</v>
      </c>
      <c r="B128" t="s">
        <v>62</v>
      </c>
    </row>
    <row r="129" spans="1:9" x14ac:dyDescent="0.3">
      <c r="A129" t="s">
        <v>45</v>
      </c>
      <c r="B129" t="s">
        <v>98</v>
      </c>
    </row>
    <row r="130" spans="1:9" x14ac:dyDescent="0.3">
      <c r="A130" t="s">
        <v>47</v>
      </c>
      <c r="B130" t="s">
        <v>48</v>
      </c>
    </row>
    <row r="131" spans="1:9" x14ac:dyDescent="0.3">
      <c r="A131" t="s">
        <v>6</v>
      </c>
      <c r="B131" t="s">
        <v>48</v>
      </c>
    </row>
    <row r="132" spans="1:9" ht="15.6" x14ac:dyDescent="0.3">
      <c r="A132" s="1" t="s">
        <v>16</v>
      </c>
    </row>
    <row r="133" spans="1:9" x14ac:dyDescent="0.3">
      <c r="A133" t="s">
        <v>17</v>
      </c>
      <c r="B133" t="s">
        <v>18</v>
      </c>
      <c r="C133" t="s">
        <v>19</v>
      </c>
      <c r="D133" t="s">
        <v>10</v>
      </c>
      <c r="E133" t="s">
        <v>14</v>
      </c>
      <c r="F133" t="s">
        <v>49</v>
      </c>
      <c r="G133" t="s">
        <v>20</v>
      </c>
      <c r="H133" t="s">
        <v>13</v>
      </c>
      <c r="I133" t="s">
        <v>50</v>
      </c>
    </row>
    <row r="134" spans="1:9" x14ac:dyDescent="0.3">
      <c r="A134" t="s">
        <v>97</v>
      </c>
      <c r="B134">
        <v>1</v>
      </c>
      <c r="C134" t="s">
        <v>1</v>
      </c>
      <c r="D134" t="s">
        <v>11</v>
      </c>
      <c r="E134" t="s">
        <v>15</v>
      </c>
      <c r="F134" t="s">
        <v>48</v>
      </c>
      <c r="G134" t="s">
        <v>22</v>
      </c>
      <c r="H134" t="s">
        <v>97</v>
      </c>
      <c r="I134" t="s">
        <v>99</v>
      </c>
    </row>
    <row r="135" spans="1:9" x14ac:dyDescent="0.3">
      <c r="A135" t="s">
        <v>73</v>
      </c>
      <c r="B135">
        <v>0.25</v>
      </c>
      <c r="C135" t="s">
        <v>1</v>
      </c>
      <c r="D135" t="s">
        <v>30</v>
      </c>
      <c r="E135" t="s">
        <v>15</v>
      </c>
      <c r="F135" t="s">
        <v>48</v>
      </c>
      <c r="G135" t="s">
        <v>26</v>
      </c>
      <c r="H135" t="s">
        <v>74</v>
      </c>
      <c r="I135" t="s">
        <v>51</v>
      </c>
    </row>
    <row r="136" spans="1:9" x14ac:dyDescent="0.3">
      <c r="A136" t="s">
        <v>100</v>
      </c>
      <c r="B136">
        <v>0.71879999999999999</v>
      </c>
      <c r="C136" t="s">
        <v>1</v>
      </c>
      <c r="D136" t="s">
        <v>30</v>
      </c>
      <c r="E136" t="s">
        <v>15</v>
      </c>
      <c r="F136" t="s">
        <v>48</v>
      </c>
      <c r="G136" t="s">
        <v>26</v>
      </c>
      <c r="H136" t="s">
        <v>101</v>
      </c>
      <c r="I136" t="s">
        <v>51</v>
      </c>
    </row>
    <row r="137" spans="1:9" x14ac:dyDescent="0.3">
      <c r="A137" t="s">
        <v>93</v>
      </c>
      <c r="B137">
        <v>3.125E-2</v>
      </c>
      <c r="C137" t="s">
        <v>1</v>
      </c>
      <c r="D137" t="s">
        <v>30</v>
      </c>
      <c r="E137" t="s">
        <v>15</v>
      </c>
      <c r="F137" t="s">
        <v>48</v>
      </c>
      <c r="G137" t="s">
        <v>26</v>
      </c>
      <c r="H137" t="s">
        <v>94</v>
      </c>
      <c r="I137" t="s">
        <v>51</v>
      </c>
    </row>
    <row r="138" spans="1:9" x14ac:dyDescent="0.3">
      <c r="A138" t="s">
        <v>60</v>
      </c>
      <c r="B138">
        <v>0.25</v>
      </c>
      <c r="C138" t="s">
        <v>1</v>
      </c>
      <c r="D138" t="s">
        <v>11</v>
      </c>
      <c r="E138" t="s">
        <v>15</v>
      </c>
      <c r="F138" t="s">
        <v>48</v>
      </c>
      <c r="G138" t="s">
        <v>26</v>
      </c>
      <c r="H138" t="s">
        <v>60</v>
      </c>
      <c r="I138" t="s">
        <v>51</v>
      </c>
    </row>
    <row r="140" spans="1:9" ht="15.6" x14ac:dyDescent="0.3">
      <c r="A140" s="1" t="s">
        <v>4</v>
      </c>
      <c r="B140" s="1" t="s">
        <v>102</v>
      </c>
    </row>
    <row r="141" spans="1:9" x14ac:dyDescent="0.3">
      <c r="A141" t="s">
        <v>10</v>
      </c>
      <c r="B141" t="s">
        <v>30</v>
      </c>
    </row>
    <row r="142" spans="1:9" x14ac:dyDescent="0.3">
      <c r="A142" t="s">
        <v>12</v>
      </c>
      <c r="B142">
        <v>1</v>
      </c>
    </row>
    <row r="143" spans="1:9" x14ac:dyDescent="0.3">
      <c r="A143" t="s">
        <v>13</v>
      </c>
      <c r="B143" t="s">
        <v>102</v>
      </c>
    </row>
    <row r="144" spans="1:9" x14ac:dyDescent="0.3">
      <c r="A144" t="s">
        <v>20</v>
      </c>
      <c r="B144" t="s">
        <v>41</v>
      </c>
    </row>
    <row r="145" spans="1:9" x14ac:dyDescent="0.3">
      <c r="A145" t="s">
        <v>14</v>
      </c>
      <c r="B145" t="s">
        <v>15</v>
      </c>
    </row>
    <row r="146" spans="1:9" x14ac:dyDescent="0.3">
      <c r="A146" t="s">
        <v>42</v>
      </c>
      <c r="B146" t="s">
        <v>43</v>
      </c>
    </row>
    <row r="147" spans="1:9" x14ac:dyDescent="0.3">
      <c r="A147" t="s">
        <v>8</v>
      </c>
      <c r="B147" t="s">
        <v>103</v>
      </c>
    </row>
    <row r="148" spans="1:9" x14ac:dyDescent="0.3">
      <c r="A148" t="s">
        <v>45</v>
      </c>
      <c r="B148" t="s">
        <v>104</v>
      </c>
    </row>
    <row r="149" spans="1:9" x14ac:dyDescent="0.3">
      <c r="A149" t="s">
        <v>47</v>
      </c>
      <c r="B149" t="s">
        <v>48</v>
      </c>
    </row>
    <row r="150" spans="1:9" x14ac:dyDescent="0.3">
      <c r="A150" t="s">
        <v>6</v>
      </c>
      <c r="B150" t="s">
        <v>48</v>
      </c>
    </row>
    <row r="151" spans="1:9" ht="15.6" x14ac:dyDescent="0.3">
      <c r="A151" s="1" t="s">
        <v>16</v>
      </c>
    </row>
    <row r="152" spans="1:9" x14ac:dyDescent="0.3">
      <c r="A152" t="s">
        <v>17</v>
      </c>
      <c r="B152" t="s">
        <v>18</v>
      </c>
      <c r="C152" t="s">
        <v>19</v>
      </c>
      <c r="D152" t="s">
        <v>10</v>
      </c>
      <c r="E152" t="s">
        <v>14</v>
      </c>
      <c r="F152" t="s">
        <v>49</v>
      </c>
      <c r="G152" t="s">
        <v>20</v>
      </c>
      <c r="H152" t="s">
        <v>13</v>
      </c>
      <c r="I152" t="s">
        <v>50</v>
      </c>
    </row>
    <row r="153" spans="1:9" x14ac:dyDescent="0.3">
      <c r="A153" t="s">
        <v>105</v>
      </c>
      <c r="B153">
        <v>0.2555</v>
      </c>
      <c r="C153" t="s">
        <v>1</v>
      </c>
      <c r="D153" t="s">
        <v>106</v>
      </c>
      <c r="E153" t="s">
        <v>15</v>
      </c>
      <c r="F153" t="s">
        <v>48</v>
      </c>
      <c r="G153" t="s">
        <v>26</v>
      </c>
      <c r="H153" t="s">
        <v>107</v>
      </c>
      <c r="I153" t="s">
        <v>86</v>
      </c>
    </row>
    <row r="154" spans="1:9" x14ac:dyDescent="0.3">
      <c r="A154" t="s">
        <v>23</v>
      </c>
      <c r="B154">
        <v>2.3199999999999998</v>
      </c>
      <c r="C154" t="s">
        <v>1</v>
      </c>
      <c r="D154" t="s">
        <v>65</v>
      </c>
      <c r="E154" t="s">
        <v>25</v>
      </c>
      <c r="F154" t="s">
        <v>48</v>
      </c>
      <c r="G154" t="s">
        <v>26</v>
      </c>
      <c r="H154" t="s">
        <v>27</v>
      </c>
      <c r="I154" t="s">
        <v>66</v>
      </c>
    </row>
    <row r="155" spans="1:9" x14ac:dyDescent="0.3">
      <c r="A155" t="s">
        <v>102</v>
      </c>
      <c r="B155">
        <v>1</v>
      </c>
      <c r="C155" t="s">
        <v>1</v>
      </c>
      <c r="D155" t="s">
        <v>30</v>
      </c>
      <c r="E155" t="s">
        <v>15</v>
      </c>
      <c r="F155" t="s">
        <v>48</v>
      </c>
      <c r="G155" t="s">
        <v>22</v>
      </c>
      <c r="H155" t="s">
        <v>102</v>
      </c>
      <c r="I155" t="s">
        <v>86</v>
      </c>
    </row>
    <row r="156" spans="1:9" x14ac:dyDescent="0.3">
      <c r="A156" t="s">
        <v>5</v>
      </c>
      <c r="B156">
        <v>7.3529412000000002E-2</v>
      </c>
      <c r="C156" t="s">
        <v>1</v>
      </c>
      <c r="D156" t="s">
        <v>11</v>
      </c>
      <c r="E156" t="s">
        <v>15</v>
      </c>
      <c r="F156" t="s">
        <v>48</v>
      </c>
      <c r="G156" t="s">
        <v>26</v>
      </c>
      <c r="H156" t="s">
        <v>5</v>
      </c>
      <c r="I156" t="s">
        <v>51</v>
      </c>
    </row>
    <row r="157" spans="1:9" x14ac:dyDescent="0.3">
      <c r="A157" t="s">
        <v>108</v>
      </c>
      <c r="B157">
        <v>1.4599999999999999E-3</v>
      </c>
      <c r="C157" t="s">
        <v>1</v>
      </c>
      <c r="D157" t="s">
        <v>11</v>
      </c>
      <c r="E157" t="s">
        <v>109</v>
      </c>
      <c r="F157" t="s">
        <v>48</v>
      </c>
      <c r="G157" t="s">
        <v>26</v>
      </c>
      <c r="H157" t="s">
        <v>110</v>
      </c>
      <c r="I157" t="s">
        <v>51</v>
      </c>
    </row>
    <row r="158" spans="1:9" x14ac:dyDescent="0.3">
      <c r="A158" t="s">
        <v>111</v>
      </c>
      <c r="B158">
        <v>0.74439999999999995</v>
      </c>
      <c r="C158" t="s">
        <v>1</v>
      </c>
      <c r="D158" t="s">
        <v>11</v>
      </c>
      <c r="E158" t="s">
        <v>15</v>
      </c>
      <c r="F158" t="s">
        <v>48</v>
      </c>
      <c r="G158" t="s">
        <v>26</v>
      </c>
      <c r="H158" t="s">
        <v>112</v>
      </c>
      <c r="I158" t="s">
        <v>51</v>
      </c>
    </row>
    <row r="160" spans="1:9" ht="15.6" x14ac:dyDescent="0.3">
      <c r="A160" s="1" t="s">
        <v>4</v>
      </c>
      <c r="B160" s="1" t="s">
        <v>52</v>
      </c>
    </row>
    <row r="161" spans="1:9" x14ac:dyDescent="0.3">
      <c r="A161" t="s">
        <v>10</v>
      </c>
      <c r="B161" t="s">
        <v>11</v>
      </c>
    </row>
    <row r="162" spans="1:9" x14ac:dyDescent="0.3">
      <c r="A162" t="s">
        <v>12</v>
      </c>
      <c r="B162">
        <v>1</v>
      </c>
    </row>
    <row r="163" spans="1:9" x14ac:dyDescent="0.3">
      <c r="A163" t="s">
        <v>13</v>
      </c>
      <c r="B163" t="s">
        <v>52</v>
      </c>
    </row>
    <row r="164" spans="1:9" x14ac:dyDescent="0.3">
      <c r="A164" t="s">
        <v>20</v>
      </c>
      <c r="B164" t="s">
        <v>41</v>
      </c>
    </row>
    <row r="165" spans="1:9" x14ac:dyDescent="0.3">
      <c r="A165" t="s">
        <v>14</v>
      </c>
      <c r="B165" t="s">
        <v>14</v>
      </c>
    </row>
    <row r="166" spans="1:9" x14ac:dyDescent="0.3">
      <c r="A166" t="s">
        <v>42</v>
      </c>
      <c r="B166" t="s">
        <v>43</v>
      </c>
    </row>
    <row r="167" spans="1:9" x14ac:dyDescent="0.3">
      <c r="A167" t="s">
        <v>8</v>
      </c>
      <c r="B167" t="s">
        <v>113</v>
      </c>
    </row>
    <row r="168" spans="1:9" x14ac:dyDescent="0.3">
      <c r="A168" t="s">
        <v>45</v>
      </c>
      <c r="B168" t="s">
        <v>114</v>
      </c>
    </row>
    <row r="169" spans="1:9" x14ac:dyDescent="0.3">
      <c r="A169" t="s">
        <v>47</v>
      </c>
      <c r="B169" t="s">
        <v>48</v>
      </c>
    </row>
    <row r="170" spans="1:9" x14ac:dyDescent="0.3">
      <c r="A170" t="s">
        <v>6</v>
      </c>
      <c r="B170" t="s">
        <v>48</v>
      </c>
    </row>
    <row r="171" spans="1:9" ht="15.6" x14ac:dyDescent="0.3">
      <c r="A171" s="1" t="s">
        <v>16</v>
      </c>
    </row>
    <row r="172" spans="1:9" x14ac:dyDescent="0.3">
      <c r="A172" t="s">
        <v>17</v>
      </c>
      <c r="B172" t="s">
        <v>18</v>
      </c>
      <c r="C172" t="s">
        <v>19</v>
      </c>
      <c r="D172" t="s">
        <v>10</v>
      </c>
      <c r="E172" t="s">
        <v>14</v>
      </c>
      <c r="F172" t="s">
        <v>49</v>
      </c>
      <c r="G172" t="s">
        <v>20</v>
      </c>
      <c r="H172" t="s">
        <v>13</v>
      </c>
      <c r="I172" t="s">
        <v>50</v>
      </c>
    </row>
    <row r="173" spans="1:9" x14ac:dyDescent="0.3">
      <c r="A173" t="s">
        <v>52</v>
      </c>
      <c r="B173">
        <v>1</v>
      </c>
      <c r="C173" t="s">
        <v>1</v>
      </c>
      <c r="D173" t="s">
        <v>11</v>
      </c>
      <c r="E173" t="s">
        <v>14</v>
      </c>
      <c r="F173" t="s">
        <v>48</v>
      </c>
      <c r="G173" t="s">
        <v>22</v>
      </c>
      <c r="H173" t="s">
        <v>52</v>
      </c>
      <c r="I173" t="s">
        <v>51</v>
      </c>
    </row>
    <row r="174" spans="1:9" x14ac:dyDescent="0.3">
      <c r="A174" t="s">
        <v>115</v>
      </c>
      <c r="B174">
        <v>4000</v>
      </c>
      <c r="C174" t="s">
        <v>1</v>
      </c>
      <c r="D174" t="s">
        <v>30</v>
      </c>
      <c r="E174" t="s">
        <v>15</v>
      </c>
      <c r="F174" t="s">
        <v>48</v>
      </c>
      <c r="G174" t="s">
        <v>26</v>
      </c>
      <c r="H174" t="s">
        <v>116</v>
      </c>
      <c r="I174" t="s">
        <v>86</v>
      </c>
    </row>
    <row r="175" spans="1:9" x14ac:dyDescent="0.3">
      <c r="A175" t="s">
        <v>117</v>
      </c>
      <c r="B175" s="3">
        <f>0.4*B174/0.6</f>
        <v>2666.666666666667</v>
      </c>
      <c r="C175" t="s">
        <v>1</v>
      </c>
      <c r="D175" t="s">
        <v>30</v>
      </c>
      <c r="E175" t="s">
        <v>15</v>
      </c>
      <c r="F175" t="s">
        <v>48</v>
      </c>
      <c r="G175" t="s">
        <v>26</v>
      </c>
      <c r="H175" t="s">
        <v>117</v>
      </c>
    </row>
    <row r="176" spans="1:9" x14ac:dyDescent="0.3">
      <c r="A176" t="s">
        <v>118</v>
      </c>
      <c r="B176">
        <v>800</v>
      </c>
      <c r="C176" t="s">
        <v>1</v>
      </c>
      <c r="D176" t="s">
        <v>11</v>
      </c>
      <c r="E176" t="s">
        <v>38</v>
      </c>
      <c r="F176" t="s">
        <v>48</v>
      </c>
      <c r="G176" t="s">
        <v>26</v>
      </c>
      <c r="H176" t="s">
        <v>119</v>
      </c>
      <c r="I176" t="s">
        <v>51</v>
      </c>
    </row>
    <row r="178" spans="1:9" ht="15.6" x14ac:dyDescent="0.3">
      <c r="A178" s="1" t="s">
        <v>4</v>
      </c>
      <c r="B178" s="1" t="s">
        <v>120</v>
      </c>
    </row>
    <row r="179" spans="1:9" x14ac:dyDescent="0.3">
      <c r="A179" t="s">
        <v>10</v>
      </c>
      <c r="B179" t="s">
        <v>11</v>
      </c>
    </row>
    <row r="180" spans="1:9" x14ac:dyDescent="0.3">
      <c r="A180" t="s">
        <v>12</v>
      </c>
      <c r="B180">
        <v>1</v>
      </c>
    </row>
    <row r="181" spans="1:9" x14ac:dyDescent="0.3">
      <c r="A181" t="s">
        <v>13</v>
      </c>
      <c r="B181" t="s">
        <v>120</v>
      </c>
    </row>
    <row r="182" spans="1:9" x14ac:dyDescent="0.3">
      <c r="A182" t="s">
        <v>20</v>
      </c>
      <c r="B182" t="s">
        <v>41</v>
      </c>
    </row>
    <row r="183" spans="1:9" x14ac:dyDescent="0.3">
      <c r="A183" t="s">
        <v>14</v>
      </c>
      <c r="B183" t="s">
        <v>15</v>
      </c>
    </row>
    <row r="184" spans="1:9" x14ac:dyDescent="0.3">
      <c r="A184" t="s">
        <v>42</v>
      </c>
      <c r="B184" t="s">
        <v>43</v>
      </c>
    </row>
    <row r="185" spans="1:9" x14ac:dyDescent="0.3">
      <c r="A185" t="s">
        <v>8</v>
      </c>
      <c r="B185" t="s">
        <v>62</v>
      </c>
    </row>
    <row r="186" spans="1:9" x14ac:dyDescent="0.3">
      <c r="A186" t="s">
        <v>45</v>
      </c>
      <c r="B186" t="s">
        <v>121</v>
      </c>
    </row>
    <row r="187" spans="1:9" x14ac:dyDescent="0.3">
      <c r="A187" t="s">
        <v>47</v>
      </c>
      <c r="B187" t="s">
        <v>48</v>
      </c>
    </row>
    <row r="188" spans="1:9" x14ac:dyDescent="0.3">
      <c r="A188" t="s">
        <v>6</v>
      </c>
      <c r="B188" t="s">
        <v>48</v>
      </c>
    </row>
    <row r="189" spans="1:9" ht="15.6" x14ac:dyDescent="0.3">
      <c r="A189" s="1" t="s">
        <v>16</v>
      </c>
    </row>
    <row r="190" spans="1:9" x14ac:dyDescent="0.3">
      <c r="A190" t="s">
        <v>17</v>
      </c>
      <c r="B190" t="s">
        <v>18</v>
      </c>
      <c r="C190" t="s">
        <v>19</v>
      </c>
      <c r="D190" t="s">
        <v>10</v>
      </c>
      <c r="E190" t="s">
        <v>14</v>
      </c>
      <c r="F190" t="s">
        <v>49</v>
      </c>
      <c r="G190" t="s">
        <v>20</v>
      </c>
      <c r="H190" t="s">
        <v>13</v>
      </c>
      <c r="I190" t="s">
        <v>50</v>
      </c>
    </row>
    <row r="191" spans="1:9" x14ac:dyDescent="0.3">
      <c r="A191" t="s">
        <v>122</v>
      </c>
      <c r="B191">
        <v>4.9470227999999998E-2</v>
      </c>
      <c r="C191" t="s">
        <v>1</v>
      </c>
      <c r="D191" t="s">
        <v>123</v>
      </c>
      <c r="E191" t="s">
        <v>15</v>
      </c>
      <c r="F191" t="s">
        <v>48</v>
      </c>
      <c r="G191" t="s">
        <v>26</v>
      </c>
      <c r="H191" t="s">
        <v>124</v>
      </c>
      <c r="I191" t="s">
        <v>51</v>
      </c>
    </row>
    <row r="192" spans="1:9" x14ac:dyDescent="0.3">
      <c r="A192" t="s">
        <v>125</v>
      </c>
      <c r="B192">
        <v>4.13247E-4</v>
      </c>
      <c r="C192" t="s">
        <v>1</v>
      </c>
      <c r="D192" t="s">
        <v>30</v>
      </c>
      <c r="E192" t="s">
        <v>15</v>
      </c>
      <c r="F192" t="s">
        <v>48</v>
      </c>
      <c r="G192" t="s">
        <v>26</v>
      </c>
      <c r="H192" t="s">
        <v>126</v>
      </c>
      <c r="I192" t="s">
        <v>86</v>
      </c>
    </row>
    <row r="193" spans="1:9" x14ac:dyDescent="0.3">
      <c r="A193" t="s">
        <v>127</v>
      </c>
      <c r="B193">
        <v>5.9800000000000001E-4</v>
      </c>
      <c r="C193" t="s">
        <v>1</v>
      </c>
      <c r="D193" t="s">
        <v>11</v>
      </c>
      <c r="E193" t="s">
        <v>15</v>
      </c>
      <c r="F193" t="s">
        <v>48</v>
      </c>
      <c r="G193" t="s">
        <v>26</v>
      </c>
      <c r="H193" t="s">
        <v>128</v>
      </c>
      <c r="I193" t="s">
        <v>51</v>
      </c>
    </row>
    <row r="194" spans="1:9" x14ac:dyDescent="0.3">
      <c r="A194" t="s">
        <v>129</v>
      </c>
      <c r="B194">
        <v>7.349E-2</v>
      </c>
      <c r="C194" t="s">
        <v>1</v>
      </c>
      <c r="D194" t="s">
        <v>123</v>
      </c>
      <c r="E194" t="s">
        <v>15</v>
      </c>
      <c r="F194" t="s">
        <v>48</v>
      </c>
      <c r="G194" t="s">
        <v>26</v>
      </c>
      <c r="H194" t="s">
        <v>129</v>
      </c>
      <c r="I194" t="s">
        <v>51</v>
      </c>
    </row>
    <row r="195" spans="1:9" x14ac:dyDescent="0.3">
      <c r="A195" t="s">
        <v>85</v>
      </c>
      <c r="B195">
        <v>0.73560000000000003</v>
      </c>
      <c r="C195" t="s">
        <v>1</v>
      </c>
      <c r="D195" t="s">
        <v>11</v>
      </c>
      <c r="E195" t="s">
        <v>15</v>
      </c>
      <c r="F195" t="s">
        <v>48</v>
      </c>
      <c r="G195" t="s">
        <v>26</v>
      </c>
      <c r="H195" t="s">
        <v>85</v>
      </c>
      <c r="I195" t="s">
        <v>51</v>
      </c>
    </row>
    <row r="196" spans="1:9" x14ac:dyDescent="0.3">
      <c r="A196" t="s">
        <v>130</v>
      </c>
      <c r="B196">
        <v>1.047875E-3</v>
      </c>
      <c r="C196" t="s">
        <v>1</v>
      </c>
      <c r="D196" t="s">
        <v>30</v>
      </c>
      <c r="E196" t="s">
        <v>15</v>
      </c>
      <c r="F196" t="s">
        <v>48</v>
      </c>
      <c r="G196" t="s">
        <v>26</v>
      </c>
      <c r="H196" t="s">
        <v>131</v>
      </c>
      <c r="I196" t="s">
        <v>51</v>
      </c>
    </row>
    <row r="197" spans="1:9" x14ac:dyDescent="0.3">
      <c r="A197" t="s">
        <v>132</v>
      </c>
      <c r="B197">
        <v>7.0631419999999997E-3</v>
      </c>
      <c r="C197" t="s">
        <v>1</v>
      </c>
      <c r="D197" t="s">
        <v>30</v>
      </c>
      <c r="E197" t="s">
        <v>15</v>
      </c>
      <c r="F197" t="s">
        <v>48</v>
      </c>
      <c r="G197" t="s">
        <v>26</v>
      </c>
      <c r="H197" t="s">
        <v>133</v>
      </c>
      <c r="I197" t="s">
        <v>51</v>
      </c>
    </row>
    <row r="198" spans="1:9" x14ac:dyDescent="0.3">
      <c r="A198" t="s">
        <v>134</v>
      </c>
      <c r="B198">
        <v>6.2998800000000005E-4</v>
      </c>
      <c r="C198" t="s">
        <v>1</v>
      </c>
      <c r="D198" t="s">
        <v>11</v>
      </c>
      <c r="E198" t="s">
        <v>15</v>
      </c>
      <c r="F198" t="s">
        <v>48</v>
      </c>
      <c r="G198" t="s">
        <v>26</v>
      </c>
      <c r="H198" t="s">
        <v>135</v>
      </c>
      <c r="I198" t="s">
        <v>86</v>
      </c>
    </row>
    <row r="199" spans="1:9" x14ac:dyDescent="0.3">
      <c r="A199" t="s">
        <v>136</v>
      </c>
      <c r="B199">
        <v>1.4599999999999999E-3</v>
      </c>
      <c r="C199" t="s">
        <v>1</v>
      </c>
      <c r="D199" t="s">
        <v>11</v>
      </c>
      <c r="E199" t="s">
        <v>15</v>
      </c>
      <c r="F199" t="s">
        <v>48</v>
      </c>
      <c r="G199" t="s">
        <v>26</v>
      </c>
      <c r="H199" t="s">
        <v>137</v>
      </c>
      <c r="I199" t="s">
        <v>51</v>
      </c>
    </row>
    <row r="200" spans="1:9" x14ac:dyDescent="0.3">
      <c r="A200" t="s">
        <v>138</v>
      </c>
      <c r="B200">
        <v>-2.2011499999999998E-3</v>
      </c>
      <c r="C200" t="s">
        <v>1</v>
      </c>
      <c r="D200" t="s">
        <v>123</v>
      </c>
      <c r="E200" t="s">
        <v>109</v>
      </c>
      <c r="F200" t="s">
        <v>48</v>
      </c>
      <c r="G200" t="s">
        <v>26</v>
      </c>
      <c r="H200" t="s">
        <v>139</v>
      </c>
      <c r="I200" t="s">
        <v>51</v>
      </c>
    </row>
    <row r="201" spans="1:9" x14ac:dyDescent="0.3">
      <c r="A201" t="s">
        <v>140</v>
      </c>
      <c r="B201">
        <v>2.3770000000000002E-3</v>
      </c>
      <c r="C201" t="s">
        <v>1</v>
      </c>
      <c r="D201" t="s">
        <v>11</v>
      </c>
      <c r="E201" t="s">
        <v>15</v>
      </c>
      <c r="F201" t="s">
        <v>48</v>
      </c>
      <c r="G201" t="s">
        <v>26</v>
      </c>
      <c r="H201" t="s">
        <v>141</v>
      </c>
      <c r="I201" t="s">
        <v>51</v>
      </c>
    </row>
    <row r="202" spans="1:9" x14ac:dyDescent="0.3">
      <c r="A202" t="s">
        <v>142</v>
      </c>
      <c r="B202">
        <v>1.92</v>
      </c>
      <c r="C202" t="s">
        <v>1</v>
      </c>
      <c r="D202" t="s">
        <v>68</v>
      </c>
      <c r="E202" t="s">
        <v>15</v>
      </c>
      <c r="F202" t="s">
        <v>48</v>
      </c>
      <c r="G202" t="s">
        <v>26</v>
      </c>
      <c r="H202" t="s">
        <v>143</v>
      </c>
      <c r="I202" t="s">
        <v>51</v>
      </c>
    </row>
    <row r="203" spans="1:9" x14ac:dyDescent="0.3">
      <c r="A203" t="s">
        <v>144</v>
      </c>
      <c r="B203">
        <v>1.194E-3</v>
      </c>
      <c r="C203" t="s">
        <v>1</v>
      </c>
      <c r="D203" t="s">
        <v>30</v>
      </c>
      <c r="E203" t="s">
        <v>15</v>
      </c>
      <c r="F203" t="s">
        <v>48</v>
      </c>
      <c r="G203" t="s">
        <v>26</v>
      </c>
      <c r="H203" t="s">
        <v>145</v>
      </c>
      <c r="I203" t="s">
        <v>51</v>
      </c>
    </row>
    <row r="204" spans="1:9" x14ac:dyDescent="0.3">
      <c r="A204" t="s">
        <v>146</v>
      </c>
      <c r="B204">
        <v>1.3302609999999999E-3</v>
      </c>
      <c r="C204" t="s">
        <v>1</v>
      </c>
      <c r="D204" t="s">
        <v>11</v>
      </c>
      <c r="E204" t="s">
        <v>15</v>
      </c>
      <c r="F204" t="s">
        <v>48</v>
      </c>
      <c r="G204" t="s">
        <v>26</v>
      </c>
      <c r="H204" t="s">
        <v>147</v>
      </c>
      <c r="I204" t="s">
        <v>51</v>
      </c>
    </row>
    <row r="205" spans="1:9" x14ac:dyDescent="0.3">
      <c r="A205" t="s">
        <v>23</v>
      </c>
      <c r="B205">
        <v>2.8290000000000002</v>
      </c>
      <c r="C205" t="s">
        <v>1</v>
      </c>
      <c r="D205" t="s">
        <v>65</v>
      </c>
      <c r="E205" t="s">
        <v>25</v>
      </c>
      <c r="F205" t="s">
        <v>48</v>
      </c>
      <c r="G205" t="s">
        <v>26</v>
      </c>
      <c r="H205" t="s">
        <v>27</v>
      </c>
      <c r="I205" t="s">
        <v>66</v>
      </c>
    </row>
    <row r="206" spans="1:9" x14ac:dyDescent="0.3">
      <c r="A206" t="s">
        <v>148</v>
      </c>
      <c r="B206">
        <v>0.188</v>
      </c>
      <c r="C206" t="s">
        <v>1</v>
      </c>
      <c r="D206" t="s">
        <v>11</v>
      </c>
      <c r="E206" t="s">
        <v>15</v>
      </c>
      <c r="F206" t="s">
        <v>48</v>
      </c>
      <c r="G206" t="s">
        <v>26</v>
      </c>
      <c r="H206" t="s">
        <v>148</v>
      </c>
      <c r="I206" t="s">
        <v>51</v>
      </c>
    </row>
    <row r="207" spans="1:9" x14ac:dyDescent="0.3">
      <c r="A207" t="s">
        <v>149</v>
      </c>
      <c r="B207">
        <v>1.15E-3</v>
      </c>
      <c r="C207" t="s">
        <v>1</v>
      </c>
      <c r="D207" t="s">
        <v>11</v>
      </c>
      <c r="E207" t="s">
        <v>15</v>
      </c>
      <c r="F207" t="s">
        <v>48</v>
      </c>
      <c r="G207" t="s">
        <v>26</v>
      </c>
      <c r="H207" t="s">
        <v>150</v>
      </c>
      <c r="I207" t="s">
        <v>51</v>
      </c>
    </row>
    <row r="208" spans="1:9" x14ac:dyDescent="0.3">
      <c r="A208" t="s">
        <v>151</v>
      </c>
      <c r="B208">
        <v>0.188</v>
      </c>
      <c r="C208" t="s">
        <v>1</v>
      </c>
      <c r="D208" t="s">
        <v>30</v>
      </c>
      <c r="E208" t="s">
        <v>15</v>
      </c>
      <c r="F208" t="s">
        <v>48</v>
      </c>
      <c r="G208" t="s">
        <v>26</v>
      </c>
      <c r="H208" t="s">
        <v>152</v>
      </c>
      <c r="I208" t="s">
        <v>51</v>
      </c>
    </row>
    <row r="209" spans="1:9" x14ac:dyDescent="0.3">
      <c r="A209" t="s">
        <v>67</v>
      </c>
      <c r="B209">
        <v>6.7789999999999999</v>
      </c>
      <c r="C209" t="s">
        <v>1</v>
      </c>
      <c r="D209" t="s">
        <v>68</v>
      </c>
      <c r="E209" t="s">
        <v>69</v>
      </c>
      <c r="F209" t="s">
        <v>48</v>
      </c>
      <c r="G209" t="s">
        <v>26</v>
      </c>
      <c r="H209" t="s">
        <v>70</v>
      </c>
      <c r="I209" t="s">
        <v>51</v>
      </c>
    </row>
    <row r="210" spans="1:9" x14ac:dyDescent="0.3">
      <c r="A210" t="s">
        <v>153</v>
      </c>
      <c r="B210">
        <v>8.3830000000000005E-4</v>
      </c>
      <c r="C210" t="s">
        <v>1</v>
      </c>
      <c r="D210" t="s">
        <v>154</v>
      </c>
      <c r="E210" t="s">
        <v>15</v>
      </c>
      <c r="F210" t="s">
        <v>48</v>
      </c>
      <c r="G210" t="s">
        <v>26</v>
      </c>
      <c r="H210" t="s">
        <v>155</v>
      </c>
      <c r="I210" t="s">
        <v>51</v>
      </c>
    </row>
    <row r="211" spans="1:9" x14ac:dyDescent="0.3">
      <c r="A211" t="s">
        <v>156</v>
      </c>
      <c r="B211">
        <v>8.3830000000000005E-4</v>
      </c>
      <c r="C211" t="s">
        <v>1</v>
      </c>
      <c r="D211" t="s">
        <v>30</v>
      </c>
      <c r="E211" t="s">
        <v>15</v>
      </c>
      <c r="F211" t="s">
        <v>48</v>
      </c>
      <c r="G211" t="s">
        <v>26</v>
      </c>
      <c r="H211" t="s">
        <v>157</v>
      </c>
      <c r="I211" t="s">
        <v>51</v>
      </c>
    </row>
    <row r="212" spans="1:9" x14ac:dyDescent="0.3">
      <c r="A212" t="s">
        <v>120</v>
      </c>
      <c r="B212">
        <v>1</v>
      </c>
      <c r="C212" t="s">
        <v>1</v>
      </c>
      <c r="D212" t="s">
        <v>11</v>
      </c>
      <c r="E212" t="s">
        <v>15</v>
      </c>
      <c r="F212" t="s">
        <v>48</v>
      </c>
      <c r="G212" t="s">
        <v>22</v>
      </c>
      <c r="H212" t="s">
        <v>120</v>
      </c>
      <c r="I212" t="s">
        <v>64</v>
      </c>
    </row>
    <row r="213" spans="1:9" x14ac:dyDescent="0.3">
      <c r="A213" t="s">
        <v>158</v>
      </c>
      <c r="B213">
        <v>8.0800000000000004E-3</v>
      </c>
      <c r="C213" t="s">
        <v>1</v>
      </c>
      <c r="D213" t="s">
        <v>11</v>
      </c>
      <c r="E213" t="s">
        <v>15</v>
      </c>
      <c r="F213" t="s">
        <v>48</v>
      </c>
      <c r="G213" t="s">
        <v>26</v>
      </c>
      <c r="H213" t="s">
        <v>159</v>
      </c>
      <c r="I213" t="s">
        <v>51</v>
      </c>
    </row>
    <row r="214" spans="1:9" x14ac:dyDescent="0.3">
      <c r="A214" t="s">
        <v>160</v>
      </c>
      <c r="B214">
        <v>0.45200000000000001</v>
      </c>
      <c r="C214" t="s">
        <v>1</v>
      </c>
      <c r="D214" t="s">
        <v>11</v>
      </c>
      <c r="E214" t="s">
        <v>15</v>
      </c>
      <c r="F214" t="s">
        <v>48</v>
      </c>
      <c r="G214" t="s">
        <v>26</v>
      </c>
      <c r="H214" t="s">
        <v>161</v>
      </c>
      <c r="I214" t="s">
        <v>51</v>
      </c>
    </row>
    <row r="215" spans="1:9" x14ac:dyDescent="0.3">
      <c r="A215" t="s">
        <v>162</v>
      </c>
      <c r="B215">
        <v>6.6000000000000003E-6</v>
      </c>
      <c r="C215" t="s">
        <v>1</v>
      </c>
      <c r="D215" t="s">
        <v>30</v>
      </c>
      <c r="E215" t="s">
        <v>15</v>
      </c>
      <c r="F215" t="s">
        <v>48</v>
      </c>
      <c r="G215" t="s">
        <v>26</v>
      </c>
      <c r="H215" t="s">
        <v>163</v>
      </c>
      <c r="I215" t="s">
        <v>51</v>
      </c>
    </row>
    <row r="216" spans="1:9" x14ac:dyDescent="0.3">
      <c r="A216" t="s">
        <v>164</v>
      </c>
      <c r="B216">
        <v>1.257E-2</v>
      </c>
      <c r="C216" t="s">
        <v>1</v>
      </c>
      <c r="D216" t="s">
        <v>11</v>
      </c>
      <c r="E216" t="s">
        <v>15</v>
      </c>
      <c r="F216" t="s">
        <v>48</v>
      </c>
      <c r="G216" t="s">
        <v>26</v>
      </c>
      <c r="H216" t="s">
        <v>165</v>
      </c>
      <c r="I216" t="s">
        <v>51</v>
      </c>
    </row>
    <row r="217" spans="1:9" x14ac:dyDescent="0.3">
      <c r="A217" t="s">
        <v>166</v>
      </c>
      <c r="B217">
        <v>1.6385205E-2</v>
      </c>
      <c r="C217" t="s">
        <v>1</v>
      </c>
      <c r="D217" t="s">
        <v>30</v>
      </c>
      <c r="E217" t="s">
        <v>15</v>
      </c>
      <c r="F217" t="s">
        <v>48</v>
      </c>
      <c r="G217" t="s">
        <v>26</v>
      </c>
      <c r="H217" t="s">
        <v>167</v>
      </c>
      <c r="I217" t="s">
        <v>51</v>
      </c>
    </row>
    <row r="218" spans="1:9" x14ac:dyDescent="0.3">
      <c r="A218" t="s">
        <v>168</v>
      </c>
      <c r="B218">
        <v>5.4949700000000003E-4</v>
      </c>
      <c r="C218" t="s">
        <v>1</v>
      </c>
      <c r="D218" t="s">
        <v>11</v>
      </c>
      <c r="E218" t="s">
        <v>15</v>
      </c>
      <c r="F218" t="s">
        <v>48</v>
      </c>
      <c r="G218" t="s">
        <v>26</v>
      </c>
      <c r="H218" t="s">
        <v>169</v>
      </c>
      <c r="I218" t="s">
        <v>51</v>
      </c>
    </row>
    <row r="219" spans="1:9" x14ac:dyDescent="0.3">
      <c r="A219" t="s">
        <v>170</v>
      </c>
      <c r="B219">
        <v>4.3717879999999997E-3</v>
      </c>
      <c r="C219" t="s">
        <v>1</v>
      </c>
      <c r="D219" t="s">
        <v>30</v>
      </c>
      <c r="E219" t="s">
        <v>15</v>
      </c>
      <c r="F219" t="s">
        <v>48</v>
      </c>
      <c r="G219" t="s">
        <v>26</v>
      </c>
      <c r="H219" t="s">
        <v>171</v>
      </c>
      <c r="I219" t="s">
        <v>51</v>
      </c>
    </row>
    <row r="220" spans="1:9" x14ac:dyDescent="0.3">
      <c r="A220" t="s">
        <v>172</v>
      </c>
      <c r="B220">
        <v>1.2259000000000001E-2</v>
      </c>
      <c r="C220" t="s">
        <v>1</v>
      </c>
      <c r="D220" t="s">
        <v>30</v>
      </c>
      <c r="E220" t="s">
        <v>15</v>
      </c>
      <c r="F220" t="s">
        <v>48</v>
      </c>
      <c r="G220" t="s">
        <v>26</v>
      </c>
      <c r="H220" t="s">
        <v>173</v>
      </c>
      <c r="I220" t="s">
        <v>51</v>
      </c>
    </row>
    <row r="221" spans="1:9" x14ac:dyDescent="0.3">
      <c r="A221" t="s">
        <v>174</v>
      </c>
      <c r="B221">
        <v>0.28000000000000003</v>
      </c>
      <c r="C221" t="s">
        <v>1</v>
      </c>
      <c r="D221" t="s">
        <v>68</v>
      </c>
      <c r="E221" t="s">
        <v>15</v>
      </c>
      <c r="F221" t="s">
        <v>48</v>
      </c>
      <c r="G221" t="s">
        <v>26</v>
      </c>
      <c r="H221" t="s">
        <v>175</v>
      </c>
      <c r="I221" t="s">
        <v>51</v>
      </c>
    </row>
    <row r="222" spans="1:9" x14ac:dyDescent="0.3">
      <c r="A222" t="s">
        <v>87</v>
      </c>
      <c r="B222">
        <v>0.73560000000000003</v>
      </c>
      <c r="C222" t="s">
        <v>1</v>
      </c>
      <c r="D222" t="s">
        <v>30</v>
      </c>
      <c r="E222" t="s">
        <v>15</v>
      </c>
      <c r="F222" t="s">
        <v>48</v>
      </c>
      <c r="G222" t="s">
        <v>26</v>
      </c>
      <c r="H222" t="s">
        <v>88</v>
      </c>
      <c r="I222" t="s">
        <v>51</v>
      </c>
    </row>
    <row r="223" spans="1:9" x14ac:dyDescent="0.3">
      <c r="A223" t="s">
        <v>176</v>
      </c>
      <c r="B223">
        <v>5.5656733E-2</v>
      </c>
      <c r="C223" t="s">
        <v>1</v>
      </c>
      <c r="D223" t="s">
        <v>11</v>
      </c>
      <c r="E223" t="s">
        <v>81</v>
      </c>
      <c r="F223" t="s">
        <v>48</v>
      </c>
      <c r="G223" t="s">
        <v>26</v>
      </c>
      <c r="H223" t="s">
        <v>176</v>
      </c>
      <c r="I223" t="s">
        <v>51</v>
      </c>
    </row>
    <row r="224" spans="1:9" x14ac:dyDescent="0.3">
      <c r="A224" t="s">
        <v>177</v>
      </c>
      <c r="B224">
        <v>1.268E-3</v>
      </c>
      <c r="C224" t="s">
        <v>1</v>
      </c>
      <c r="D224" t="s">
        <v>178</v>
      </c>
      <c r="E224" t="s">
        <v>15</v>
      </c>
      <c r="F224" t="s">
        <v>48</v>
      </c>
      <c r="G224" t="s">
        <v>26</v>
      </c>
      <c r="H224" t="s">
        <v>179</v>
      </c>
      <c r="I224" t="s">
        <v>51</v>
      </c>
    </row>
    <row r="225" spans="1:9" x14ac:dyDescent="0.3">
      <c r="A225" t="s">
        <v>180</v>
      </c>
      <c r="B225">
        <v>3.1626010000000001E-3</v>
      </c>
      <c r="C225" t="s">
        <v>1</v>
      </c>
      <c r="D225" t="s">
        <v>30</v>
      </c>
      <c r="E225" t="s">
        <v>15</v>
      </c>
      <c r="F225" t="s">
        <v>48</v>
      </c>
      <c r="G225" t="s">
        <v>26</v>
      </c>
      <c r="H225" t="s">
        <v>181</v>
      </c>
      <c r="I225" t="s">
        <v>86</v>
      </c>
    </row>
    <row r="226" spans="1:9" x14ac:dyDescent="0.3">
      <c r="A226" t="s">
        <v>182</v>
      </c>
      <c r="B226">
        <v>1.1900000000000001E-3</v>
      </c>
      <c r="C226" t="s">
        <v>1</v>
      </c>
      <c r="D226" t="s">
        <v>30</v>
      </c>
      <c r="E226" t="s">
        <v>15</v>
      </c>
      <c r="F226" t="s">
        <v>48</v>
      </c>
      <c r="G226" t="s">
        <v>26</v>
      </c>
      <c r="H226" t="s">
        <v>183</v>
      </c>
      <c r="I226" t="s">
        <v>51</v>
      </c>
    </row>
    <row r="227" spans="1:9" x14ac:dyDescent="0.3">
      <c r="A227" t="s">
        <v>184</v>
      </c>
      <c r="B227">
        <v>2.0762070000000001E-3</v>
      </c>
      <c r="C227" t="s">
        <v>1</v>
      </c>
      <c r="D227" t="s">
        <v>30</v>
      </c>
      <c r="E227" t="s">
        <v>15</v>
      </c>
      <c r="F227" t="s">
        <v>48</v>
      </c>
      <c r="G227" t="s">
        <v>26</v>
      </c>
      <c r="H227" t="s">
        <v>185</v>
      </c>
      <c r="I227" t="s">
        <v>51</v>
      </c>
    </row>
    <row r="228" spans="1:9" x14ac:dyDescent="0.3">
      <c r="A228" t="s">
        <v>186</v>
      </c>
      <c r="B228">
        <v>5.0502299999999995E-4</v>
      </c>
      <c r="C228" t="s">
        <v>1</v>
      </c>
      <c r="D228" t="s">
        <v>30</v>
      </c>
      <c r="E228" t="s">
        <v>15</v>
      </c>
      <c r="F228" t="s">
        <v>48</v>
      </c>
      <c r="G228" t="s">
        <v>26</v>
      </c>
      <c r="H228" t="s">
        <v>187</v>
      </c>
      <c r="I228" t="s">
        <v>51</v>
      </c>
    </row>
    <row r="229" spans="1:9" x14ac:dyDescent="0.3">
      <c r="A229" t="s">
        <v>188</v>
      </c>
      <c r="B229">
        <v>1.7635739000000001E-2</v>
      </c>
      <c r="C229" t="s">
        <v>1</v>
      </c>
      <c r="D229" t="s">
        <v>189</v>
      </c>
      <c r="E229" t="s">
        <v>15</v>
      </c>
      <c r="F229" t="s">
        <v>48</v>
      </c>
      <c r="G229" t="s">
        <v>26</v>
      </c>
      <c r="H229" t="s">
        <v>101</v>
      </c>
      <c r="I229" t="s">
        <v>51</v>
      </c>
    </row>
    <row r="231" spans="1:9" ht="15.6" x14ac:dyDescent="0.3">
      <c r="A231" s="1" t="s">
        <v>4</v>
      </c>
      <c r="B231" s="1" t="s">
        <v>190</v>
      </c>
    </row>
    <row r="232" spans="1:9" x14ac:dyDescent="0.3">
      <c r="A232" t="s">
        <v>10</v>
      </c>
      <c r="B232" t="s">
        <v>11</v>
      </c>
    </row>
    <row r="233" spans="1:9" x14ac:dyDescent="0.3">
      <c r="A233" t="s">
        <v>12</v>
      </c>
      <c r="B233">
        <v>1</v>
      </c>
    </row>
    <row r="234" spans="1:9" x14ac:dyDescent="0.3">
      <c r="A234" t="s">
        <v>13</v>
      </c>
      <c r="B234" t="s">
        <v>190</v>
      </c>
    </row>
    <row r="235" spans="1:9" x14ac:dyDescent="0.3">
      <c r="A235" t="s">
        <v>20</v>
      </c>
      <c r="B235" t="s">
        <v>41</v>
      </c>
    </row>
    <row r="236" spans="1:9" x14ac:dyDescent="0.3">
      <c r="A236" t="s">
        <v>14</v>
      </c>
      <c r="B236" t="s">
        <v>15</v>
      </c>
    </row>
    <row r="237" spans="1:9" x14ac:dyDescent="0.3">
      <c r="A237" t="s">
        <v>42</v>
      </c>
      <c r="B237" t="s">
        <v>43</v>
      </c>
    </row>
    <row r="238" spans="1:9" x14ac:dyDescent="0.3">
      <c r="A238" t="s">
        <v>8</v>
      </c>
      <c r="B238" t="s">
        <v>62</v>
      </c>
    </row>
    <row r="239" spans="1:9" x14ac:dyDescent="0.3">
      <c r="A239" t="s">
        <v>45</v>
      </c>
      <c r="B239" t="s">
        <v>191</v>
      </c>
    </row>
    <row r="240" spans="1:9" x14ac:dyDescent="0.3">
      <c r="A240" t="s">
        <v>47</v>
      </c>
      <c r="B240" t="s">
        <v>48</v>
      </c>
    </row>
    <row r="241" spans="1:9" x14ac:dyDescent="0.3">
      <c r="A241" t="s">
        <v>6</v>
      </c>
      <c r="B241" t="s">
        <v>48</v>
      </c>
    </row>
    <row r="242" spans="1:9" ht="15.6" x14ac:dyDescent="0.3">
      <c r="A242" s="1" t="s">
        <v>16</v>
      </c>
    </row>
    <row r="243" spans="1:9" x14ac:dyDescent="0.3">
      <c r="A243" t="s">
        <v>17</v>
      </c>
      <c r="B243" t="s">
        <v>18</v>
      </c>
      <c r="C243" t="s">
        <v>19</v>
      </c>
      <c r="D243" t="s">
        <v>10</v>
      </c>
      <c r="E243" t="s">
        <v>14</v>
      </c>
      <c r="F243" t="s">
        <v>49</v>
      </c>
      <c r="G243" t="s">
        <v>20</v>
      </c>
      <c r="H243" t="s">
        <v>13</v>
      </c>
      <c r="I243" t="s">
        <v>50</v>
      </c>
    </row>
    <row r="244" spans="1:9" x14ac:dyDescent="0.3">
      <c r="A244" t="s">
        <v>125</v>
      </c>
      <c r="B244">
        <v>9.7800000000000005E-3</v>
      </c>
      <c r="C244" t="s">
        <v>1</v>
      </c>
      <c r="D244" t="s">
        <v>30</v>
      </c>
      <c r="E244" t="s">
        <v>15</v>
      </c>
      <c r="F244" t="s">
        <v>48</v>
      </c>
      <c r="G244" t="s">
        <v>26</v>
      </c>
      <c r="H244" t="s">
        <v>126</v>
      </c>
      <c r="I244" t="s">
        <v>86</v>
      </c>
    </row>
    <row r="245" spans="1:9" x14ac:dyDescent="0.3">
      <c r="A245" t="s">
        <v>136</v>
      </c>
      <c r="B245">
        <v>7.8229999999999994E-2</v>
      </c>
      <c r="C245" t="s">
        <v>1</v>
      </c>
      <c r="D245" t="s">
        <v>11</v>
      </c>
      <c r="E245" t="s">
        <v>15</v>
      </c>
      <c r="F245" t="s">
        <v>48</v>
      </c>
      <c r="G245" t="s">
        <v>26</v>
      </c>
      <c r="H245" t="s">
        <v>137</v>
      </c>
      <c r="I245" t="s">
        <v>51</v>
      </c>
    </row>
    <row r="246" spans="1:9" x14ac:dyDescent="0.3">
      <c r="A246" t="s">
        <v>192</v>
      </c>
      <c r="B246">
        <v>0.66749999999999998</v>
      </c>
      <c r="C246" t="s">
        <v>1</v>
      </c>
      <c r="D246" t="s">
        <v>30</v>
      </c>
      <c r="E246" t="s">
        <v>15</v>
      </c>
      <c r="F246" t="s">
        <v>48</v>
      </c>
      <c r="G246" t="s">
        <v>26</v>
      </c>
      <c r="H246" t="s">
        <v>193</v>
      </c>
      <c r="I246" t="s">
        <v>51</v>
      </c>
    </row>
    <row r="247" spans="1:9" x14ac:dyDescent="0.3">
      <c r="A247" t="s">
        <v>194</v>
      </c>
      <c r="B247">
        <v>4.8099999999999997E-6</v>
      </c>
      <c r="C247" t="s">
        <v>76</v>
      </c>
      <c r="D247" t="s">
        <v>43</v>
      </c>
      <c r="E247" t="s">
        <v>15</v>
      </c>
      <c r="F247" t="s">
        <v>195</v>
      </c>
      <c r="G247" t="s">
        <v>79</v>
      </c>
      <c r="I247" t="s">
        <v>196</v>
      </c>
    </row>
    <row r="248" spans="1:9" x14ac:dyDescent="0.3">
      <c r="A248" t="s">
        <v>197</v>
      </c>
      <c r="B248">
        <v>2.7809330000000002E-3</v>
      </c>
      <c r="C248" t="s">
        <v>1</v>
      </c>
      <c r="D248" t="s">
        <v>68</v>
      </c>
      <c r="E248" t="s">
        <v>15</v>
      </c>
      <c r="F248" t="s">
        <v>48</v>
      </c>
      <c r="G248" t="s">
        <v>26</v>
      </c>
      <c r="H248" t="s">
        <v>198</v>
      </c>
      <c r="I248" t="s">
        <v>51</v>
      </c>
    </row>
    <row r="249" spans="1:9" x14ac:dyDescent="0.3">
      <c r="A249" t="s">
        <v>199</v>
      </c>
      <c r="B249">
        <v>8.3719999999999992E-3</v>
      </c>
      <c r="C249" t="s">
        <v>1</v>
      </c>
      <c r="D249" t="s">
        <v>68</v>
      </c>
      <c r="E249" t="s">
        <v>15</v>
      </c>
      <c r="F249" t="s">
        <v>48</v>
      </c>
      <c r="G249" t="s">
        <v>26</v>
      </c>
      <c r="H249" t="s">
        <v>200</v>
      </c>
      <c r="I249" t="s">
        <v>51</v>
      </c>
    </row>
    <row r="250" spans="1:9" x14ac:dyDescent="0.3">
      <c r="A250" t="s">
        <v>142</v>
      </c>
      <c r="B250">
        <v>0.13689999999999999</v>
      </c>
      <c r="C250" t="s">
        <v>1</v>
      </c>
      <c r="D250" t="s">
        <v>68</v>
      </c>
      <c r="E250" t="s">
        <v>15</v>
      </c>
      <c r="F250" t="s">
        <v>48</v>
      </c>
      <c r="G250" t="s">
        <v>26</v>
      </c>
      <c r="H250" t="s">
        <v>143</v>
      </c>
      <c r="I250" t="s">
        <v>51</v>
      </c>
    </row>
    <row r="251" spans="1:9" x14ac:dyDescent="0.3">
      <c r="A251" t="s">
        <v>23</v>
      </c>
      <c r="B251">
        <v>1.33</v>
      </c>
      <c r="C251" t="s">
        <v>1</v>
      </c>
      <c r="D251" t="s">
        <v>65</v>
      </c>
      <c r="E251" t="s">
        <v>25</v>
      </c>
      <c r="F251" t="s">
        <v>48</v>
      </c>
      <c r="G251" t="s">
        <v>26</v>
      </c>
      <c r="H251" t="s">
        <v>27</v>
      </c>
      <c r="I251" t="s">
        <v>66</v>
      </c>
    </row>
    <row r="252" spans="1:9" x14ac:dyDescent="0.3">
      <c r="A252" t="s">
        <v>67</v>
      </c>
      <c r="B252">
        <v>1.671</v>
      </c>
      <c r="C252" t="s">
        <v>1</v>
      </c>
      <c r="D252" t="s">
        <v>68</v>
      </c>
      <c r="E252" t="s">
        <v>69</v>
      </c>
      <c r="F252" t="s">
        <v>48</v>
      </c>
      <c r="G252" t="s">
        <v>26</v>
      </c>
      <c r="H252" t="s">
        <v>70</v>
      </c>
      <c r="I252" t="s">
        <v>51</v>
      </c>
    </row>
    <row r="253" spans="1:9" x14ac:dyDescent="0.3">
      <c r="A253" t="s">
        <v>190</v>
      </c>
      <c r="B253">
        <v>1</v>
      </c>
      <c r="C253" t="s">
        <v>1</v>
      </c>
      <c r="D253" t="s">
        <v>11</v>
      </c>
      <c r="E253" t="s">
        <v>15</v>
      </c>
      <c r="F253" t="s">
        <v>48</v>
      </c>
      <c r="G253" t="s">
        <v>22</v>
      </c>
      <c r="H253" t="s">
        <v>190</v>
      </c>
      <c r="I253" t="s">
        <v>86</v>
      </c>
    </row>
    <row r="254" spans="1:9" x14ac:dyDescent="0.3">
      <c r="A254" t="s">
        <v>201</v>
      </c>
      <c r="B254">
        <v>1.9560000000000001E-2</v>
      </c>
      <c r="C254" t="s">
        <v>1</v>
      </c>
      <c r="D254" t="s">
        <v>11</v>
      </c>
      <c r="E254" t="s">
        <v>15</v>
      </c>
      <c r="F254" t="s">
        <v>48</v>
      </c>
      <c r="G254" t="s">
        <v>26</v>
      </c>
      <c r="H254" t="s">
        <v>202</v>
      </c>
      <c r="I254" t="s">
        <v>86</v>
      </c>
    </row>
    <row r="255" spans="1:9" x14ac:dyDescent="0.3">
      <c r="A255" t="s">
        <v>203</v>
      </c>
      <c r="B255">
        <v>2.380952E-3</v>
      </c>
      <c r="C255" t="s">
        <v>1</v>
      </c>
      <c r="D255" t="s">
        <v>68</v>
      </c>
      <c r="E255" t="s">
        <v>15</v>
      </c>
      <c r="F255" t="s">
        <v>48</v>
      </c>
      <c r="G255" t="s">
        <v>26</v>
      </c>
      <c r="H255" t="s">
        <v>204</v>
      </c>
      <c r="I255" t="s">
        <v>66</v>
      </c>
    </row>
    <row r="256" spans="1:9" x14ac:dyDescent="0.3">
      <c r="A256" t="s">
        <v>166</v>
      </c>
      <c r="B256">
        <v>3.0700000000000002E-2</v>
      </c>
      <c r="C256" t="s">
        <v>1</v>
      </c>
      <c r="D256" t="s">
        <v>30</v>
      </c>
      <c r="E256" t="s">
        <v>15</v>
      </c>
      <c r="F256" t="s">
        <v>48</v>
      </c>
      <c r="G256" t="s">
        <v>26</v>
      </c>
      <c r="H256" t="s">
        <v>167</v>
      </c>
      <c r="I256" t="s">
        <v>51</v>
      </c>
    </row>
    <row r="257" spans="1:9" x14ac:dyDescent="0.3">
      <c r="A257" t="s">
        <v>205</v>
      </c>
      <c r="B257">
        <v>2.2100000000000002E-2</v>
      </c>
      <c r="C257" t="s">
        <v>1</v>
      </c>
      <c r="D257" t="s">
        <v>11</v>
      </c>
      <c r="E257" t="s">
        <v>15</v>
      </c>
      <c r="F257" t="s">
        <v>48</v>
      </c>
      <c r="G257" t="s">
        <v>26</v>
      </c>
      <c r="H257" t="s">
        <v>206</v>
      </c>
      <c r="I257" t="s">
        <v>51</v>
      </c>
    </row>
    <row r="258" spans="1:9" x14ac:dyDescent="0.3">
      <c r="A258" t="s">
        <v>207</v>
      </c>
      <c r="B258">
        <v>6.9430000000000004E-3</v>
      </c>
      <c r="C258" t="s">
        <v>1</v>
      </c>
      <c r="D258" t="s">
        <v>30</v>
      </c>
      <c r="E258" t="s">
        <v>15</v>
      </c>
      <c r="F258" t="s">
        <v>48</v>
      </c>
      <c r="G258" t="s">
        <v>26</v>
      </c>
      <c r="H258" t="s">
        <v>208</v>
      </c>
      <c r="I258" t="s">
        <v>51</v>
      </c>
    </row>
    <row r="259" spans="1:9" x14ac:dyDescent="0.3">
      <c r="A259" t="s">
        <v>194</v>
      </c>
      <c r="B259">
        <v>1.24E-6</v>
      </c>
      <c r="C259" t="s">
        <v>76</v>
      </c>
      <c r="D259" t="s">
        <v>43</v>
      </c>
      <c r="E259" t="s">
        <v>15</v>
      </c>
      <c r="F259" t="s">
        <v>209</v>
      </c>
      <c r="G259" t="s">
        <v>79</v>
      </c>
      <c r="I259" t="s">
        <v>196</v>
      </c>
    </row>
    <row r="260" spans="1:9" x14ac:dyDescent="0.3">
      <c r="A260" t="s">
        <v>180</v>
      </c>
      <c r="B260">
        <v>1.9557999999999999E-2</v>
      </c>
      <c r="C260" t="s">
        <v>1</v>
      </c>
      <c r="D260" t="s">
        <v>30</v>
      </c>
      <c r="E260" t="s">
        <v>15</v>
      </c>
      <c r="F260" t="s">
        <v>48</v>
      </c>
      <c r="G260" t="s">
        <v>26</v>
      </c>
      <c r="H260" t="s">
        <v>181</v>
      </c>
      <c r="I260" t="s">
        <v>86</v>
      </c>
    </row>
    <row r="261" spans="1:9" x14ac:dyDescent="0.3">
      <c r="A261" t="s">
        <v>210</v>
      </c>
      <c r="B261">
        <v>2.9339999999999998E-4</v>
      </c>
      <c r="C261" t="s">
        <v>1</v>
      </c>
      <c r="D261" t="s">
        <v>30</v>
      </c>
      <c r="E261" t="s">
        <v>15</v>
      </c>
      <c r="F261" t="s">
        <v>48</v>
      </c>
      <c r="G261" t="s">
        <v>26</v>
      </c>
      <c r="H261" t="s">
        <v>211</v>
      </c>
      <c r="I261" t="s">
        <v>51</v>
      </c>
    </row>
    <row r="263" spans="1:9" ht="15.6" x14ac:dyDescent="0.3">
      <c r="A263" s="1" t="s">
        <v>4</v>
      </c>
      <c r="B263" s="1" t="s">
        <v>212</v>
      </c>
    </row>
    <row r="264" spans="1:9" x14ac:dyDescent="0.3">
      <c r="A264" t="s">
        <v>10</v>
      </c>
      <c r="B264" t="s">
        <v>11</v>
      </c>
    </row>
    <row r="265" spans="1:9" x14ac:dyDescent="0.3">
      <c r="A265" t="s">
        <v>12</v>
      </c>
      <c r="B265">
        <v>1</v>
      </c>
    </row>
    <row r="266" spans="1:9" x14ac:dyDescent="0.3">
      <c r="A266" t="s">
        <v>13</v>
      </c>
      <c r="B266" t="s">
        <v>212</v>
      </c>
    </row>
    <row r="267" spans="1:9" x14ac:dyDescent="0.3">
      <c r="A267" t="s">
        <v>20</v>
      </c>
      <c r="B267" t="s">
        <v>41</v>
      </c>
    </row>
    <row r="268" spans="1:9" x14ac:dyDescent="0.3">
      <c r="A268" t="s">
        <v>14</v>
      </c>
      <c r="B268" t="s">
        <v>15</v>
      </c>
    </row>
    <row r="269" spans="1:9" x14ac:dyDescent="0.3">
      <c r="A269" t="s">
        <v>42</v>
      </c>
      <c r="B269" t="s">
        <v>43</v>
      </c>
    </row>
    <row r="270" spans="1:9" x14ac:dyDescent="0.3">
      <c r="A270" t="s">
        <v>8</v>
      </c>
      <c r="B270" t="s">
        <v>62</v>
      </c>
    </row>
    <row r="271" spans="1:9" x14ac:dyDescent="0.3">
      <c r="A271" t="s">
        <v>45</v>
      </c>
      <c r="B271" t="s">
        <v>213</v>
      </c>
    </row>
    <row r="272" spans="1:9" x14ac:dyDescent="0.3">
      <c r="A272" t="s">
        <v>47</v>
      </c>
      <c r="B272" t="s">
        <v>48</v>
      </c>
    </row>
    <row r="273" spans="1:9" x14ac:dyDescent="0.3">
      <c r="A273" t="s">
        <v>6</v>
      </c>
      <c r="B273" t="s">
        <v>48</v>
      </c>
    </row>
    <row r="274" spans="1:9" ht="15.6" x14ac:dyDescent="0.3">
      <c r="A274" s="1" t="s">
        <v>16</v>
      </c>
    </row>
    <row r="275" spans="1:9" x14ac:dyDescent="0.3">
      <c r="A275" t="s">
        <v>17</v>
      </c>
      <c r="B275" t="s">
        <v>18</v>
      </c>
      <c r="C275" t="s">
        <v>19</v>
      </c>
      <c r="D275" t="s">
        <v>10</v>
      </c>
      <c r="E275" t="s">
        <v>14</v>
      </c>
      <c r="F275" t="s">
        <v>49</v>
      </c>
      <c r="G275" t="s">
        <v>20</v>
      </c>
      <c r="H275" t="s">
        <v>13</v>
      </c>
      <c r="I275" t="s">
        <v>50</v>
      </c>
    </row>
    <row r="276" spans="1:9" x14ac:dyDescent="0.3">
      <c r="A276" t="s">
        <v>125</v>
      </c>
      <c r="B276">
        <v>0.155</v>
      </c>
      <c r="C276" t="s">
        <v>1</v>
      </c>
      <c r="D276" t="s">
        <v>30</v>
      </c>
      <c r="E276" t="s">
        <v>15</v>
      </c>
      <c r="F276" t="s">
        <v>48</v>
      </c>
      <c r="G276" t="s">
        <v>26</v>
      </c>
      <c r="H276" t="s">
        <v>126</v>
      </c>
      <c r="I276" t="s">
        <v>86</v>
      </c>
    </row>
    <row r="277" spans="1:9" x14ac:dyDescent="0.3">
      <c r="A277" t="s">
        <v>58</v>
      </c>
      <c r="B277">
        <v>0.33169999999999999</v>
      </c>
      <c r="C277" t="s">
        <v>1</v>
      </c>
      <c r="D277" t="s">
        <v>30</v>
      </c>
      <c r="E277" t="s">
        <v>15</v>
      </c>
      <c r="F277" t="s">
        <v>48</v>
      </c>
      <c r="G277" t="s">
        <v>26</v>
      </c>
      <c r="H277" t="s">
        <v>59</v>
      </c>
      <c r="I277" t="s">
        <v>51</v>
      </c>
    </row>
    <row r="278" spans="1:9" x14ac:dyDescent="0.3">
      <c r="A278" t="s">
        <v>148</v>
      </c>
      <c r="B278">
        <v>0.155</v>
      </c>
      <c r="C278" t="s">
        <v>1</v>
      </c>
      <c r="D278" t="s">
        <v>11</v>
      </c>
      <c r="E278" t="s">
        <v>15</v>
      </c>
      <c r="F278" t="s">
        <v>48</v>
      </c>
      <c r="G278" t="s">
        <v>26</v>
      </c>
      <c r="H278" t="s">
        <v>148</v>
      </c>
      <c r="I278" t="s">
        <v>51</v>
      </c>
    </row>
    <row r="279" spans="1:9" x14ac:dyDescent="0.3">
      <c r="A279" t="s">
        <v>212</v>
      </c>
      <c r="B279">
        <v>1</v>
      </c>
      <c r="C279" t="s">
        <v>1</v>
      </c>
      <c r="D279" t="s">
        <v>11</v>
      </c>
      <c r="E279" t="s">
        <v>15</v>
      </c>
      <c r="F279" t="s">
        <v>48</v>
      </c>
      <c r="G279" t="s">
        <v>22</v>
      </c>
      <c r="H279" t="s">
        <v>212</v>
      </c>
      <c r="I279" t="s">
        <v>99</v>
      </c>
    </row>
    <row r="280" spans="1:9" x14ac:dyDescent="0.3">
      <c r="A280" t="s">
        <v>164</v>
      </c>
      <c r="B280">
        <v>7.5370000000000006E-2</v>
      </c>
      <c r="C280" t="s">
        <v>1</v>
      </c>
      <c r="D280" t="s">
        <v>11</v>
      </c>
      <c r="E280" t="s">
        <v>15</v>
      </c>
      <c r="F280" t="s">
        <v>48</v>
      </c>
      <c r="G280" t="s">
        <v>26</v>
      </c>
      <c r="H280" t="s">
        <v>165</v>
      </c>
      <c r="I280" t="s">
        <v>51</v>
      </c>
    </row>
    <row r="281" spans="1:9" x14ac:dyDescent="0.3">
      <c r="A281" t="s">
        <v>60</v>
      </c>
      <c r="B281">
        <v>0.33169999999999999</v>
      </c>
      <c r="C281" t="s">
        <v>1</v>
      </c>
      <c r="D281" t="s">
        <v>11</v>
      </c>
      <c r="E281" t="s">
        <v>15</v>
      </c>
      <c r="F281" t="s">
        <v>48</v>
      </c>
      <c r="G281" t="s">
        <v>26</v>
      </c>
      <c r="H281" t="s">
        <v>60</v>
      </c>
      <c r="I281" t="s">
        <v>51</v>
      </c>
    </row>
    <row r="282" spans="1:9" x14ac:dyDescent="0.3">
      <c r="A282" t="s">
        <v>214</v>
      </c>
      <c r="B282">
        <v>6.3070000000000001E-2</v>
      </c>
      <c r="C282" t="s">
        <v>1</v>
      </c>
      <c r="D282" t="s">
        <v>30</v>
      </c>
      <c r="E282" t="s">
        <v>15</v>
      </c>
      <c r="F282" t="s">
        <v>48</v>
      </c>
      <c r="G282" t="s">
        <v>26</v>
      </c>
      <c r="H282" t="s">
        <v>215</v>
      </c>
      <c r="I282" t="s">
        <v>51</v>
      </c>
    </row>
    <row r="283" spans="1:9" x14ac:dyDescent="0.3">
      <c r="A283" t="s">
        <v>95</v>
      </c>
      <c r="B283">
        <v>0.37490000000000001</v>
      </c>
      <c r="C283" t="s">
        <v>1</v>
      </c>
      <c r="D283" t="s">
        <v>11</v>
      </c>
      <c r="E283" t="s">
        <v>15</v>
      </c>
      <c r="F283" t="s">
        <v>48</v>
      </c>
      <c r="G283" t="s">
        <v>26</v>
      </c>
      <c r="H283" t="s">
        <v>96</v>
      </c>
      <c r="I283" t="s">
        <v>51</v>
      </c>
    </row>
    <row r="285" spans="1:9" ht="15.6" x14ac:dyDescent="0.3">
      <c r="A285" s="1" t="s">
        <v>4</v>
      </c>
      <c r="B285" s="1" t="s">
        <v>53</v>
      </c>
    </row>
    <row r="286" spans="1:9" x14ac:dyDescent="0.3">
      <c r="A286" t="s">
        <v>10</v>
      </c>
      <c r="B286" t="s">
        <v>11</v>
      </c>
    </row>
    <row r="287" spans="1:9" x14ac:dyDescent="0.3">
      <c r="A287" t="s">
        <v>12</v>
      </c>
      <c r="B287">
        <v>1</v>
      </c>
    </row>
    <row r="288" spans="1:9" x14ac:dyDescent="0.3">
      <c r="A288" t="s">
        <v>13</v>
      </c>
      <c r="B288" t="s">
        <v>53</v>
      </c>
    </row>
    <row r="289" spans="1:9" x14ac:dyDescent="0.3">
      <c r="A289" t="s">
        <v>20</v>
      </c>
      <c r="B289" t="s">
        <v>41</v>
      </c>
    </row>
    <row r="290" spans="1:9" x14ac:dyDescent="0.3">
      <c r="A290" t="s">
        <v>14</v>
      </c>
      <c r="B290" t="s">
        <v>14</v>
      </c>
    </row>
    <row r="291" spans="1:9" x14ac:dyDescent="0.3">
      <c r="A291" t="s">
        <v>42</v>
      </c>
      <c r="B291" t="s">
        <v>43</v>
      </c>
    </row>
    <row r="292" spans="1:9" x14ac:dyDescent="0.3">
      <c r="A292" t="s">
        <v>8</v>
      </c>
      <c r="B292" t="s">
        <v>113</v>
      </c>
    </row>
    <row r="293" spans="1:9" x14ac:dyDescent="0.3">
      <c r="A293" t="s">
        <v>45</v>
      </c>
      <c r="B293" t="s">
        <v>114</v>
      </c>
    </row>
    <row r="294" spans="1:9" x14ac:dyDescent="0.3">
      <c r="A294" t="s">
        <v>47</v>
      </c>
      <c r="B294" t="s">
        <v>48</v>
      </c>
    </row>
    <row r="295" spans="1:9" x14ac:dyDescent="0.3">
      <c r="A295" t="s">
        <v>6</v>
      </c>
      <c r="B295" t="s">
        <v>48</v>
      </c>
    </row>
    <row r="296" spans="1:9" ht="15.6" x14ac:dyDescent="0.3">
      <c r="A296" s="1" t="s">
        <v>16</v>
      </c>
    </row>
    <row r="297" spans="1:9" x14ac:dyDescent="0.3">
      <c r="A297" t="s">
        <v>17</v>
      </c>
      <c r="B297" t="s">
        <v>18</v>
      </c>
      <c r="C297" t="s">
        <v>19</v>
      </c>
      <c r="D297" t="s">
        <v>10</v>
      </c>
      <c r="E297" t="s">
        <v>14</v>
      </c>
      <c r="F297" t="s">
        <v>49</v>
      </c>
      <c r="G297" t="s">
        <v>20</v>
      </c>
      <c r="H297" t="s">
        <v>13</v>
      </c>
      <c r="I297" t="s">
        <v>50</v>
      </c>
    </row>
    <row r="298" spans="1:9" x14ac:dyDescent="0.3">
      <c r="A298" t="s">
        <v>125</v>
      </c>
      <c r="B298">
        <v>80</v>
      </c>
      <c r="C298" t="s">
        <v>1</v>
      </c>
      <c r="D298" t="s">
        <v>30</v>
      </c>
      <c r="E298" t="s">
        <v>15</v>
      </c>
      <c r="F298" t="s">
        <v>48</v>
      </c>
      <c r="G298" t="s">
        <v>26</v>
      </c>
      <c r="H298" t="s">
        <v>126</v>
      </c>
      <c r="I298" t="s">
        <v>86</v>
      </c>
    </row>
    <row r="299" spans="1:9" x14ac:dyDescent="0.3">
      <c r="A299" t="s">
        <v>85</v>
      </c>
      <c r="B299">
        <v>50</v>
      </c>
      <c r="C299" t="s">
        <v>1</v>
      </c>
      <c r="D299" t="s">
        <v>11</v>
      </c>
      <c r="E299" t="s">
        <v>15</v>
      </c>
      <c r="F299" t="s">
        <v>48</v>
      </c>
      <c r="G299" t="s">
        <v>26</v>
      </c>
      <c r="H299" t="s">
        <v>85</v>
      </c>
      <c r="I299" t="s">
        <v>51</v>
      </c>
    </row>
    <row r="300" spans="1:9" x14ac:dyDescent="0.3">
      <c r="A300" t="s">
        <v>148</v>
      </c>
      <c r="B300">
        <v>80</v>
      </c>
      <c r="C300" t="s">
        <v>1</v>
      </c>
      <c r="D300" t="s">
        <v>11</v>
      </c>
      <c r="E300" t="s">
        <v>15</v>
      </c>
      <c r="F300" t="s">
        <v>48</v>
      </c>
      <c r="G300" t="s">
        <v>26</v>
      </c>
      <c r="H300" t="s">
        <v>148</v>
      </c>
      <c r="I300" t="s">
        <v>51</v>
      </c>
    </row>
    <row r="301" spans="1:9" x14ac:dyDescent="0.3">
      <c r="A301" t="s">
        <v>32</v>
      </c>
      <c r="B301">
        <v>400</v>
      </c>
      <c r="C301" t="s">
        <v>1</v>
      </c>
      <c r="D301" t="s">
        <v>11</v>
      </c>
      <c r="E301" t="s">
        <v>15</v>
      </c>
      <c r="F301" t="s">
        <v>48</v>
      </c>
      <c r="G301" t="s">
        <v>26</v>
      </c>
      <c r="H301" t="s">
        <v>32</v>
      </c>
      <c r="I301" t="s">
        <v>51</v>
      </c>
    </row>
    <row r="302" spans="1:9" x14ac:dyDescent="0.3">
      <c r="A302" t="s">
        <v>216</v>
      </c>
      <c r="B302">
        <v>70</v>
      </c>
      <c r="C302" t="s">
        <v>1</v>
      </c>
      <c r="D302" t="s">
        <v>11</v>
      </c>
      <c r="E302" t="s">
        <v>15</v>
      </c>
      <c r="F302" t="s">
        <v>48</v>
      </c>
      <c r="G302" t="s">
        <v>26</v>
      </c>
      <c r="H302" t="s">
        <v>217</v>
      </c>
      <c r="I302" t="s">
        <v>86</v>
      </c>
    </row>
    <row r="303" spans="1:9" x14ac:dyDescent="0.3">
      <c r="A303" t="s">
        <v>218</v>
      </c>
      <c r="B303">
        <v>400</v>
      </c>
      <c r="C303" t="s">
        <v>1</v>
      </c>
      <c r="D303" t="s">
        <v>30</v>
      </c>
      <c r="E303" t="s">
        <v>15</v>
      </c>
      <c r="F303" t="s">
        <v>48</v>
      </c>
      <c r="G303" t="s">
        <v>26</v>
      </c>
      <c r="H303" t="s">
        <v>219</v>
      </c>
      <c r="I303" t="s">
        <v>51</v>
      </c>
    </row>
    <row r="304" spans="1:9" x14ac:dyDescent="0.3">
      <c r="A304" t="s">
        <v>53</v>
      </c>
      <c r="B304">
        <v>1</v>
      </c>
      <c r="C304" t="s">
        <v>1</v>
      </c>
      <c r="D304" t="s">
        <v>11</v>
      </c>
      <c r="E304" t="s">
        <v>14</v>
      </c>
      <c r="F304" t="s">
        <v>48</v>
      </c>
      <c r="G304" t="s">
        <v>22</v>
      </c>
      <c r="H304" t="s">
        <v>53</v>
      </c>
      <c r="I304" t="s">
        <v>51</v>
      </c>
    </row>
    <row r="305" spans="1:9" x14ac:dyDescent="0.3">
      <c r="A305" t="s">
        <v>87</v>
      </c>
      <c r="B305">
        <v>50</v>
      </c>
      <c r="C305" t="s">
        <v>1</v>
      </c>
      <c r="D305" t="s">
        <v>30</v>
      </c>
      <c r="E305" t="s">
        <v>15</v>
      </c>
      <c r="F305" t="s">
        <v>48</v>
      </c>
      <c r="G305" t="s">
        <v>26</v>
      </c>
      <c r="H305" t="s">
        <v>88</v>
      </c>
      <c r="I305" t="s">
        <v>51</v>
      </c>
    </row>
    <row r="306" spans="1:9" x14ac:dyDescent="0.3">
      <c r="A306" t="s">
        <v>118</v>
      </c>
      <c r="B306">
        <v>120</v>
      </c>
      <c r="C306" t="s">
        <v>1</v>
      </c>
      <c r="D306" t="s">
        <v>11</v>
      </c>
      <c r="E306" t="s">
        <v>38</v>
      </c>
      <c r="F306" t="s">
        <v>48</v>
      </c>
      <c r="G306" t="s">
        <v>26</v>
      </c>
      <c r="H306" t="s">
        <v>119</v>
      </c>
      <c r="I306" t="s">
        <v>51</v>
      </c>
    </row>
    <row r="308" spans="1:9" ht="15.6" x14ac:dyDescent="0.3">
      <c r="A308" s="1" t="s">
        <v>4</v>
      </c>
      <c r="B308" s="1" t="s">
        <v>220</v>
      </c>
    </row>
    <row r="309" spans="1:9" x14ac:dyDescent="0.3">
      <c r="A309" t="s">
        <v>10</v>
      </c>
      <c r="B309" t="s">
        <v>11</v>
      </c>
    </row>
    <row r="310" spans="1:9" x14ac:dyDescent="0.3">
      <c r="A310" t="s">
        <v>12</v>
      </c>
      <c r="B310">
        <v>1</v>
      </c>
    </row>
    <row r="311" spans="1:9" x14ac:dyDescent="0.3">
      <c r="A311" t="s">
        <v>13</v>
      </c>
      <c r="B311" t="s">
        <v>220</v>
      </c>
    </row>
    <row r="312" spans="1:9" x14ac:dyDescent="0.3">
      <c r="A312" t="s">
        <v>20</v>
      </c>
      <c r="B312" t="s">
        <v>41</v>
      </c>
    </row>
    <row r="313" spans="1:9" x14ac:dyDescent="0.3">
      <c r="A313" t="s">
        <v>14</v>
      </c>
      <c r="B313" t="s">
        <v>14</v>
      </c>
    </row>
    <row r="314" spans="1:9" x14ac:dyDescent="0.3">
      <c r="A314" t="s">
        <v>42</v>
      </c>
      <c r="B314" t="s">
        <v>43</v>
      </c>
    </row>
    <row r="315" spans="1:9" x14ac:dyDescent="0.3">
      <c r="A315" t="s">
        <v>8</v>
      </c>
      <c r="B315" t="s">
        <v>56</v>
      </c>
    </row>
    <row r="316" spans="1:9" x14ac:dyDescent="0.3">
      <c r="A316" t="s">
        <v>45</v>
      </c>
      <c r="B316" t="s">
        <v>221</v>
      </c>
    </row>
    <row r="317" spans="1:9" x14ac:dyDescent="0.3">
      <c r="A317" t="s">
        <v>47</v>
      </c>
      <c r="B317" t="s">
        <v>48</v>
      </c>
    </row>
    <row r="318" spans="1:9" x14ac:dyDescent="0.3">
      <c r="A318" t="s">
        <v>6</v>
      </c>
      <c r="B318" t="s">
        <v>48</v>
      </c>
    </row>
    <row r="319" spans="1:9" ht="15.6" x14ac:dyDescent="0.3">
      <c r="A319" s="1" t="s">
        <v>16</v>
      </c>
    </row>
    <row r="320" spans="1:9" x14ac:dyDescent="0.3">
      <c r="A320" t="s">
        <v>17</v>
      </c>
      <c r="B320" t="s">
        <v>18</v>
      </c>
      <c r="C320" t="s">
        <v>19</v>
      </c>
      <c r="D320" t="s">
        <v>10</v>
      </c>
      <c r="E320" t="s">
        <v>14</v>
      </c>
      <c r="F320" t="s">
        <v>49</v>
      </c>
      <c r="G320" t="s">
        <v>20</v>
      </c>
      <c r="H320" t="s">
        <v>13</v>
      </c>
      <c r="I320" t="s">
        <v>50</v>
      </c>
    </row>
    <row r="321" spans="1:9" x14ac:dyDescent="0.3">
      <c r="A321" t="s">
        <v>220</v>
      </c>
      <c r="B321">
        <v>1</v>
      </c>
      <c r="C321" t="s">
        <v>1</v>
      </c>
      <c r="D321" t="s">
        <v>11</v>
      </c>
      <c r="E321" t="s">
        <v>14</v>
      </c>
      <c r="F321" t="s">
        <v>48</v>
      </c>
      <c r="G321" t="s">
        <v>22</v>
      </c>
      <c r="H321" t="s">
        <v>220</v>
      </c>
      <c r="I321" t="s">
        <v>51</v>
      </c>
    </row>
    <row r="322" spans="1:9" x14ac:dyDescent="0.3">
      <c r="A322" t="s">
        <v>222</v>
      </c>
      <c r="B322">
        <v>143</v>
      </c>
      <c r="C322" t="s">
        <v>1</v>
      </c>
      <c r="D322" t="s">
        <v>30</v>
      </c>
      <c r="E322" t="s">
        <v>15</v>
      </c>
      <c r="F322" t="s">
        <v>48</v>
      </c>
      <c r="G322" t="s">
        <v>26</v>
      </c>
      <c r="H322" t="s">
        <v>223</v>
      </c>
      <c r="I322" t="s">
        <v>51</v>
      </c>
    </row>
    <row r="324" spans="1:9" ht="15.6" x14ac:dyDescent="0.3">
      <c r="A324" s="1" t="s">
        <v>4</v>
      </c>
      <c r="B324" s="1" t="s">
        <v>224</v>
      </c>
    </row>
    <row r="325" spans="1:9" x14ac:dyDescent="0.3">
      <c r="A325" t="s">
        <v>10</v>
      </c>
      <c r="B325" t="s">
        <v>11</v>
      </c>
    </row>
    <row r="326" spans="1:9" x14ac:dyDescent="0.3">
      <c r="A326" t="s">
        <v>12</v>
      </c>
      <c r="B326">
        <v>1</v>
      </c>
    </row>
    <row r="327" spans="1:9" x14ac:dyDescent="0.3">
      <c r="A327" t="s">
        <v>13</v>
      </c>
      <c r="B327" t="s">
        <v>225</v>
      </c>
    </row>
    <row r="328" spans="1:9" x14ac:dyDescent="0.3">
      <c r="A328" t="s">
        <v>20</v>
      </c>
      <c r="B328" t="s">
        <v>41</v>
      </c>
    </row>
    <row r="329" spans="1:9" x14ac:dyDescent="0.3">
      <c r="A329" t="s">
        <v>14</v>
      </c>
      <c r="B329" t="s">
        <v>15</v>
      </c>
    </row>
    <row r="330" spans="1:9" x14ac:dyDescent="0.3">
      <c r="A330" t="s">
        <v>42</v>
      </c>
      <c r="B330" t="s">
        <v>43</v>
      </c>
    </row>
    <row r="331" spans="1:9" x14ac:dyDescent="0.3">
      <c r="A331" t="s">
        <v>8</v>
      </c>
      <c r="B331" t="s">
        <v>226</v>
      </c>
    </row>
    <row r="332" spans="1:9" x14ac:dyDescent="0.3">
      <c r="A332" t="s">
        <v>45</v>
      </c>
      <c r="B332" t="s">
        <v>227</v>
      </c>
    </row>
    <row r="333" spans="1:9" x14ac:dyDescent="0.3">
      <c r="A333" t="s">
        <v>47</v>
      </c>
      <c r="B333" t="s">
        <v>48</v>
      </c>
    </row>
    <row r="334" spans="1:9" x14ac:dyDescent="0.3">
      <c r="A334" t="s">
        <v>6</v>
      </c>
      <c r="B334" t="s">
        <v>48</v>
      </c>
    </row>
    <row r="335" spans="1:9" ht="15.6" x14ac:dyDescent="0.3">
      <c r="A335" s="1" t="s">
        <v>16</v>
      </c>
    </row>
    <row r="336" spans="1:9" x14ac:dyDescent="0.3">
      <c r="A336" t="s">
        <v>17</v>
      </c>
      <c r="B336" t="s">
        <v>18</v>
      </c>
      <c r="C336" t="s">
        <v>19</v>
      </c>
      <c r="D336" t="s">
        <v>10</v>
      </c>
      <c r="E336" t="s">
        <v>14</v>
      </c>
      <c r="F336" t="s">
        <v>49</v>
      </c>
      <c r="G336" t="s">
        <v>20</v>
      </c>
      <c r="H336" t="s">
        <v>13</v>
      </c>
      <c r="I336" t="s">
        <v>50</v>
      </c>
    </row>
    <row r="337" spans="1:9" x14ac:dyDescent="0.3">
      <c r="A337" t="s">
        <v>23</v>
      </c>
      <c r="B337">
        <v>0.17658064500000001</v>
      </c>
      <c r="C337" t="s">
        <v>1</v>
      </c>
      <c r="D337" t="s">
        <v>65</v>
      </c>
      <c r="E337" t="s">
        <v>25</v>
      </c>
      <c r="F337" t="s">
        <v>48</v>
      </c>
      <c r="G337" t="s">
        <v>26</v>
      </c>
      <c r="H337" t="s">
        <v>27</v>
      </c>
      <c r="I337" t="s">
        <v>66</v>
      </c>
    </row>
    <row r="338" spans="1:9" x14ac:dyDescent="0.3">
      <c r="A338" t="s">
        <v>32</v>
      </c>
      <c r="B338">
        <v>0.11388172000000001</v>
      </c>
      <c r="C338" t="s">
        <v>1</v>
      </c>
      <c r="D338" t="s">
        <v>11</v>
      </c>
      <c r="E338" t="s">
        <v>15</v>
      </c>
      <c r="F338" t="s">
        <v>48</v>
      </c>
      <c r="G338" t="s">
        <v>26</v>
      </c>
      <c r="H338" t="s">
        <v>32</v>
      </c>
      <c r="I338" t="s">
        <v>51</v>
      </c>
    </row>
    <row r="339" spans="1:9" x14ac:dyDescent="0.3">
      <c r="A339" t="s">
        <v>218</v>
      </c>
      <c r="B339">
        <v>0.11388172000000001</v>
      </c>
      <c r="C339" t="s">
        <v>1</v>
      </c>
      <c r="D339" t="s">
        <v>30</v>
      </c>
      <c r="E339" t="s">
        <v>15</v>
      </c>
      <c r="F339" t="s">
        <v>48</v>
      </c>
      <c r="G339" t="s">
        <v>26</v>
      </c>
      <c r="H339" t="s">
        <v>219</v>
      </c>
      <c r="I339" t="s">
        <v>51</v>
      </c>
    </row>
    <row r="340" spans="1:9" x14ac:dyDescent="0.3">
      <c r="A340" t="s">
        <v>105</v>
      </c>
      <c r="B340">
        <v>0.31989247300000001</v>
      </c>
      <c r="C340" t="s">
        <v>1</v>
      </c>
      <c r="D340" t="s">
        <v>11</v>
      </c>
      <c r="E340" t="s">
        <v>15</v>
      </c>
      <c r="F340" t="s">
        <v>48</v>
      </c>
      <c r="G340" t="s">
        <v>26</v>
      </c>
      <c r="H340" t="s">
        <v>107</v>
      </c>
      <c r="I340" t="s">
        <v>86</v>
      </c>
    </row>
    <row r="341" spans="1:9" x14ac:dyDescent="0.3">
      <c r="A341" t="s">
        <v>111</v>
      </c>
      <c r="B341">
        <v>0.21368817200000001</v>
      </c>
      <c r="C341" t="s">
        <v>1</v>
      </c>
      <c r="D341" t="s">
        <v>11</v>
      </c>
      <c r="E341" t="s">
        <v>15</v>
      </c>
      <c r="F341" t="s">
        <v>48</v>
      </c>
      <c r="G341" t="s">
        <v>26</v>
      </c>
      <c r="H341" t="s">
        <v>112</v>
      </c>
      <c r="I341" t="s">
        <v>51</v>
      </c>
    </row>
    <row r="342" spans="1:9" x14ac:dyDescent="0.3">
      <c r="A342" t="s">
        <v>224</v>
      </c>
      <c r="B342">
        <v>1</v>
      </c>
      <c r="C342" t="s">
        <v>1</v>
      </c>
      <c r="D342" t="s">
        <v>11</v>
      </c>
      <c r="E342" t="s">
        <v>15</v>
      </c>
      <c r="F342" t="s">
        <v>48</v>
      </c>
      <c r="G342" t="s">
        <v>22</v>
      </c>
      <c r="H342" t="s">
        <v>225</v>
      </c>
      <c r="I342" t="s">
        <v>86</v>
      </c>
    </row>
    <row r="343" spans="1:9" x14ac:dyDescent="0.3">
      <c r="A343" t="s">
        <v>228</v>
      </c>
      <c r="B343">
        <v>0.38387096799999998</v>
      </c>
      <c r="C343" t="s">
        <v>1</v>
      </c>
      <c r="D343" t="s">
        <v>30</v>
      </c>
      <c r="E343" t="s">
        <v>15</v>
      </c>
      <c r="F343" t="s">
        <v>48</v>
      </c>
      <c r="G343" t="s">
        <v>26</v>
      </c>
      <c r="H343" t="s">
        <v>229</v>
      </c>
      <c r="I343" t="s">
        <v>51</v>
      </c>
    </row>
    <row r="344" spans="1:9" x14ac:dyDescent="0.3">
      <c r="A344" t="s">
        <v>87</v>
      </c>
      <c r="B344">
        <v>0.45936559100000002</v>
      </c>
      <c r="C344" t="s">
        <v>1</v>
      </c>
      <c r="D344" t="s">
        <v>30</v>
      </c>
      <c r="E344" t="s">
        <v>15</v>
      </c>
      <c r="F344" t="s">
        <v>48</v>
      </c>
      <c r="G344" t="s">
        <v>26</v>
      </c>
      <c r="H344" t="s">
        <v>88</v>
      </c>
      <c r="I344" t="s">
        <v>51</v>
      </c>
    </row>
    <row r="345" spans="1:9" x14ac:dyDescent="0.3">
      <c r="A345" t="s">
        <v>180</v>
      </c>
      <c r="B345">
        <v>6.0139785000000001E-2</v>
      </c>
      <c r="C345" t="s">
        <v>1</v>
      </c>
      <c r="D345" t="s">
        <v>30</v>
      </c>
      <c r="E345" t="s">
        <v>15</v>
      </c>
      <c r="F345" t="s">
        <v>48</v>
      </c>
      <c r="G345" t="s">
        <v>26</v>
      </c>
      <c r="H345" t="s">
        <v>181</v>
      </c>
      <c r="I345" t="s">
        <v>86</v>
      </c>
    </row>
    <row r="346" spans="1:9" x14ac:dyDescent="0.3">
      <c r="A346" t="s">
        <v>230</v>
      </c>
      <c r="B346">
        <v>4.9903226000000002E-2</v>
      </c>
      <c r="C346" t="s">
        <v>1</v>
      </c>
      <c r="D346" t="s">
        <v>11</v>
      </c>
      <c r="E346" t="s">
        <v>15</v>
      </c>
      <c r="F346" t="s">
        <v>48</v>
      </c>
      <c r="G346" t="s">
        <v>26</v>
      </c>
      <c r="H346" t="s">
        <v>231</v>
      </c>
      <c r="I346" t="s">
        <v>51</v>
      </c>
    </row>
    <row r="348" spans="1:9" ht="15.6" x14ac:dyDescent="0.3">
      <c r="A348" s="1" t="s">
        <v>4</v>
      </c>
      <c r="B348" s="1" t="s">
        <v>232</v>
      </c>
    </row>
    <row r="349" spans="1:9" x14ac:dyDescent="0.3">
      <c r="A349" t="s">
        <v>10</v>
      </c>
      <c r="B349" t="s">
        <v>11</v>
      </c>
    </row>
    <row r="350" spans="1:9" x14ac:dyDescent="0.3">
      <c r="A350" t="s">
        <v>12</v>
      </c>
      <c r="B350">
        <v>1</v>
      </c>
    </row>
    <row r="351" spans="1:9" x14ac:dyDescent="0.3">
      <c r="A351" t="s">
        <v>13</v>
      </c>
      <c r="B351" t="s">
        <v>232</v>
      </c>
    </row>
    <row r="352" spans="1:9" x14ac:dyDescent="0.3">
      <c r="A352" t="s">
        <v>20</v>
      </c>
      <c r="B352" t="s">
        <v>41</v>
      </c>
    </row>
    <row r="353" spans="1:9" x14ac:dyDescent="0.3">
      <c r="A353" t="s">
        <v>14</v>
      </c>
      <c r="B353" t="s">
        <v>15</v>
      </c>
    </row>
    <row r="354" spans="1:9" x14ac:dyDescent="0.3">
      <c r="A354" t="s">
        <v>42</v>
      </c>
      <c r="B354" t="s">
        <v>43</v>
      </c>
    </row>
    <row r="355" spans="1:9" x14ac:dyDescent="0.3">
      <c r="A355" t="s">
        <v>8</v>
      </c>
      <c r="B355" t="s">
        <v>62</v>
      </c>
    </row>
    <row r="356" spans="1:9" x14ac:dyDescent="0.3">
      <c r="A356" t="s">
        <v>45</v>
      </c>
      <c r="B356" t="s">
        <v>213</v>
      </c>
    </row>
    <row r="357" spans="1:9" x14ac:dyDescent="0.3">
      <c r="A357" t="s">
        <v>47</v>
      </c>
      <c r="B357" t="s">
        <v>48</v>
      </c>
    </row>
    <row r="358" spans="1:9" x14ac:dyDescent="0.3">
      <c r="A358" t="s">
        <v>6</v>
      </c>
      <c r="B358" t="s">
        <v>48</v>
      </c>
    </row>
    <row r="359" spans="1:9" ht="15.6" x14ac:dyDescent="0.3">
      <c r="A359" s="1" t="s">
        <v>16</v>
      </c>
    </row>
    <row r="360" spans="1:9" x14ac:dyDescent="0.3">
      <c r="A360" t="s">
        <v>17</v>
      </c>
      <c r="B360" t="s">
        <v>18</v>
      </c>
      <c r="C360" t="s">
        <v>19</v>
      </c>
      <c r="D360" t="s">
        <v>10</v>
      </c>
      <c r="E360" t="s">
        <v>14</v>
      </c>
      <c r="F360" t="s">
        <v>49</v>
      </c>
      <c r="G360" t="s">
        <v>20</v>
      </c>
      <c r="H360" t="s">
        <v>13</v>
      </c>
      <c r="I360" t="s">
        <v>50</v>
      </c>
    </row>
    <row r="361" spans="1:9" x14ac:dyDescent="0.3">
      <c r="A361" t="s">
        <v>125</v>
      </c>
      <c r="B361">
        <v>0.17050000000000001</v>
      </c>
      <c r="C361" t="s">
        <v>1</v>
      </c>
      <c r="D361" t="s">
        <v>30</v>
      </c>
      <c r="E361" t="s">
        <v>15</v>
      </c>
      <c r="F361" t="s">
        <v>48</v>
      </c>
      <c r="G361" t="s">
        <v>26</v>
      </c>
      <c r="H361" t="s">
        <v>126</v>
      </c>
      <c r="I361" t="s">
        <v>86</v>
      </c>
    </row>
    <row r="362" spans="1:9" x14ac:dyDescent="0.3">
      <c r="A362" t="s">
        <v>58</v>
      </c>
      <c r="B362">
        <v>0.32979999999999998</v>
      </c>
      <c r="C362" t="s">
        <v>1</v>
      </c>
      <c r="D362" t="s">
        <v>30</v>
      </c>
      <c r="E362" t="s">
        <v>15</v>
      </c>
      <c r="F362" t="s">
        <v>48</v>
      </c>
      <c r="G362" t="s">
        <v>26</v>
      </c>
      <c r="H362" t="s">
        <v>59</v>
      </c>
      <c r="I362" t="s">
        <v>51</v>
      </c>
    </row>
    <row r="363" spans="1:9" x14ac:dyDescent="0.3">
      <c r="A363" t="s">
        <v>148</v>
      </c>
      <c r="B363">
        <v>0.17050000000000001</v>
      </c>
      <c r="C363" t="s">
        <v>1</v>
      </c>
      <c r="D363" t="s">
        <v>11</v>
      </c>
      <c r="E363" t="s">
        <v>15</v>
      </c>
      <c r="F363" t="s">
        <v>48</v>
      </c>
      <c r="G363" t="s">
        <v>26</v>
      </c>
      <c r="H363" t="s">
        <v>148</v>
      </c>
      <c r="I363" t="s">
        <v>51</v>
      </c>
    </row>
    <row r="364" spans="1:9" x14ac:dyDescent="0.3">
      <c r="A364" t="s">
        <v>164</v>
      </c>
      <c r="B364">
        <v>3.0380000000000001E-2</v>
      </c>
      <c r="C364" t="s">
        <v>1</v>
      </c>
      <c r="D364" t="s">
        <v>11</v>
      </c>
      <c r="E364" t="s">
        <v>15</v>
      </c>
      <c r="F364" t="s">
        <v>48</v>
      </c>
      <c r="G364" t="s">
        <v>26</v>
      </c>
      <c r="H364" t="s">
        <v>165</v>
      </c>
      <c r="I364" t="s">
        <v>51</v>
      </c>
    </row>
    <row r="365" spans="1:9" x14ac:dyDescent="0.3">
      <c r="A365" t="s">
        <v>232</v>
      </c>
      <c r="B365">
        <v>1</v>
      </c>
      <c r="C365" t="s">
        <v>1</v>
      </c>
      <c r="D365" t="s">
        <v>11</v>
      </c>
      <c r="E365" t="s">
        <v>15</v>
      </c>
      <c r="F365" t="s">
        <v>48</v>
      </c>
      <c r="G365" t="s">
        <v>22</v>
      </c>
      <c r="H365" t="s">
        <v>232</v>
      </c>
      <c r="I365" t="s">
        <v>99</v>
      </c>
    </row>
    <row r="366" spans="1:9" x14ac:dyDescent="0.3">
      <c r="A366" t="s">
        <v>60</v>
      </c>
      <c r="B366">
        <v>0.32979999999999998</v>
      </c>
      <c r="C366" t="s">
        <v>1</v>
      </c>
      <c r="D366" t="s">
        <v>11</v>
      </c>
      <c r="E366" t="s">
        <v>15</v>
      </c>
      <c r="F366" t="s">
        <v>48</v>
      </c>
      <c r="G366" t="s">
        <v>26</v>
      </c>
      <c r="H366" t="s">
        <v>60</v>
      </c>
      <c r="I366" t="s">
        <v>51</v>
      </c>
    </row>
    <row r="367" spans="1:9" x14ac:dyDescent="0.3">
      <c r="A367" t="s">
        <v>214</v>
      </c>
      <c r="B367">
        <v>5.7099999999999998E-2</v>
      </c>
      <c r="C367" t="s">
        <v>1</v>
      </c>
      <c r="D367" t="s">
        <v>30</v>
      </c>
      <c r="E367" t="s">
        <v>15</v>
      </c>
      <c r="F367" t="s">
        <v>48</v>
      </c>
      <c r="G367" t="s">
        <v>26</v>
      </c>
      <c r="H367" t="s">
        <v>215</v>
      </c>
      <c r="I367" t="s">
        <v>51</v>
      </c>
    </row>
    <row r="368" spans="1:9" x14ac:dyDescent="0.3">
      <c r="A368" t="s">
        <v>95</v>
      </c>
      <c r="B368">
        <v>0.41220000000000001</v>
      </c>
      <c r="C368" t="s">
        <v>1</v>
      </c>
      <c r="D368" t="s">
        <v>11</v>
      </c>
      <c r="E368" t="s">
        <v>15</v>
      </c>
      <c r="F368" t="s">
        <v>48</v>
      </c>
      <c r="G368" t="s">
        <v>26</v>
      </c>
      <c r="H368" t="s">
        <v>96</v>
      </c>
      <c r="I368" t="s">
        <v>51</v>
      </c>
    </row>
    <row r="370" spans="1:9" ht="15.6" x14ac:dyDescent="0.3">
      <c r="A370" s="1" t="s">
        <v>4</v>
      </c>
      <c r="B370" s="1" t="s">
        <v>233</v>
      </c>
    </row>
    <row r="371" spans="1:9" x14ac:dyDescent="0.3">
      <c r="A371" t="s">
        <v>10</v>
      </c>
      <c r="B371" t="s">
        <v>11</v>
      </c>
    </row>
    <row r="372" spans="1:9" x14ac:dyDescent="0.3">
      <c r="A372" t="s">
        <v>12</v>
      </c>
      <c r="B372">
        <v>1</v>
      </c>
    </row>
    <row r="373" spans="1:9" x14ac:dyDescent="0.3">
      <c r="A373" t="s">
        <v>13</v>
      </c>
      <c r="B373" t="s">
        <v>233</v>
      </c>
    </row>
    <row r="374" spans="1:9" x14ac:dyDescent="0.3">
      <c r="A374" t="s">
        <v>20</v>
      </c>
      <c r="B374" t="s">
        <v>41</v>
      </c>
    </row>
    <row r="375" spans="1:9" x14ac:dyDescent="0.3">
      <c r="A375" t="s">
        <v>14</v>
      </c>
      <c r="B375" t="s">
        <v>14</v>
      </c>
    </row>
    <row r="376" spans="1:9" x14ac:dyDescent="0.3">
      <c r="A376" t="s">
        <v>42</v>
      </c>
      <c r="B376" t="s">
        <v>43</v>
      </c>
    </row>
    <row r="377" spans="1:9" x14ac:dyDescent="0.3">
      <c r="A377" t="s">
        <v>8</v>
      </c>
      <c r="B377" t="s">
        <v>113</v>
      </c>
    </row>
    <row r="378" spans="1:9" x14ac:dyDescent="0.3">
      <c r="A378" t="s">
        <v>45</v>
      </c>
      <c r="B378" t="s">
        <v>114</v>
      </c>
    </row>
    <row r="379" spans="1:9" x14ac:dyDescent="0.3">
      <c r="A379" t="s">
        <v>47</v>
      </c>
      <c r="B379" t="s">
        <v>48</v>
      </c>
    </row>
    <row r="380" spans="1:9" x14ac:dyDescent="0.3">
      <c r="A380" t="s">
        <v>6</v>
      </c>
      <c r="B380" t="s">
        <v>48</v>
      </c>
    </row>
    <row r="381" spans="1:9" ht="15.6" x14ac:dyDescent="0.3">
      <c r="A381" s="1" t="s">
        <v>16</v>
      </c>
    </row>
    <row r="382" spans="1:9" x14ac:dyDescent="0.3">
      <c r="A382" t="s">
        <v>17</v>
      </c>
      <c r="B382" t="s">
        <v>18</v>
      </c>
      <c r="C382" t="s">
        <v>19</v>
      </c>
      <c r="D382" t="s">
        <v>10</v>
      </c>
      <c r="E382" t="s">
        <v>14</v>
      </c>
      <c r="F382" t="s">
        <v>49</v>
      </c>
      <c r="G382" t="s">
        <v>20</v>
      </c>
      <c r="H382" t="s">
        <v>13</v>
      </c>
      <c r="I382" t="s">
        <v>50</v>
      </c>
    </row>
    <row r="383" spans="1:9" x14ac:dyDescent="0.3">
      <c r="A383" t="s">
        <v>52</v>
      </c>
      <c r="B383">
        <v>1</v>
      </c>
      <c r="C383" t="s">
        <v>1</v>
      </c>
      <c r="D383" t="s">
        <v>11</v>
      </c>
      <c r="E383" t="s">
        <v>14</v>
      </c>
      <c r="F383" t="s">
        <v>48</v>
      </c>
      <c r="G383" t="s">
        <v>26</v>
      </c>
      <c r="H383" t="s">
        <v>52</v>
      </c>
      <c r="I383" t="s">
        <v>51</v>
      </c>
    </row>
    <row r="384" spans="1:9" x14ac:dyDescent="0.3">
      <c r="A384" t="s">
        <v>53</v>
      </c>
      <c r="B384">
        <v>4.3</v>
      </c>
      <c r="C384" t="s">
        <v>1</v>
      </c>
      <c r="D384" t="s">
        <v>11</v>
      </c>
      <c r="E384" t="s">
        <v>14</v>
      </c>
      <c r="F384" t="s">
        <v>48</v>
      </c>
      <c r="G384" t="s">
        <v>26</v>
      </c>
      <c r="H384" t="s">
        <v>53</v>
      </c>
      <c r="I384" t="s">
        <v>51</v>
      </c>
    </row>
    <row r="385" spans="1:9" x14ac:dyDescent="0.3">
      <c r="A385" t="s">
        <v>233</v>
      </c>
      <c r="B385">
        <v>1</v>
      </c>
      <c r="C385" t="s">
        <v>1</v>
      </c>
      <c r="D385" t="s">
        <v>11</v>
      </c>
      <c r="E385" t="s">
        <v>14</v>
      </c>
      <c r="F385" t="s">
        <v>48</v>
      </c>
      <c r="G385" t="s">
        <v>22</v>
      </c>
      <c r="H385" t="s">
        <v>233</v>
      </c>
      <c r="I385" t="s">
        <v>51</v>
      </c>
    </row>
    <row r="386" spans="1:9" x14ac:dyDescent="0.3">
      <c r="A386" t="s">
        <v>54</v>
      </c>
      <c r="B386">
        <v>1</v>
      </c>
      <c r="C386" t="s">
        <v>1</v>
      </c>
      <c r="D386" t="s">
        <v>11</v>
      </c>
      <c r="E386" t="s">
        <v>14</v>
      </c>
      <c r="F386" t="s">
        <v>48</v>
      </c>
      <c r="G386" t="s">
        <v>26</v>
      </c>
      <c r="H386" t="s">
        <v>54</v>
      </c>
      <c r="I386" t="s">
        <v>51</v>
      </c>
    </row>
    <row r="388" spans="1:9" ht="15.6" x14ac:dyDescent="0.3">
      <c r="A388" s="1" t="s">
        <v>4</v>
      </c>
      <c r="B388" s="1" t="s">
        <v>234</v>
      </c>
    </row>
    <row r="389" spans="1:9" x14ac:dyDescent="0.3">
      <c r="A389" t="s">
        <v>10</v>
      </c>
      <c r="B389" t="s">
        <v>11</v>
      </c>
    </row>
    <row r="390" spans="1:9" x14ac:dyDescent="0.3">
      <c r="A390" t="s">
        <v>12</v>
      </c>
      <c r="B390">
        <v>1</v>
      </c>
    </row>
    <row r="391" spans="1:9" x14ac:dyDescent="0.3">
      <c r="A391" t="s">
        <v>13</v>
      </c>
      <c r="B391" t="s">
        <v>234</v>
      </c>
    </row>
    <row r="392" spans="1:9" x14ac:dyDescent="0.3">
      <c r="A392" t="s">
        <v>20</v>
      </c>
      <c r="B392" t="s">
        <v>41</v>
      </c>
    </row>
    <row r="393" spans="1:9" x14ac:dyDescent="0.3">
      <c r="A393" t="s">
        <v>14</v>
      </c>
      <c r="B393" t="s">
        <v>15</v>
      </c>
    </row>
    <row r="394" spans="1:9" x14ac:dyDescent="0.3">
      <c r="A394" t="s">
        <v>42</v>
      </c>
      <c r="B394" t="s">
        <v>43</v>
      </c>
    </row>
    <row r="395" spans="1:9" x14ac:dyDescent="0.3">
      <c r="A395" t="s">
        <v>8</v>
      </c>
      <c r="B395" t="s">
        <v>62</v>
      </c>
    </row>
    <row r="396" spans="1:9" x14ac:dyDescent="0.3">
      <c r="A396" t="s">
        <v>45</v>
      </c>
      <c r="B396" t="s">
        <v>235</v>
      </c>
    </row>
    <row r="397" spans="1:9" x14ac:dyDescent="0.3">
      <c r="A397" t="s">
        <v>47</v>
      </c>
      <c r="B397" t="s">
        <v>48</v>
      </c>
    </row>
    <row r="398" spans="1:9" x14ac:dyDescent="0.3">
      <c r="A398" t="s">
        <v>6</v>
      </c>
      <c r="B398" t="s">
        <v>48</v>
      </c>
    </row>
    <row r="399" spans="1:9" ht="15.6" x14ac:dyDescent="0.3">
      <c r="A399" s="1" t="s">
        <v>16</v>
      </c>
    </row>
    <row r="400" spans="1:9" x14ac:dyDescent="0.3">
      <c r="A400" t="s">
        <v>17</v>
      </c>
      <c r="B400" t="s">
        <v>18</v>
      </c>
      <c r="C400" t="s">
        <v>19</v>
      </c>
      <c r="D400" t="s">
        <v>10</v>
      </c>
      <c r="E400" t="s">
        <v>14</v>
      </c>
      <c r="F400" t="s">
        <v>49</v>
      </c>
      <c r="G400" t="s">
        <v>20</v>
      </c>
      <c r="H400" t="s">
        <v>13</v>
      </c>
      <c r="I400" t="s">
        <v>50</v>
      </c>
    </row>
    <row r="401" spans="1:9" x14ac:dyDescent="0.3">
      <c r="A401" t="s">
        <v>58</v>
      </c>
      <c r="B401">
        <v>1</v>
      </c>
      <c r="C401" t="s">
        <v>1</v>
      </c>
      <c r="D401" t="s">
        <v>30</v>
      </c>
      <c r="E401" t="s">
        <v>15</v>
      </c>
      <c r="F401" t="s">
        <v>48</v>
      </c>
      <c r="G401" t="s">
        <v>26</v>
      </c>
      <c r="H401" t="s">
        <v>59</v>
      </c>
      <c r="I401" t="s">
        <v>51</v>
      </c>
    </row>
    <row r="402" spans="1:9" x14ac:dyDescent="0.3">
      <c r="A402" t="s">
        <v>75</v>
      </c>
      <c r="B402">
        <v>2.4390243999999998E-2</v>
      </c>
      <c r="C402" t="s">
        <v>76</v>
      </c>
      <c r="D402" t="s">
        <v>43</v>
      </c>
      <c r="E402" t="s">
        <v>77</v>
      </c>
      <c r="F402" t="s">
        <v>78</v>
      </c>
      <c r="G402" t="s">
        <v>79</v>
      </c>
      <c r="I402" t="s">
        <v>51</v>
      </c>
    </row>
    <row r="403" spans="1:9" x14ac:dyDescent="0.3">
      <c r="A403" t="s">
        <v>80</v>
      </c>
      <c r="B403">
        <v>2.4390243999999998E-2</v>
      </c>
      <c r="C403" t="s">
        <v>76</v>
      </c>
      <c r="D403" t="s">
        <v>43</v>
      </c>
      <c r="E403" t="s">
        <v>81</v>
      </c>
      <c r="F403" t="s">
        <v>78</v>
      </c>
      <c r="G403" t="s">
        <v>79</v>
      </c>
      <c r="I403" t="s">
        <v>51</v>
      </c>
    </row>
    <row r="404" spans="1:9" x14ac:dyDescent="0.3">
      <c r="A404" t="s">
        <v>234</v>
      </c>
      <c r="B404">
        <v>1</v>
      </c>
      <c r="C404" t="s">
        <v>1</v>
      </c>
      <c r="D404" t="s">
        <v>11</v>
      </c>
      <c r="E404" t="s">
        <v>15</v>
      </c>
      <c r="F404" t="s">
        <v>48</v>
      </c>
      <c r="G404" t="s">
        <v>22</v>
      </c>
      <c r="H404" t="s">
        <v>234</v>
      </c>
      <c r="I404" t="s">
        <v>64</v>
      </c>
    </row>
    <row r="405" spans="1:9" x14ac:dyDescent="0.3">
      <c r="A405" t="s">
        <v>60</v>
      </c>
      <c r="B405">
        <v>1</v>
      </c>
      <c r="C405" t="s">
        <v>1</v>
      </c>
      <c r="D405" t="s">
        <v>11</v>
      </c>
      <c r="E405" t="s">
        <v>15</v>
      </c>
      <c r="F405" t="s">
        <v>48</v>
      </c>
      <c r="G405" t="s">
        <v>26</v>
      </c>
      <c r="H405" t="s">
        <v>60</v>
      </c>
      <c r="I405" t="s">
        <v>51</v>
      </c>
    </row>
    <row r="407" spans="1:9" ht="15.6" x14ac:dyDescent="0.3">
      <c r="A407" s="1" t="s">
        <v>4</v>
      </c>
      <c r="B407" s="1" t="s">
        <v>236</v>
      </c>
    </row>
    <row r="408" spans="1:9" x14ac:dyDescent="0.3">
      <c r="A408" t="s">
        <v>10</v>
      </c>
      <c r="B408" t="s">
        <v>11</v>
      </c>
    </row>
    <row r="409" spans="1:9" x14ac:dyDescent="0.3">
      <c r="A409" t="s">
        <v>12</v>
      </c>
      <c r="B409">
        <v>1</v>
      </c>
    </row>
    <row r="410" spans="1:9" x14ac:dyDescent="0.3">
      <c r="A410" t="s">
        <v>13</v>
      </c>
      <c r="B410" t="s">
        <v>236</v>
      </c>
    </row>
    <row r="411" spans="1:9" x14ac:dyDescent="0.3">
      <c r="A411" t="s">
        <v>20</v>
      </c>
      <c r="B411" t="s">
        <v>41</v>
      </c>
    </row>
    <row r="412" spans="1:9" x14ac:dyDescent="0.3">
      <c r="A412" t="s">
        <v>14</v>
      </c>
      <c r="B412" t="s">
        <v>15</v>
      </c>
    </row>
    <row r="413" spans="1:9" x14ac:dyDescent="0.3">
      <c r="A413" t="s">
        <v>42</v>
      </c>
      <c r="B413" t="s">
        <v>43</v>
      </c>
    </row>
    <row r="414" spans="1:9" x14ac:dyDescent="0.3">
      <c r="A414" t="s">
        <v>8</v>
      </c>
      <c r="B414" t="s">
        <v>62</v>
      </c>
    </row>
    <row r="415" spans="1:9" x14ac:dyDescent="0.3">
      <c r="A415" t="s">
        <v>45</v>
      </c>
      <c r="B415" t="s">
        <v>237</v>
      </c>
    </row>
    <row r="416" spans="1:9" x14ac:dyDescent="0.3">
      <c r="A416" t="s">
        <v>47</v>
      </c>
      <c r="B416" t="s">
        <v>48</v>
      </c>
    </row>
    <row r="417" spans="1:9" x14ac:dyDescent="0.3">
      <c r="A417" t="s">
        <v>6</v>
      </c>
      <c r="B417" t="s">
        <v>48</v>
      </c>
    </row>
    <row r="418" spans="1:9" ht="15.6" x14ac:dyDescent="0.3">
      <c r="A418" s="1" t="s">
        <v>16</v>
      </c>
    </row>
    <row r="419" spans="1:9" x14ac:dyDescent="0.3">
      <c r="A419" t="s">
        <v>17</v>
      </c>
      <c r="B419" t="s">
        <v>18</v>
      </c>
      <c r="C419" t="s">
        <v>19</v>
      </c>
      <c r="D419" t="s">
        <v>10</v>
      </c>
      <c r="E419" t="s">
        <v>14</v>
      </c>
      <c r="F419" t="s">
        <v>49</v>
      </c>
      <c r="G419" t="s">
        <v>20</v>
      </c>
      <c r="H419" t="s">
        <v>13</v>
      </c>
      <c r="I419" t="s">
        <v>50</v>
      </c>
    </row>
    <row r="420" spans="1:9" x14ac:dyDescent="0.3">
      <c r="A420" t="s">
        <v>138</v>
      </c>
      <c r="B420">
        <v>-5.6469800000000002E-3</v>
      </c>
      <c r="C420" t="s">
        <v>1</v>
      </c>
      <c r="D420" t="s">
        <v>123</v>
      </c>
      <c r="E420" t="s">
        <v>109</v>
      </c>
      <c r="F420" t="s">
        <v>48</v>
      </c>
      <c r="G420" t="s">
        <v>26</v>
      </c>
      <c r="H420" t="s">
        <v>139</v>
      </c>
      <c r="I420" t="s">
        <v>51</v>
      </c>
    </row>
    <row r="421" spans="1:9" x14ac:dyDescent="0.3">
      <c r="A421" t="s">
        <v>23</v>
      </c>
      <c r="B421">
        <v>0.10080536900000001</v>
      </c>
      <c r="C421" t="s">
        <v>1</v>
      </c>
      <c r="D421" t="s">
        <v>65</v>
      </c>
      <c r="E421" t="s">
        <v>25</v>
      </c>
      <c r="F421" t="s">
        <v>48</v>
      </c>
      <c r="G421" t="s">
        <v>26</v>
      </c>
      <c r="H421" t="s">
        <v>27</v>
      </c>
      <c r="I421" t="s">
        <v>66</v>
      </c>
    </row>
    <row r="422" spans="1:9" x14ac:dyDescent="0.3">
      <c r="A422" t="s">
        <v>67</v>
      </c>
      <c r="B422">
        <v>0.65677852299999995</v>
      </c>
      <c r="C422" t="s">
        <v>1</v>
      </c>
      <c r="D422" t="s">
        <v>68</v>
      </c>
      <c r="E422" t="s">
        <v>69</v>
      </c>
      <c r="F422" t="s">
        <v>48</v>
      </c>
      <c r="G422" t="s">
        <v>26</v>
      </c>
      <c r="H422" t="s">
        <v>70</v>
      </c>
      <c r="I422" t="s">
        <v>51</v>
      </c>
    </row>
    <row r="423" spans="1:9" x14ac:dyDescent="0.3">
      <c r="A423" t="s">
        <v>174</v>
      </c>
      <c r="B423">
        <v>5.6469798659999997</v>
      </c>
      <c r="C423" t="s">
        <v>1</v>
      </c>
      <c r="D423" t="s">
        <v>68</v>
      </c>
      <c r="E423" t="s">
        <v>15</v>
      </c>
      <c r="F423" t="s">
        <v>48</v>
      </c>
      <c r="G423" t="s">
        <v>26</v>
      </c>
      <c r="H423" t="s">
        <v>175</v>
      </c>
      <c r="I423" t="s">
        <v>51</v>
      </c>
    </row>
    <row r="424" spans="1:9" x14ac:dyDescent="0.3">
      <c r="A424" t="s">
        <v>118</v>
      </c>
      <c r="B424">
        <v>0.1</v>
      </c>
      <c r="C424" t="s">
        <v>1</v>
      </c>
      <c r="D424" t="s">
        <v>11</v>
      </c>
      <c r="E424" t="s">
        <v>38</v>
      </c>
      <c r="F424" t="s">
        <v>48</v>
      </c>
      <c r="G424" t="s">
        <v>26</v>
      </c>
      <c r="H424" t="s">
        <v>119</v>
      </c>
      <c r="I424" t="s">
        <v>51</v>
      </c>
    </row>
    <row r="425" spans="1:9" x14ac:dyDescent="0.3">
      <c r="A425" t="s">
        <v>236</v>
      </c>
      <c r="B425">
        <v>1</v>
      </c>
      <c r="C425" t="s">
        <v>1</v>
      </c>
      <c r="D425" t="s">
        <v>11</v>
      </c>
      <c r="E425" t="s">
        <v>15</v>
      </c>
      <c r="F425" t="s">
        <v>48</v>
      </c>
      <c r="G425" t="s">
        <v>22</v>
      </c>
      <c r="H425" t="s">
        <v>236</v>
      </c>
      <c r="I425" t="s">
        <v>51</v>
      </c>
    </row>
    <row r="427" spans="1:9" ht="15.6" x14ac:dyDescent="0.3">
      <c r="A427" s="1" t="s">
        <v>4</v>
      </c>
      <c r="B427" s="1" t="s">
        <v>54</v>
      </c>
    </row>
    <row r="428" spans="1:9" x14ac:dyDescent="0.3">
      <c r="A428" t="s">
        <v>10</v>
      </c>
      <c r="B428" t="s">
        <v>11</v>
      </c>
    </row>
    <row r="429" spans="1:9" x14ac:dyDescent="0.3">
      <c r="A429" t="s">
        <v>12</v>
      </c>
      <c r="B429">
        <v>1</v>
      </c>
    </row>
    <row r="430" spans="1:9" x14ac:dyDescent="0.3">
      <c r="A430" t="s">
        <v>13</v>
      </c>
      <c r="B430" t="s">
        <v>54</v>
      </c>
    </row>
    <row r="431" spans="1:9" x14ac:dyDescent="0.3">
      <c r="A431" t="s">
        <v>20</v>
      </c>
      <c r="B431" t="s">
        <v>41</v>
      </c>
    </row>
    <row r="432" spans="1:9" x14ac:dyDescent="0.3">
      <c r="A432" t="s">
        <v>14</v>
      </c>
      <c r="B432" t="s">
        <v>14</v>
      </c>
    </row>
    <row r="433" spans="1:9" x14ac:dyDescent="0.3">
      <c r="A433" t="s">
        <v>42</v>
      </c>
      <c r="B433" t="s">
        <v>43</v>
      </c>
    </row>
    <row r="434" spans="1:9" x14ac:dyDescent="0.3">
      <c r="A434" t="s">
        <v>8</v>
      </c>
      <c r="B434" t="s">
        <v>113</v>
      </c>
    </row>
    <row r="435" spans="1:9" x14ac:dyDescent="0.3">
      <c r="A435" t="s">
        <v>45</v>
      </c>
      <c r="B435" t="s">
        <v>238</v>
      </c>
    </row>
    <row r="436" spans="1:9" x14ac:dyDescent="0.3">
      <c r="A436" t="s">
        <v>47</v>
      </c>
      <c r="B436" t="s">
        <v>48</v>
      </c>
    </row>
    <row r="437" spans="1:9" x14ac:dyDescent="0.3">
      <c r="A437" t="s">
        <v>6</v>
      </c>
      <c r="B437" t="s">
        <v>48</v>
      </c>
    </row>
    <row r="438" spans="1:9" ht="15.6" x14ac:dyDescent="0.3">
      <c r="A438" s="1" t="s">
        <v>16</v>
      </c>
    </row>
    <row r="439" spans="1:9" x14ac:dyDescent="0.3">
      <c r="A439" t="s">
        <v>17</v>
      </c>
      <c r="B439" t="s">
        <v>18</v>
      </c>
      <c r="C439" t="s">
        <v>19</v>
      </c>
      <c r="D439" t="s">
        <v>10</v>
      </c>
      <c r="E439" t="s">
        <v>14</v>
      </c>
      <c r="F439" t="s">
        <v>49</v>
      </c>
      <c r="G439" t="s">
        <v>20</v>
      </c>
      <c r="H439" t="s">
        <v>13</v>
      </c>
      <c r="I439" t="s">
        <v>50</v>
      </c>
    </row>
    <row r="440" spans="1:9" x14ac:dyDescent="0.3">
      <c r="A440" t="s">
        <v>125</v>
      </c>
      <c r="B440">
        <v>11</v>
      </c>
      <c r="C440" t="s">
        <v>1</v>
      </c>
      <c r="D440" t="s">
        <v>30</v>
      </c>
      <c r="E440" t="s">
        <v>15</v>
      </c>
      <c r="F440" t="s">
        <v>48</v>
      </c>
      <c r="G440" t="s">
        <v>26</v>
      </c>
      <c r="H440" t="s">
        <v>126</v>
      </c>
      <c r="I440" t="s">
        <v>86</v>
      </c>
    </row>
    <row r="441" spans="1:9" x14ac:dyDescent="0.3">
      <c r="A441" t="s">
        <v>85</v>
      </c>
      <c r="B441">
        <v>1</v>
      </c>
      <c r="C441" t="s">
        <v>1</v>
      </c>
      <c r="D441" t="s">
        <v>11</v>
      </c>
      <c r="E441" t="s">
        <v>15</v>
      </c>
      <c r="F441" t="s">
        <v>48</v>
      </c>
      <c r="G441" t="s">
        <v>26</v>
      </c>
      <c r="H441" t="s">
        <v>85</v>
      </c>
      <c r="I441" t="s">
        <v>51</v>
      </c>
    </row>
    <row r="442" spans="1:9" x14ac:dyDescent="0.3">
      <c r="A442" t="s">
        <v>148</v>
      </c>
      <c r="B442">
        <v>11</v>
      </c>
      <c r="C442" t="s">
        <v>1</v>
      </c>
      <c r="D442" t="s">
        <v>11</v>
      </c>
      <c r="E442" t="s">
        <v>15</v>
      </c>
      <c r="F442" t="s">
        <v>48</v>
      </c>
      <c r="G442" t="s">
        <v>26</v>
      </c>
      <c r="H442" t="s">
        <v>148</v>
      </c>
      <c r="I442" t="s">
        <v>51</v>
      </c>
    </row>
    <row r="443" spans="1:9" x14ac:dyDescent="0.3">
      <c r="A443" t="s">
        <v>32</v>
      </c>
      <c r="B443">
        <v>73</v>
      </c>
      <c r="C443" t="s">
        <v>1</v>
      </c>
      <c r="D443" t="s">
        <v>11</v>
      </c>
      <c r="E443" t="s">
        <v>15</v>
      </c>
      <c r="F443" t="s">
        <v>48</v>
      </c>
      <c r="G443" t="s">
        <v>26</v>
      </c>
      <c r="H443" t="s">
        <v>32</v>
      </c>
      <c r="I443" t="s">
        <v>51</v>
      </c>
    </row>
    <row r="444" spans="1:9" x14ac:dyDescent="0.3">
      <c r="A444" t="s">
        <v>239</v>
      </c>
      <c r="B444">
        <v>1</v>
      </c>
      <c r="C444" t="s">
        <v>1</v>
      </c>
      <c r="D444" t="s">
        <v>30</v>
      </c>
      <c r="E444" t="s">
        <v>14</v>
      </c>
      <c r="F444" t="s">
        <v>48</v>
      </c>
      <c r="G444" t="s">
        <v>26</v>
      </c>
      <c r="H444" t="s">
        <v>240</v>
      </c>
      <c r="I444" t="s">
        <v>51</v>
      </c>
    </row>
    <row r="445" spans="1:9" x14ac:dyDescent="0.3">
      <c r="A445" t="s">
        <v>216</v>
      </c>
      <c r="B445">
        <v>8.25</v>
      </c>
      <c r="C445" t="s">
        <v>1</v>
      </c>
      <c r="D445" t="s">
        <v>11</v>
      </c>
      <c r="E445" t="s">
        <v>15</v>
      </c>
      <c r="F445" t="s">
        <v>48</v>
      </c>
      <c r="G445" t="s">
        <v>26</v>
      </c>
      <c r="H445" t="s">
        <v>217</v>
      </c>
      <c r="I445" t="s">
        <v>86</v>
      </c>
    </row>
    <row r="446" spans="1:9" x14ac:dyDescent="0.3">
      <c r="A446" t="s">
        <v>218</v>
      </c>
      <c r="B446">
        <v>73</v>
      </c>
      <c r="C446" t="s">
        <v>1</v>
      </c>
      <c r="D446" t="s">
        <v>30</v>
      </c>
      <c r="E446" t="s">
        <v>15</v>
      </c>
      <c r="F446" t="s">
        <v>48</v>
      </c>
      <c r="G446" t="s">
        <v>26</v>
      </c>
      <c r="H446" t="s">
        <v>219</v>
      </c>
      <c r="I446" t="s">
        <v>51</v>
      </c>
    </row>
    <row r="447" spans="1:9" x14ac:dyDescent="0.3">
      <c r="A447" t="s">
        <v>87</v>
      </c>
      <c r="B447">
        <v>1</v>
      </c>
      <c r="C447" t="s">
        <v>1</v>
      </c>
      <c r="D447" t="s">
        <v>30</v>
      </c>
      <c r="E447" t="s">
        <v>15</v>
      </c>
      <c r="F447" t="s">
        <v>48</v>
      </c>
      <c r="G447" t="s">
        <v>26</v>
      </c>
      <c r="H447" t="s">
        <v>88</v>
      </c>
      <c r="I447" t="s">
        <v>51</v>
      </c>
    </row>
    <row r="448" spans="1:9" x14ac:dyDescent="0.3">
      <c r="A448" t="s">
        <v>118</v>
      </c>
      <c r="B448">
        <v>36.049999999999997</v>
      </c>
      <c r="C448" t="s">
        <v>1</v>
      </c>
      <c r="D448" t="s">
        <v>11</v>
      </c>
      <c r="E448" t="s">
        <v>38</v>
      </c>
      <c r="F448" t="s">
        <v>48</v>
      </c>
      <c r="G448" t="s">
        <v>26</v>
      </c>
      <c r="H448" t="s">
        <v>119</v>
      </c>
      <c r="I448" t="s">
        <v>51</v>
      </c>
    </row>
    <row r="449" spans="1:9" x14ac:dyDescent="0.3">
      <c r="A449" t="s">
        <v>54</v>
      </c>
      <c r="B449">
        <v>1</v>
      </c>
      <c r="C449" t="s">
        <v>1</v>
      </c>
      <c r="D449" t="s">
        <v>11</v>
      </c>
      <c r="E449" t="s">
        <v>14</v>
      </c>
      <c r="F449" t="s">
        <v>48</v>
      </c>
      <c r="G449" t="s">
        <v>22</v>
      </c>
      <c r="H449" t="s">
        <v>54</v>
      </c>
      <c r="I449" t="s">
        <v>51</v>
      </c>
    </row>
    <row r="450" spans="1:9" x14ac:dyDescent="0.3">
      <c r="A450" t="s">
        <v>241</v>
      </c>
      <c r="B450">
        <v>1</v>
      </c>
      <c r="C450" t="s">
        <v>1</v>
      </c>
      <c r="D450" t="s">
        <v>30</v>
      </c>
      <c r="E450" t="s">
        <v>14</v>
      </c>
      <c r="F450" t="s">
        <v>48</v>
      </c>
      <c r="G450" t="s">
        <v>26</v>
      </c>
      <c r="H450" t="s">
        <v>242</v>
      </c>
      <c r="I450" t="s">
        <v>51</v>
      </c>
    </row>
    <row r="452" spans="1:9" ht="15.6" x14ac:dyDescent="0.3">
      <c r="A452" s="1" t="s">
        <v>4</v>
      </c>
      <c r="B452" s="1" t="s">
        <v>243</v>
      </c>
    </row>
    <row r="453" spans="1:9" x14ac:dyDescent="0.3">
      <c r="A453" t="s">
        <v>10</v>
      </c>
      <c r="B453" t="s">
        <v>11</v>
      </c>
    </row>
    <row r="454" spans="1:9" x14ac:dyDescent="0.3">
      <c r="A454" t="s">
        <v>12</v>
      </c>
      <c r="B454">
        <v>1</v>
      </c>
    </row>
    <row r="455" spans="1:9" x14ac:dyDescent="0.3">
      <c r="A455" t="s">
        <v>13</v>
      </c>
      <c r="B455" t="s">
        <v>225</v>
      </c>
    </row>
    <row r="456" spans="1:9" x14ac:dyDescent="0.3">
      <c r="A456" t="s">
        <v>20</v>
      </c>
      <c r="B456" t="s">
        <v>41</v>
      </c>
    </row>
    <row r="457" spans="1:9" x14ac:dyDescent="0.3">
      <c r="A457" t="s">
        <v>14</v>
      </c>
      <c r="B457" t="s">
        <v>15</v>
      </c>
    </row>
    <row r="458" spans="1:9" x14ac:dyDescent="0.3">
      <c r="A458" t="s">
        <v>42</v>
      </c>
      <c r="B458" t="s">
        <v>43</v>
      </c>
    </row>
    <row r="459" spans="1:9" x14ac:dyDescent="0.3">
      <c r="A459" t="s">
        <v>8</v>
      </c>
      <c r="B459" t="s">
        <v>226</v>
      </c>
    </row>
    <row r="460" spans="1:9" x14ac:dyDescent="0.3">
      <c r="A460" t="s">
        <v>45</v>
      </c>
      <c r="B460" t="s">
        <v>244</v>
      </c>
    </row>
    <row r="461" spans="1:9" x14ac:dyDescent="0.3">
      <c r="A461" t="s">
        <v>47</v>
      </c>
      <c r="B461" t="s">
        <v>48</v>
      </c>
    </row>
    <row r="462" spans="1:9" x14ac:dyDescent="0.3">
      <c r="A462" t="s">
        <v>6</v>
      </c>
      <c r="B462" t="s">
        <v>48</v>
      </c>
    </row>
    <row r="463" spans="1:9" ht="15.6" x14ac:dyDescent="0.3">
      <c r="A463" s="1" t="s">
        <v>16</v>
      </c>
    </row>
    <row r="464" spans="1:9" x14ac:dyDescent="0.3">
      <c r="A464" t="s">
        <v>17</v>
      </c>
      <c r="B464" t="s">
        <v>18</v>
      </c>
      <c r="C464" t="s">
        <v>19</v>
      </c>
      <c r="D464" t="s">
        <v>10</v>
      </c>
      <c r="E464" t="s">
        <v>14</v>
      </c>
      <c r="F464" t="s">
        <v>49</v>
      </c>
      <c r="G464" t="s">
        <v>20</v>
      </c>
      <c r="H464" t="s">
        <v>13</v>
      </c>
      <c r="I464" t="s">
        <v>50</v>
      </c>
    </row>
    <row r="465" spans="1:9" x14ac:dyDescent="0.3">
      <c r="A465" t="s">
        <v>23</v>
      </c>
      <c r="B465">
        <v>0.108151261</v>
      </c>
      <c r="C465" t="s">
        <v>1</v>
      </c>
      <c r="D465" t="s">
        <v>65</v>
      </c>
      <c r="E465" t="s">
        <v>25</v>
      </c>
      <c r="F465" t="s">
        <v>48</v>
      </c>
      <c r="G465" t="s">
        <v>26</v>
      </c>
      <c r="H465" t="s">
        <v>27</v>
      </c>
      <c r="I465" t="s">
        <v>66</v>
      </c>
    </row>
    <row r="466" spans="1:9" x14ac:dyDescent="0.3">
      <c r="A466" t="s">
        <v>32</v>
      </c>
      <c r="B466">
        <v>8.9411765000000004E-2</v>
      </c>
      <c r="C466" t="s">
        <v>1</v>
      </c>
      <c r="D466" t="s">
        <v>11</v>
      </c>
      <c r="E466" t="s">
        <v>15</v>
      </c>
      <c r="F466" t="s">
        <v>48</v>
      </c>
      <c r="G466" t="s">
        <v>26</v>
      </c>
      <c r="H466" t="s">
        <v>32</v>
      </c>
      <c r="I466" t="s">
        <v>51</v>
      </c>
    </row>
    <row r="467" spans="1:9" x14ac:dyDescent="0.3">
      <c r="A467" t="s">
        <v>35</v>
      </c>
      <c r="B467">
        <v>8.6218486999999996E-2</v>
      </c>
      <c r="C467" t="s">
        <v>1</v>
      </c>
      <c r="D467" t="s">
        <v>11</v>
      </c>
      <c r="E467" t="s">
        <v>15</v>
      </c>
      <c r="F467" t="s">
        <v>48</v>
      </c>
      <c r="G467" t="s">
        <v>26</v>
      </c>
      <c r="H467" t="s">
        <v>36</v>
      </c>
      <c r="I467" t="s">
        <v>86</v>
      </c>
    </row>
    <row r="468" spans="1:9" x14ac:dyDescent="0.3">
      <c r="A468" t="s">
        <v>218</v>
      </c>
      <c r="B468">
        <v>8.9411765000000004E-2</v>
      </c>
      <c r="C468" t="s">
        <v>1</v>
      </c>
      <c r="D468" t="s">
        <v>30</v>
      </c>
      <c r="E468" t="s">
        <v>15</v>
      </c>
      <c r="F468" t="s">
        <v>48</v>
      </c>
      <c r="G468" t="s">
        <v>26</v>
      </c>
      <c r="H468" t="s">
        <v>219</v>
      </c>
      <c r="I468" t="s">
        <v>51</v>
      </c>
    </row>
    <row r="469" spans="1:9" x14ac:dyDescent="0.3">
      <c r="A469" t="s">
        <v>105</v>
      </c>
      <c r="B469">
        <v>0.249327731</v>
      </c>
      <c r="C469" t="s">
        <v>1</v>
      </c>
      <c r="D469" t="s">
        <v>11</v>
      </c>
      <c r="E469" t="s">
        <v>15</v>
      </c>
      <c r="F469" t="s">
        <v>48</v>
      </c>
      <c r="G469" t="s">
        <v>26</v>
      </c>
      <c r="H469" t="s">
        <v>107</v>
      </c>
      <c r="I469" t="s">
        <v>86</v>
      </c>
    </row>
    <row r="470" spans="1:9" x14ac:dyDescent="0.3">
      <c r="A470" t="s">
        <v>111</v>
      </c>
      <c r="B470">
        <v>0.166218487</v>
      </c>
      <c r="C470" t="s">
        <v>1</v>
      </c>
      <c r="D470" t="s">
        <v>11</v>
      </c>
      <c r="E470" t="s">
        <v>15</v>
      </c>
      <c r="F470" t="s">
        <v>48</v>
      </c>
      <c r="G470" t="s">
        <v>26</v>
      </c>
      <c r="H470" t="s">
        <v>112</v>
      </c>
      <c r="I470" t="s">
        <v>51</v>
      </c>
    </row>
    <row r="471" spans="1:9" x14ac:dyDescent="0.3">
      <c r="A471" t="s">
        <v>87</v>
      </c>
      <c r="B471">
        <v>5.9579831999999999E-2</v>
      </c>
      <c r="C471" t="s">
        <v>1</v>
      </c>
      <c r="D471" t="s">
        <v>30</v>
      </c>
      <c r="E471" t="s">
        <v>15</v>
      </c>
      <c r="F471" t="s">
        <v>48</v>
      </c>
      <c r="G471" t="s">
        <v>26</v>
      </c>
      <c r="H471" t="s">
        <v>88</v>
      </c>
      <c r="I471" t="s">
        <v>51</v>
      </c>
    </row>
    <row r="472" spans="1:9" x14ac:dyDescent="0.3">
      <c r="A472" t="s">
        <v>180</v>
      </c>
      <c r="B472">
        <v>4.7058823999999999E-2</v>
      </c>
      <c r="C472" t="s">
        <v>1</v>
      </c>
      <c r="D472" t="s">
        <v>30</v>
      </c>
      <c r="E472" t="s">
        <v>15</v>
      </c>
      <c r="F472" t="s">
        <v>48</v>
      </c>
      <c r="G472" t="s">
        <v>26</v>
      </c>
      <c r="H472" t="s">
        <v>181</v>
      </c>
      <c r="I472" t="s">
        <v>86</v>
      </c>
    </row>
    <row r="473" spans="1:9" x14ac:dyDescent="0.3">
      <c r="A473" t="s">
        <v>243</v>
      </c>
      <c r="B473">
        <v>1</v>
      </c>
      <c r="C473" t="s">
        <v>1</v>
      </c>
      <c r="D473" t="s">
        <v>11</v>
      </c>
      <c r="E473" t="s">
        <v>15</v>
      </c>
      <c r="F473" t="s">
        <v>48</v>
      </c>
      <c r="G473" t="s">
        <v>22</v>
      </c>
      <c r="H473" t="s">
        <v>225</v>
      </c>
      <c r="I473" t="s">
        <v>86</v>
      </c>
    </row>
    <row r="474" spans="1:9" x14ac:dyDescent="0.3">
      <c r="A474" t="s">
        <v>230</v>
      </c>
      <c r="B474">
        <v>3.9243697000000001E-2</v>
      </c>
      <c r="C474" t="s">
        <v>1</v>
      </c>
      <c r="D474" t="s">
        <v>11</v>
      </c>
      <c r="E474" t="s">
        <v>15</v>
      </c>
      <c r="F474" t="s">
        <v>48</v>
      </c>
      <c r="G474" t="s">
        <v>26</v>
      </c>
      <c r="H474" t="s">
        <v>231</v>
      </c>
      <c r="I474" t="s">
        <v>51</v>
      </c>
    </row>
    <row r="476" spans="1:9" ht="15.6" x14ac:dyDescent="0.3">
      <c r="A476" s="1" t="s">
        <v>4</v>
      </c>
      <c r="B476" s="1" t="s">
        <v>245</v>
      </c>
    </row>
    <row r="477" spans="1:9" x14ac:dyDescent="0.3">
      <c r="A477" t="s">
        <v>10</v>
      </c>
      <c r="B477" t="s">
        <v>11</v>
      </c>
    </row>
    <row r="478" spans="1:9" x14ac:dyDescent="0.3">
      <c r="A478" t="s">
        <v>12</v>
      </c>
      <c r="B478">
        <v>1</v>
      </c>
    </row>
    <row r="479" spans="1:9" x14ac:dyDescent="0.3">
      <c r="A479" t="s">
        <v>13</v>
      </c>
      <c r="B479" t="s">
        <v>245</v>
      </c>
    </row>
    <row r="480" spans="1:9" x14ac:dyDescent="0.3">
      <c r="A480" t="s">
        <v>20</v>
      </c>
      <c r="B480" t="s">
        <v>41</v>
      </c>
    </row>
    <row r="481" spans="1:9" x14ac:dyDescent="0.3">
      <c r="A481" t="s">
        <v>14</v>
      </c>
      <c r="B481" t="s">
        <v>15</v>
      </c>
    </row>
    <row r="482" spans="1:9" x14ac:dyDescent="0.3">
      <c r="A482" t="s">
        <v>42</v>
      </c>
      <c r="B482" t="s">
        <v>43</v>
      </c>
    </row>
    <row r="483" spans="1:9" x14ac:dyDescent="0.3">
      <c r="A483" t="s">
        <v>8</v>
      </c>
      <c r="B483" t="s">
        <v>62</v>
      </c>
    </row>
    <row r="484" spans="1:9" x14ac:dyDescent="0.3">
      <c r="A484" t="s">
        <v>45</v>
      </c>
      <c r="B484" t="s">
        <v>246</v>
      </c>
    </row>
    <row r="485" spans="1:9" x14ac:dyDescent="0.3">
      <c r="A485" t="s">
        <v>47</v>
      </c>
      <c r="B485" t="s">
        <v>48</v>
      </c>
    </row>
    <row r="486" spans="1:9" x14ac:dyDescent="0.3">
      <c r="A486" t="s">
        <v>6</v>
      </c>
      <c r="B486" t="s">
        <v>48</v>
      </c>
    </row>
    <row r="487" spans="1:9" ht="15.6" x14ac:dyDescent="0.3">
      <c r="A487" s="1" t="s">
        <v>16</v>
      </c>
    </row>
    <row r="488" spans="1:9" x14ac:dyDescent="0.3">
      <c r="A488" t="s">
        <v>17</v>
      </c>
      <c r="B488" t="s">
        <v>18</v>
      </c>
      <c r="C488" t="s">
        <v>19</v>
      </c>
      <c r="D488" t="s">
        <v>10</v>
      </c>
      <c r="E488" t="s">
        <v>14</v>
      </c>
      <c r="F488" t="s">
        <v>49</v>
      </c>
      <c r="G488" t="s">
        <v>20</v>
      </c>
      <c r="H488" t="s">
        <v>13</v>
      </c>
      <c r="I488" t="s">
        <v>50</v>
      </c>
    </row>
    <row r="489" spans="1:9" x14ac:dyDescent="0.3">
      <c r="A489" t="s">
        <v>247</v>
      </c>
      <c r="B489">
        <v>1.4999999999999999E-4</v>
      </c>
      <c r="C489" t="s">
        <v>1</v>
      </c>
      <c r="D489" t="s">
        <v>30</v>
      </c>
      <c r="E489" t="s">
        <v>15</v>
      </c>
      <c r="F489" t="s">
        <v>48</v>
      </c>
      <c r="G489" t="s">
        <v>26</v>
      </c>
      <c r="H489" t="s">
        <v>248</v>
      </c>
      <c r="I489" t="s">
        <v>86</v>
      </c>
    </row>
    <row r="490" spans="1:9" x14ac:dyDescent="0.3">
      <c r="A490" t="s">
        <v>58</v>
      </c>
      <c r="B490">
        <v>0.96984999999999999</v>
      </c>
      <c r="C490" t="s">
        <v>1</v>
      </c>
      <c r="D490" t="s">
        <v>30</v>
      </c>
      <c r="E490" t="s">
        <v>15</v>
      </c>
      <c r="F490" t="s">
        <v>48</v>
      </c>
      <c r="G490" t="s">
        <v>26</v>
      </c>
      <c r="H490" t="s">
        <v>59</v>
      </c>
      <c r="I490" t="s">
        <v>51</v>
      </c>
    </row>
    <row r="491" spans="1:9" x14ac:dyDescent="0.3">
      <c r="A491" t="s">
        <v>23</v>
      </c>
      <c r="B491">
        <v>0.45979999999999999</v>
      </c>
      <c r="C491" t="s">
        <v>1</v>
      </c>
      <c r="D491" t="s">
        <v>65</v>
      </c>
      <c r="E491" t="s">
        <v>25</v>
      </c>
      <c r="F491" t="s">
        <v>48</v>
      </c>
      <c r="G491" t="s">
        <v>26</v>
      </c>
      <c r="H491" t="s">
        <v>27</v>
      </c>
      <c r="I491" t="s">
        <v>66</v>
      </c>
    </row>
    <row r="492" spans="1:9" x14ac:dyDescent="0.3">
      <c r="A492" t="s">
        <v>249</v>
      </c>
      <c r="B492">
        <v>0.03</v>
      </c>
      <c r="C492" t="s">
        <v>1</v>
      </c>
      <c r="D492" t="s">
        <v>30</v>
      </c>
      <c r="E492" t="s">
        <v>15</v>
      </c>
      <c r="F492" t="s">
        <v>48</v>
      </c>
      <c r="G492" t="s">
        <v>26</v>
      </c>
      <c r="H492" t="s">
        <v>250</v>
      </c>
      <c r="I492" t="s">
        <v>51</v>
      </c>
    </row>
    <row r="493" spans="1:9" x14ac:dyDescent="0.3">
      <c r="A493" t="s">
        <v>60</v>
      </c>
      <c r="B493">
        <v>0.96984999999999999</v>
      </c>
      <c r="C493" t="s">
        <v>1</v>
      </c>
      <c r="D493" t="s">
        <v>11</v>
      </c>
      <c r="E493" t="s">
        <v>15</v>
      </c>
      <c r="F493" t="s">
        <v>48</v>
      </c>
      <c r="G493" t="s">
        <v>26</v>
      </c>
      <c r="H493" t="s">
        <v>60</v>
      </c>
      <c r="I493" t="s">
        <v>51</v>
      </c>
    </row>
    <row r="494" spans="1:9" x14ac:dyDescent="0.3">
      <c r="A494" t="s">
        <v>245</v>
      </c>
      <c r="B494">
        <v>1</v>
      </c>
      <c r="C494" t="s">
        <v>1</v>
      </c>
      <c r="D494" t="s">
        <v>11</v>
      </c>
      <c r="E494" t="s">
        <v>15</v>
      </c>
      <c r="F494" t="s">
        <v>48</v>
      </c>
      <c r="G494" t="s">
        <v>22</v>
      </c>
      <c r="H494" t="s">
        <v>245</v>
      </c>
      <c r="I494" t="s">
        <v>64</v>
      </c>
    </row>
    <row r="496" spans="1:9" ht="15.6" x14ac:dyDescent="0.3">
      <c r="A496" s="1" t="s">
        <v>4</v>
      </c>
      <c r="B496" s="1" t="s">
        <v>251</v>
      </c>
    </row>
    <row r="497" spans="1:9" x14ac:dyDescent="0.3">
      <c r="A497" t="s">
        <v>10</v>
      </c>
      <c r="B497" t="s">
        <v>11</v>
      </c>
    </row>
    <row r="498" spans="1:9" x14ac:dyDescent="0.3">
      <c r="A498" t="s">
        <v>12</v>
      </c>
      <c r="B498">
        <v>1</v>
      </c>
    </row>
    <row r="499" spans="1:9" x14ac:dyDescent="0.3">
      <c r="A499" t="s">
        <v>13</v>
      </c>
      <c r="B499" t="s">
        <v>251</v>
      </c>
    </row>
    <row r="500" spans="1:9" x14ac:dyDescent="0.3">
      <c r="A500" t="s">
        <v>20</v>
      </c>
      <c r="B500" t="s">
        <v>41</v>
      </c>
    </row>
    <row r="501" spans="1:9" x14ac:dyDescent="0.3">
      <c r="A501" t="s">
        <v>14</v>
      </c>
      <c r="B501" t="s">
        <v>15</v>
      </c>
    </row>
    <row r="502" spans="1:9" x14ac:dyDescent="0.3">
      <c r="A502" t="s">
        <v>42</v>
      </c>
      <c r="B502" t="s">
        <v>43</v>
      </c>
    </row>
    <row r="503" spans="1:9" x14ac:dyDescent="0.3">
      <c r="A503" t="s">
        <v>8</v>
      </c>
      <c r="B503" t="s">
        <v>62</v>
      </c>
    </row>
    <row r="504" spans="1:9" x14ac:dyDescent="0.3">
      <c r="A504" t="s">
        <v>45</v>
      </c>
      <c r="B504" t="s">
        <v>252</v>
      </c>
    </row>
    <row r="505" spans="1:9" x14ac:dyDescent="0.3">
      <c r="A505" t="s">
        <v>47</v>
      </c>
      <c r="B505" t="s">
        <v>48</v>
      </c>
    </row>
    <row r="506" spans="1:9" x14ac:dyDescent="0.3">
      <c r="A506" t="s">
        <v>6</v>
      </c>
      <c r="B506" t="s">
        <v>48</v>
      </c>
    </row>
    <row r="507" spans="1:9" ht="15.6" x14ac:dyDescent="0.3">
      <c r="A507" s="1" t="s">
        <v>16</v>
      </c>
    </row>
    <row r="508" spans="1:9" x14ac:dyDescent="0.3">
      <c r="A508" t="s">
        <v>17</v>
      </c>
      <c r="B508" t="s">
        <v>18</v>
      </c>
      <c r="C508" t="s">
        <v>19</v>
      </c>
      <c r="D508" t="s">
        <v>10</v>
      </c>
      <c r="E508" t="s">
        <v>14</v>
      </c>
      <c r="F508" t="s">
        <v>49</v>
      </c>
      <c r="G508" t="s">
        <v>20</v>
      </c>
      <c r="H508" t="s">
        <v>13</v>
      </c>
      <c r="I508" t="s">
        <v>50</v>
      </c>
    </row>
    <row r="509" spans="1:9" x14ac:dyDescent="0.3">
      <c r="A509" t="s">
        <v>253</v>
      </c>
      <c r="B509">
        <v>6.8880000000000005E-4</v>
      </c>
      <c r="C509" t="s">
        <v>1</v>
      </c>
      <c r="D509" t="s">
        <v>106</v>
      </c>
      <c r="E509" t="s">
        <v>15</v>
      </c>
      <c r="F509" t="s">
        <v>48</v>
      </c>
      <c r="G509" t="s">
        <v>26</v>
      </c>
      <c r="H509" t="s">
        <v>254</v>
      </c>
      <c r="I509" t="s">
        <v>51</v>
      </c>
    </row>
    <row r="510" spans="1:9" x14ac:dyDescent="0.3">
      <c r="A510" t="s">
        <v>125</v>
      </c>
      <c r="B510">
        <v>2.1846000000000001E-2</v>
      </c>
      <c r="C510" t="s">
        <v>1</v>
      </c>
      <c r="D510" t="s">
        <v>30</v>
      </c>
      <c r="E510" t="s">
        <v>15</v>
      </c>
      <c r="F510" t="s">
        <v>48</v>
      </c>
      <c r="G510" t="s">
        <v>26</v>
      </c>
      <c r="H510" t="s">
        <v>126</v>
      </c>
      <c r="I510" t="s">
        <v>86</v>
      </c>
    </row>
    <row r="511" spans="1:9" x14ac:dyDescent="0.3">
      <c r="A511" t="s">
        <v>85</v>
      </c>
      <c r="B511">
        <v>1.304E-2</v>
      </c>
      <c r="C511" t="s">
        <v>1</v>
      </c>
      <c r="D511" t="s">
        <v>11</v>
      </c>
      <c r="E511" t="s">
        <v>15</v>
      </c>
      <c r="F511" t="s">
        <v>48</v>
      </c>
      <c r="G511" t="s">
        <v>26</v>
      </c>
      <c r="H511" t="s">
        <v>85</v>
      </c>
      <c r="I511" t="s">
        <v>51</v>
      </c>
    </row>
    <row r="512" spans="1:9" x14ac:dyDescent="0.3">
      <c r="A512" t="s">
        <v>138</v>
      </c>
      <c r="B512">
        <v>-1.98E-5</v>
      </c>
      <c r="C512" t="s">
        <v>1</v>
      </c>
      <c r="D512" t="s">
        <v>123</v>
      </c>
      <c r="E512" t="s">
        <v>109</v>
      </c>
      <c r="F512" t="s">
        <v>48</v>
      </c>
      <c r="G512" t="s">
        <v>26</v>
      </c>
      <c r="H512" t="s">
        <v>139</v>
      </c>
      <c r="I512" t="s">
        <v>51</v>
      </c>
    </row>
    <row r="513" spans="1:9" x14ac:dyDescent="0.3">
      <c r="A513" t="s">
        <v>255</v>
      </c>
      <c r="B513">
        <v>5.2599999999999996E-6</v>
      </c>
      <c r="C513" t="s">
        <v>1</v>
      </c>
      <c r="D513" t="s">
        <v>11</v>
      </c>
      <c r="E513" t="s">
        <v>15</v>
      </c>
      <c r="F513" t="s">
        <v>48</v>
      </c>
      <c r="G513" t="s">
        <v>26</v>
      </c>
      <c r="H513" t="s">
        <v>256</v>
      </c>
      <c r="I513" t="s">
        <v>51</v>
      </c>
    </row>
    <row r="514" spans="1:9" x14ac:dyDescent="0.3">
      <c r="A514" t="s">
        <v>23</v>
      </c>
      <c r="B514">
        <v>0.59537399999999996</v>
      </c>
      <c r="C514" t="s">
        <v>1</v>
      </c>
      <c r="D514" t="s">
        <v>65</v>
      </c>
      <c r="E514" t="s">
        <v>25</v>
      </c>
      <c r="F514" t="s">
        <v>48</v>
      </c>
      <c r="G514" t="s">
        <v>26</v>
      </c>
      <c r="H514" t="s">
        <v>27</v>
      </c>
      <c r="I514" t="s">
        <v>66</v>
      </c>
    </row>
    <row r="515" spans="1:9" x14ac:dyDescent="0.3">
      <c r="A515" t="s">
        <v>148</v>
      </c>
      <c r="B515">
        <v>2.1846000000000001E-2</v>
      </c>
      <c r="C515" t="s">
        <v>1</v>
      </c>
      <c r="D515" t="s">
        <v>11</v>
      </c>
      <c r="E515" t="s">
        <v>15</v>
      </c>
      <c r="F515" t="s">
        <v>48</v>
      </c>
      <c r="G515" t="s">
        <v>26</v>
      </c>
      <c r="H515" t="s">
        <v>148</v>
      </c>
      <c r="I515" t="s">
        <v>51</v>
      </c>
    </row>
    <row r="516" spans="1:9" x14ac:dyDescent="0.3">
      <c r="A516" t="s">
        <v>257</v>
      </c>
      <c r="B516">
        <v>1.6534E-3</v>
      </c>
      <c r="C516" t="s">
        <v>1</v>
      </c>
      <c r="D516" t="s">
        <v>123</v>
      </c>
      <c r="E516" t="s">
        <v>109</v>
      </c>
      <c r="F516" t="s">
        <v>48</v>
      </c>
      <c r="G516" t="s">
        <v>26</v>
      </c>
      <c r="H516" t="s">
        <v>258</v>
      </c>
      <c r="I516" t="s">
        <v>51</v>
      </c>
    </row>
    <row r="517" spans="1:9" x14ac:dyDescent="0.3">
      <c r="A517" t="s">
        <v>67</v>
      </c>
      <c r="B517">
        <v>1.4838</v>
      </c>
      <c r="C517" t="s">
        <v>1</v>
      </c>
      <c r="D517" t="s">
        <v>68</v>
      </c>
      <c r="E517" t="s">
        <v>69</v>
      </c>
      <c r="F517" t="s">
        <v>48</v>
      </c>
      <c r="G517" t="s">
        <v>26</v>
      </c>
      <c r="H517" t="s">
        <v>70</v>
      </c>
      <c r="I517" t="s">
        <v>51</v>
      </c>
    </row>
    <row r="518" spans="1:9" x14ac:dyDescent="0.3">
      <c r="A518" t="s">
        <v>160</v>
      </c>
      <c r="B518">
        <v>1.5750000000000001E-4</v>
      </c>
      <c r="C518" t="s">
        <v>1</v>
      </c>
      <c r="D518" t="s">
        <v>11</v>
      </c>
      <c r="E518" t="s">
        <v>15</v>
      </c>
      <c r="F518" t="s">
        <v>48</v>
      </c>
      <c r="G518" t="s">
        <v>26</v>
      </c>
      <c r="H518" t="s">
        <v>161</v>
      </c>
      <c r="I518" t="s">
        <v>51</v>
      </c>
    </row>
    <row r="519" spans="1:9" x14ac:dyDescent="0.3">
      <c r="A519" t="s">
        <v>166</v>
      </c>
      <c r="B519">
        <v>0.18543999999999999</v>
      </c>
      <c r="C519" t="s">
        <v>1</v>
      </c>
      <c r="D519" t="s">
        <v>30</v>
      </c>
      <c r="E519" t="s">
        <v>15</v>
      </c>
      <c r="F519" t="s">
        <v>48</v>
      </c>
      <c r="G519" t="s">
        <v>26</v>
      </c>
      <c r="H519" t="s">
        <v>167</v>
      </c>
      <c r="I519" t="s">
        <v>51</v>
      </c>
    </row>
    <row r="520" spans="1:9" x14ac:dyDescent="0.3">
      <c r="A520" t="s">
        <v>205</v>
      </c>
      <c r="B520">
        <v>7.8700000000000002E-5</v>
      </c>
      <c r="C520" t="s">
        <v>1</v>
      </c>
      <c r="D520" t="s">
        <v>11</v>
      </c>
      <c r="E520" t="s">
        <v>15</v>
      </c>
      <c r="F520" t="s">
        <v>48</v>
      </c>
      <c r="G520" t="s">
        <v>26</v>
      </c>
      <c r="H520" t="s">
        <v>206</v>
      </c>
      <c r="I520" t="s">
        <v>51</v>
      </c>
    </row>
    <row r="521" spans="1:9" x14ac:dyDescent="0.3">
      <c r="A521" t="s">
        <v>259</v>
      </c>
      <c r="B521">
        <v>3.412E-4</v>
      </c>
      <c r="C521" t="s">
        <v>1</v>
      </c>
      <c r="D521" t="s">
        <v>11</v>
      </c>
      <c r="E521" t="s">
        <v>15</v>
      </c>
      <c r="F521" t="s">
        <v>48</v>
      </c>
      <c r="G521" t="s">
        <v>26</v>
      </c>
      <c r="H521" t="s">
        <v>260</v>
      </c>
      <c r="I521" t="s">
        <v>51</v>
      </c>
    </row>
    <row r="522" spans="1:9" x14ac:dyDescent="0.3">
      <c r="A522" t="s">
        <v>261</v>
      </c>
      <c r="B522">
        <v>0.11471000000000001</v>
      </c>
      <c r="C522" t="s">
        <v>1</v>
      </c>
      <c r="D522" t="s">
        <v>11</v>
      </c>
      <c r="E522" t="s">
        <v>15</v>
      </c>
      <c r="F522" t="s">
        <v>48</v>
      </c>
      <c r="G522" t="s">
        <v>26</v>
      </c>
      <c r="H522" t="s">
        <v>262</v>
      </c>
      <c r="I522" t="s">
        <v>51</v>
      </c>
    </row>
    <row r="523" spans="1:9" x14ac:dyDescent="0.3">
      <c r="A523" t="s">
        <v>170</v>
      </c>
      <c r="B523">
        <v>2.8499999999999999E-4</v>
      </c>
      <c r="C523" t="s">
        <v>1</v>
      </c>
      <c r="D523" t="s">
        <v>30</v>
      </c>
      <c r="E523" t="s">
        <v>15</v>
      </c>
      <c r="F523" t="s">
        <v>48</v>
      </c>
      <c r="G523" t="s">
        <v>26</v>
      </c>
      <c r="H523" t="s">
        <v>171</v>
      </c>
      <c r="I523" t="s">
        <v>51</v>
      </c>
    </row>
    <row r="524" spans="1:9" x14ac:dyDescent="0.3">
      <c r="A524" t="s">
        <v>100</v>
      </c>
      <c r="B524">
        <v>0.43978894899999998</v>
      </c>
      <c r="C524" t="s">
        <v>1</v>
      </c>
      <c r="D524" t="s">
        <v>30</v>
      </c>
      <c r="E524" t="s">
        <v>15</v>
      </c>
      <c r="F524" t="s">
        <v>48</v>
      </c>
      <c r="G524" t="s">
        <v>26</v>
      </c>
      <c r="H524" t="s">
        <v>101</v>
      </c>
      <c r="I524" t="s">
        <v>51</v>
      </c>
    </row>
    <row r="525" spans="1:9" x14ac:dyDescent="0.3">
      <c r="A525" t="s">
        <v>174</v>
      </c>
      <c r="B525">
        <v>1.984E-2</v>
      </c>
      <c r="C525" t="s">
        <v>1</v>
      </c>
      <c r="D525" t="s">
        <v>68</v>
      </c>
      <c r="E525" t="s">
        <v>15</v>
      </c>
      <c r="F525" t="s">
        <v>48</v>
      </c>
      <c r="G525" t="s">
        <v>26</v>
      </c>
      <c r="H525" t="s">
        <v>175</v>
      </c>
      <c r="I525" t="s">
        <v>51</v>
      </c>
    </row>
    <row r="526" spans="1:9" x14ac:dyDescent="0.3">
      <c r="A526" t="s">
        <v>93</v>
      </c>
      <c r="B526">
        <v>8.1099999999999992E-3</v>
      </c>
      <c r="C526" t="s">
        <v>1</v>
      </c>
      <c r="D526" t="s">
        <v>30</v>
      </c>
      <c r="E526" t="s">
        <v>15</v>
      </c>
      <c r="F526" t="s">
        <v>48</v>
      </c>
      <c r="G526" t="s">
        <v>26</v>
      </c>
      <c r="H526" t="s">
        <v>94</v>
      </c>
      <c r="I526" t="s">
        <v>51</v>
      </c>
    </row>
    <row r="527" spans="1:9" x14ac:dyDescent="0.3">
      <c r="A527" t="s">
        <v>87</v>
      </c>
      <c r="B527">
        <v>1.304E-2</v>
      </c>
      <c r="C527" t="s">
        <v>1</v>
      </c>
      <c r="D527" t="s">
        <v>30</v>
      </c>
      <c r="E527" t="s">
        <v>15</v>
      </c>
      <c r="F527" t="s">
        <v>48</v>
      </c>
      <c r="G527" t="s">
        <v>26</v>
      </c>
      <c r="H527" t="s">
        <v>88</v>
      </c>
      <c r="I527" t="s">
        <v>51</v>
      </c>
    </row>
    <row r="528" spans="1:9" x14ac:dyDescent="0.3">
      <c r="A528" t="s">
        <v>263</v>
      </c>
      <c r="B528">
        <v>3.3790000000000001E-2</v>
      </c>
      <c r="C528" t="s">
        <v>1</v>
      </c>
      <c r="D528" t="s">
        <v>30</v>
      </c>
      <c r="E528" t="s">
        <v>15</v>
      </c>
      <c r="F528" t="s">
        <v>48</v>
      </c>
      <c r="G528" t="s">
        <v>26</v>
      </c>
      <c r="H528" t="s">
        <v>264</v>
      </c>
      <c r="I528" t="s">
        <v>51</v>
      </c>
    </row>
    <row r="529" spans="1:9" x14ac:dyDescent="0.3">
      <c r="A529" t="s">
        <v>60</v>
      </c>
      <c r="B529">
        <v>0.43978894899999998</v>
      </c>
      <c r="C529" t="s">
        <v>1</v>
      </c>
      <c r="D529" t="s">
        <v>11</v>
      </c>
      <c r="E529" t="s">
        <v>15</v>
      </c>
      <c r="F529" t="s">
        <v>48</v>
      </c>
      <c r="G529" t="s">
        <v>26</v>
      </c>
      <c r="H529" t="s">
        <v>60</v>
      </c>
      <c r="I529" t="s">
        <v>51</v>
      </c>
    </row>
    <row r="530" spans="1:9" x14ac:dyDescent="0.3">
      <c r="A530" t="s">
        <v>251</v>
      </c>
      <c r="B530">
        <v>1</v>
      </c>
      <c r="C530" t="s">
        <v>1</v>
      </c>
      <c r="D530" t="s">
        <v>11</v>
      </c>
      <c r="E530" t="s">
        <v>15</v>
      </c>
      <c r="F530" t="s">
        <v>48</v>
      </c>
      <c r="G530" t="s">
        <v>22</v>
      </c>
      <c r="H530" t="s">
        <v>251</v>
      </c>
      <c r="I530" t="s">
        <v>99</v>
      </c>
    </row>
    <row r="531" spans="1:9" x14ac:dyDescent="0.3">
      <c r="A531" t="s">
        <v>95</v>
      </c>
      <c r="B531">
        <v>0.15315000000000001</v>
      </c>
      <c r="C531" t="s">
        <v>1</v>
      </c>
      <c r="D531" t="s">
        <v>11</v>
      </c>
      <c r="E531" t="s">
        <v>15</v>
      </c>
      <c r="F531" t="s">
        <v>48</v>
      </c>
      <c r="G531" t="s">
        <v>26</v>
      </c>
      <c r="H531" t="s">
        <v>96</v>
      </c>
      <c r="I531" t="s">
        <v>51</v>
      </c>
    </row>
    <row r="533" spans="1:9" ht="15.6" x14ac:dyDescent="0.3">
      <c r="A533" s="1" t="s">
        <v>4</v>
      </c>
      <c r="B533" s="1" t="s">
        <v>265</v>
      </c>
    </row>
    <row r="534" spans="1:9" x14ac:dyDescent="0.3">
      <c r="A534" t="s">
        <v>10</v>
      </c>
      <c r="B534" t="s">
        <v>11</v>
      </c>
    </row>
    <row r="535" spans="1:9" x14ac:dyDescent="0.3">
      <c r="A535" t="s">
        <v>12</v>
      </c>
      <c r="B535">
        <v>1</v>
      </c>
    </row>
    <row r="536" spans="1:9" x14ac:dyDescent="0.3">
      <c r="A536" t="s">
        <v>13</v>
      </c>
      <c r="B536" t="s">
        <v>265</v>
      </c>
    </row>
    <row r="537" spans="1:9" x14ac:dyDescent="0.3">
      <c r="A537" t="s">
        <v>20</v>
      </c>
      <c r="B537" t="s">
        <v>41</v>
      </c>
    </row>
    <row r="538" spans="1:9" x14ac:dyDescent="0.3">
      <c r="A538" t="s">
        <v>14</v>
      </c>
      <c r="B538" t="s">
        <v>15</v>
      </c>
    </row>
    <row r="539" spans="1:9" x14ac:dyDescent="0.3">
      <c r="A539" t="s">
        <v>42</v>
      </c>
      <c r="B539" t="s">
        <v>43</v>
      </c>
    </row>
    <row r="540" spans="1:9" x14ac:dyDescent="0.3">
      <c r="A540" t="s">
        <v>8</v>
      </c>
      <c r="B540" t="s">
        <v>266</v>
      </c>
    </row>
    <row r="541" spans="1:9" x14ac:dyDescent="0.3">
      <c r="A541" t="s">
        <v>45</v>
      </c>
      <c r="B541" t="s">
        <v>48</v>
      </c>
    </row>
    <row r="542" spans="1:9" x14ac:dyDescent="0.3">
      <c r="A542" t="s">
        <v>47</v>
      </c>
      <c r="B542" t="s">
        <v>48</v>
      </c>
    </row>
    <row r="543" spans="1:9" x14ac:dyDescent="0.3">
      <c r="A543" t="s">
        <v>6</v>
      </c>
      <c r="B543" t="s">
        <v>48</v>
      </c>
    </row>
    <row r="544" spans="1:9" ht="15.6" x14ac:dyDescent="0.3">
      <c r="A544" s="1" t="s">
        <v>16</v>
      </c>
    </row>
    <row r="545" spans="1:9" x14ac:dyDescent="0.3">
      <c r="A545" t="s">
        <v>17</v>
      </c>
      <c r="B545" t="s">
        <v>18</v>
      </c>
      <c r="C545" t="s">
        <v>19</v>
      </c>
      <c r="D545" t="s">
        <v>10</v>
      </c>
      <c r="E545" t="s">
        <v>14</v>
      </c>
      <c r="F545" t="s">
        <v>49</v>
      </c>
      <c r="G545" t="s">
        <v>20</v>
      </c>
      <c r="H545" t="s">
        <v>13</v>
      </c>
      <c r="I545" t="s">
        <v>50</v>
      </c>
    </row>
    <row r="546" spans="1:9" x14ac:dyDescent="0.3">
      <c r="A546" t="s">
        <v>32</v>
      </c>
      <c r="B546">
        <v>0.875</v>
      </c>
      <c r="C546" t="s">
        <v>1</v>
      </c>
      <c r="D546" t="s">
        <v>11</v>
      </c>
      <c r="E546" t="s">
        <v>15</v>
      </c>
      <c r="F546" t="s">
        <v>48</v>
      </c>
      <c r="G546" t="s">
        <v>26</v>
      </c>
      <c r="H546" t="s">
        <v>32</v>
      </c>
      <c r="I546" t="s">
        <v>51</v>
      </c>
    </row>
    <row r="547" spans="1:9" x14ac:dyDescent="0.3">
      <c r="A547" t="s">
        <v>218</v>
      </c>
      <c r="B547">
        <v>0.875</v>
      </c>
      <c r="C547" t="s">
        <v>1</v>
      </c>
      <c r="D547" t="s">
        <v>30</v>
      </c>
      <c r="E547" t="s">
        <v>15</v>
      </c>
      <c r="F547" t="s">
        <v>48</v>
      </c>
      <c r="G547" t="s">
        <v>26</v>
      </c>
      <c r="H547" t="s">
        <v>219</v>
      </c>
      <c r="I547" t="s">
        <v>51</v>
      </c>
    </row>
    <row r="548" spans="1:9" x14ac:dyDescent="0.3">
      <c r="A548" t="s">
        <v>105</v>
      </c>
      <c r="B548">
        <v>7.4999999999999997E-2</v>
      </c>
      <c r="C548" t="s">
        <v>1</v>
      </c>
      <c r="D548" t="s">
        <v>11</v>
      </c>
      <c r="E548" t="s">
        <v>15</v>
      </c>
      <c r="F548" t="s">
        <v>48</v>
      </c>
      <c r="G548" t="s">
        <v>26</v>
      </c>
      <c r="H548" t="s">
        <v>107</v>
      </c>
      <c r="I548" t="s">
        <v>86</v>
      </c>
    </row>
    <row r="549" spans="1:9" x14ac:dyDescent="0.3">
      <c r="A549" t="s">
        <v>180</v>
      </c>
      <c r="B549">
        <v>0.05</v>
      </c>
      <c r="C549" t="s">
        <v>1</v>
      </c>
      <c r="D549" t="s">
        <v>30</v>
      </c>
      <c r="E549" t="s">
        <v>15</v>
      </c>
      <c r="F549" t="s">
        <v>48</v>
      </c>
      <c r="G549" t="s">
        <v>26</v>
      </c>
      <c r="H549" t="s">
        <v>181</v>
      </c>
      <c r="I549" t="s">
        <v>86</v>
      </c>
    </row>
    <row r="550" spans="1:9" x14ac:dyDescent="0.3">
      <c r="A550" t="s">
        <v>265</v>
      </c>
      <c r="B550">
        <v>1</v>
      </c>
      <c r="C550" t="s">
        <v>1</v>
      </c>
      <c r="D550" t="s">
        <v>11</v>
      </c>
      <c r="E550" t="s">
        <v>15</v>
      </c>
      <c r="F550" t="s">
        <v>48</v>
      </c>
      <c r="G550" t="s">
        <v>22</v>
      </c>
      <c r="H550" t="s">
        <v>265</v>
      </c>
      <c r="I550" t="s">
        <v>51</v>
      </c>
    </row>
    <row r="552" spans="1:9" ht="15.6" x14ac:dyDescent="0.3">
      <c r="A552" s="1" t="s">
        <v>4</v>
      </c>
      <c r="B552" s="1" t="s">
        <v>267</v>
      </c>
    </row>
    <row r="553" spans="1:9" x14ac:dyDescent="0.3">
      <c r="A553" t="s">
        <v>10</v>
      </c>
      <c r="B553" t="s">
        <v>30</v>
      </c>
    </row>
    <row r="554" spans="1:9" x14ac:dyDescent="0.3">
      <c r="A554" t="s">
        <v>12</v>
      </c>
      <c r="B554">
        <v>1</v>
      </c>
    </row>
    <row r="555" spans="1:9" x14ac:dyDescent="0.3">
      <c r="A555" t="s">
        <v>13</v>
      </c>
      <c r="B555" t="s">
        <v>267</v>
      </c>
    </row>
    <row r="556" spans="1:9" x14ac:dyDescent="0.3">
      <c r="A556" t="s">
        <v>20</v>
      </c>
      <c r="B556" t="s">
        <v>41</v>
      </c>
    </row>
    <row r="557" spans="1:9" x14ac:dyDescent="0.3">
      <c r="A557" t="s">
        <v>14</v>
      </c>
      <c r="B557" t="s">
        <v>15</v>
      </c>
    </row>
    <row r="558" spans="1:9" x14ac:dyDescent="0.3">
      <c r="A558" t="s">
        <v>42</v>
      </c>
      <c r="B558" t="s">
        <v>43</v>
      </c>
    </row>
    <row r="559" spans="1:9" x14ac:dyDescent="0.3">
      <c r="A559" t="s">
        <v>8</v>
      </c>
      <c r="B559" t="s">
        <v>268</v>
      </c>
    </row>
    <row r="560" spans="1:9" x14ac:dyDescent="0.3">
      <c r="A560" t="s">
        <v>45</v>
      </c>
      <c r="B560" t="s">
        <v>48</v>
      </c>
    </row>
    <row r="561" spans="1:9" x14ac:dyDescent="0.3">
      <c r="A561" t="s">
        <v>47</v>
      </c>
      <c r="B561" t="s">
        <v>48</v>
      </c>
    </row>
    <row r="562" spans="1:9" x14ac:dyDescent="0.3">
      <c r="A562" t="s">
        <v>6</v>
      </c>
      <c r="B562" t="s">
        <v>48</v>
      </c>
    </row>
    <row r="563" spans="1:9" ht="15.6" x14ac:dyDescent="0.3">
      <c r="A563" s="1" t="s">
        <v>16</v>
      </c>
    </row>
    <row r="564" spans="1:9" x14ac:dyDescent="0.3">
      <c r="A564" t="s">
        <v>17</v>
      </c>
      <c r="B564" t="s">
        <v>18</v>
      </c>
      <c r="C564" t="s">
        <v>19</v>
      </c>
      <c r="D564" t="s">
        <v>10</v>
      </c>
      <c r="E564" t="s">
        <v>14</v>
      </c>
      <c r="F564" t="s">
        <v>49</v>
      </c>
      <c r="G564" t="s">
        <v>20</v>
      </c>
      <c r="H564" t="s">
        <v>13</v>
      </c>
      <c r="I564" t="s">
        <v>50</v>
      </c>
    </row>
    <row r="565" spans="1:9" x14ac:dyDescent="0.3">
      <c r="A565" t="s">
        <v>269</v>
      </c>
      <c r="B565">
        <v>-1.8</v>
      </c>
      <c r="C565" t="s">
        <v>1</v>
      </c>
      <c r="D565" t="s">
        <v>30</v>
      </c>
      <c r="E565" t="s">
        <v>15</v>
      </c>
      <c r="F565" t="s">
        <v>48</v>
      </c>
      <c r="G565" t="s">
        <v>26</v>
      </c>
      <c r="H565" t="s">
        <v>270</v>
      </c>
      <c r="I565" t="s">
        <v>51</v>
      </c>
    </row>
    <row r="566" spans="1:9" x14ac:dyDescent="0.3">
      <c r="A566" t="s">
        <v>87</v>
      </c>
      <c r="B566">
        <v>0.8</v>
      </c>
      <c r="C566" t="s">
        <v>1</v>
      </c>
      <c r="D566" t="s">
        <v>30</v>
      </c>
      <c r="E566" t="s">
        <v>15</v>
      </c>
      <c r="F566" t="s">
        <v>48</v>
      </c>
      <c r="G566" t="s">
        <v>26</v>
      </c>
      <c r="H566" t="s">
        <v>88</v>
      </c>
      <c r="I566" t="s">
        <v>51</v>
      </c>
    </row>
    <row r="567" spans="1:9" x14ac:dyDescent="0.3">
      <c r="A567" t="s">
        <v>267</v>
      </c>
      <c r="B567">
        <v>1</v>
      </c>
      <c r="C567" t="s">
        <v>1</v>
      </c>
      <c r="D567" t="s">
        <v>30</v>
      </c>
      <c r="E567" t="s">
        <v>15</v>
      </c>
      <c r="F567" t="s">
        <v>48</v>
      </c>
      <c r="G567" t="s">
        <v>22</v>
      </c>
      <c r="H567" t="s">
        <v>267</v>
      </c>
      <c r="I567" t="s">
        <v>99</v>
      </c>
    </row>
    <row r="569" spans="1:9" ht="15.6" x14ac:dyDescent="0.3">
      <c r="A569" s="1" t="s">
        <v>4</v>
      </c>
      <c r="B569" s="1" t="s">
        <v>271</v>
      </c>
    </row>
    <row r="570" spans="1:9" x14ac:dyDescent="0.3">
      <c r="A570" t="s">
        <v>10</v>
      </c>
      <c r="B570" t="s">
        <v>11</v>
      </c>
    </row>
    <row r="571" spans="1:9" x14ac:dyDescent="0.3">
      <c r="A571" t="s">
        <v>12</v>
      </c>
      <c r="B571">
        <v>1</v>
      </c>
    </row>
    <row r="572" spans="1:9" x14ac:dyDescent="0.3">
      <c r="A572" t="s">
        <v>13</v>
      </c>
      <c r="B572" t="s">
        <v>271</v>
      </c>
    </row>
    <row r="573" spans="1:9" x14ac:dyDescent="0.3">
      <c r="A573" t="s">
        <v>20</v>
      </c>
      <c r="B573" t="s">
        <v>41</v>
      </c>
    </row>
    <row r="574" spans="1:9" x14ac:dyDescent="0.3">
      <c r="A574" t="s">
        <v>14</v>
      </c>
      <c r="B574" t="s">
        <v>15</v>
      </c>
    </row>
    <row r="575" spans="1:9" x14ac:dyDescent="0.3">
      <c r="A575" t="s">
        <v>42</v>
      </c>
      <c r="B575" t="s">
        <v>43</v>
      </c>
    </row>
    <row r="576" spans="1:9" x14ac:dyDescent="0.3">
      <c r="A576" t="s">
        <v>8</v>
      </c>
      <c r="B576" t="s">
        <v>62</v>
      </c>
    </row>
    <row r="577" spans="1:9" x14ac:dyDescent="0.3">
      <c r="A577" t="s">
        <v>45</v>
      </c>
      <c r="B577" t="s">
        <v>272</v>
      </c>
    </row>
    <row r="578" spans="1:9" x14ac:dyDescent="0.3">
      <c r="A578" t="s">
        <v>47</v>
      </c>
      <c r="B578" t="s">
        <v>48</v>
      </c>
    </row>
    <row r="579" spans="1:9" x14ac:dyDescent="0.3">
      <c r="A579" t="s">
        <v>6</v>
      </c>
      <c r="B579" t="s">
        <v>48</v>
      </c>
    </row>
    <row r="580" spans="1:9" ht="15.6" x14ac:dyDescent="0.3">
      <c r="A580" s="1" t="s">
        <v>16</v>
      </c>
    </row>
    <row r="581" spans="1:9" x14ac:dyDescent="0.3">
      <c r="A581" t="s">
        <v>17</v>
      </c>
      <c r="B581" t="s">
        <v>18</v>
      </c>
      <c r="C581" t="s">
        <v>19</v>
      </c>
      <c r="D581" t="s">
        <v>10</v>
      </c>
      <c r="E581" t="s">
        <v>14</v>
      </c>
      <c r="F581" t="s">
        <v>49</v>
      </c>
      <c r="G581" t="s">
        <v>20</v>
      </c>
      <c r="H581" t="s">
        <v>13</v>
      </c>
      <c r="I581" t="s">
        <v>50</v>
      </c>
    </row>
    <row r="582" spans="1:9" x14ac:dyDescent="0.3">
      <c r="A582" t="s">
        <v>85</v>
      </c>
      <c r="B582">
        <v>0.15709999999999999</v>
      </c>
      <c r="C582" t="s">
        <v>1</v>
      </c>
      <c r="D582" t="s">
        <v>11</v>
      </c>
      <c r="E582" t="s">
        <v>15</v>
      </c>
      <c r="F582" t="s">
        <v>48</v>
      </c>
      <c r="G582" t="s">
        <v>26</v>
      </c>
      <c r="H582" t="s">
        <v>85</v>
      </c>
      <c r="I582" t="s">
        <v>51</v>
      </c>
    </row>
    <row r="583" spans="1:9" x14ac:dyDescent="0.3">
      <c r="A583" t="s">
        <v>75</v>
      </c>
      <c r="B583">
        <v>1.874E-2</v>
      </c>
      <c r="C583" t="s">
        <v>76</v>
      </c>
      <c r="D583" t="s">
        <v>43</v>
      </c>
      <c r="E583" t="s">
        <v>77</v>
      </c>
      <c r="F583" t="s">
        <v>78</v>
      </c>
      <c r="G583" t="s">
        <v>79</v>
      </c>
      <c r="I583" t="s">
        <v>51</v>
      </c>
    </row>
    <row r="584" spans="1:9" x14ac:dyDescent="0.3">
      <c r="A584" t="s">
        <v>80</v>
      </c>
      <c r="B584">
        <v>1.874E-2</v>
      </c>
      <c r="C584" t="s">
        <v>76</v>
      </c>
      <c r="D584" t="s">
        <v>43</v>
      </c>
      <c r="E584" t="s">
        <v>81</v>
      </c>
      <c r="F584" t="s">
        <v>78</v>
      </c>
      <c r="G584" t="s">
        <v>79</v>
      </c>
      <c r="I584" t="s">
        <v>51</v>
      </c>
    </row>
    <row r="585" spans="1:9" x14ac:dyDescent="0.3">
      <c r="A585" t="s">
        <v>100</v>
      </c>
      <c r="B585">
        <v>0.84389999999999998</v>
      </c>
      <c r="C585" t="s">
        <v>1</v>
      </c>
      <c r="D585" t="s">
        <v>30</v>
      </c>
      <c r="E585" t="s">
        <v>15</v>
      </c>
      <c r="F585" t="s">
        <v>48</v>
      </c>
      <c r="G585" t="s">
        <v>26</v>
      </c>
      <c r="H585" t="s">
        <v>101</v>
      </c>
      <c r="I585" t="s">
        <v>51</v>
      </c>
    </row>
    <row r="586" spans="1:9" x14ac:dyDescent="0.3">
      <c r="A586" t="s">
        <v>87</v>
      </c>
      <c r="B586">
        <v>0.15709999999999999</v>
      </c>
      <c r="C586" t="s">
        <v>1</v>
      </c>
      <c r="D586" t="s">
        <v>30</v>
      </c>
      <c r="E586" t="s">
        <v>15</v>
      </c>
      <c r="F586" t="s">
        <v>48</v>
      </c>
      <c r="G586" t="s">
        <v>26</v>
      </c>
      <c r="H586" t="s">
        <v>88</v>
      </c>
      <c r="I586" t="s">
        <v>51</v>
      </c>
    </row>
    <row r="587" spans="1:9" x14ac:dyDescent="0.3">
      <c r="A587" t="s">
        <v>60</v>
      </c>
      <c r="B587">
        <v>0.84389999999999998</v>
      </c>
      <c r="C587" t="s">
        <v>1</v>
      </c>
      <c r="D587" t="s">
        <v>11</v>
      </c>
      <c r="E587" t="s">
        <v>15</v>
      </c>
      <c r="F587" t="s">
        <v>48</v>
      </c>
      <c r="G587" t="s">
        <v>26</v>
      </c>
      <c r="H587" t="s">
        <v>60</v>
      </c>
      <c r="I587" t="s">
        <v>51</v>
      </c>
    </row>
    <row r="588" spans="1:9" x14ac:dyDescent="0.3">
      <c r="A588" t="s">
        <v>271</v>
      </c>
      <c r="B588">
        <v>1</v>
      </c>
      <c r="C588" t="s">
        <v>1</v>
      </c>
      <c r="D588" t="s">
        <v>11</v>
      </c>
      <c r="E588" t="s">
        <v>15</v>
      </c>
      <c r="F588" t="s">
        <v>48</v>
      </c>
      <c r="G588" t="s">
        <v>22</v>
      </c>
      <c r="H588" t="s">
        <v>271</v>
      </c>
      <c r="I588" t="s">
        <v>99</v>
      </c>
    </row>
    <row r="589" spans="1:9" x14ac:dyDescent="0.3">
      <c r="A589" t="s">
        <v>89</v>
      </c>
      <c r="B589">
        <v>1.756E-3</v>
      </c>
      <c r="C589" t="s">
        <v>1</v>
      </c>
      <c r="D589" t="s">
        <v>11</v>
      </c>
      <c r="E589" t="s">
        <v>90</v>
      </c>
      <c r="F589" t="s">
        <v>48</v>
      </c>
      <c r="G589" t="s">
        <v>26</v>
      </c>
      <c r="H589" t="s">
        <v>89</v>
      </c>
      <c r="I589" t="s">
        <v>51</v>
      </c>
    </row>
    <row r="591" spans="1:9" ht="15.6" x14ac:dyDescent="0.3">
      <c r="A591" s="1" t="s">
        <v>4</v>
      </c>
      <c r="B591" s="1" t="s">
        <v>273</v>
      </c>
    </row>
    <row r="592" spans="1:9" x14ac:dyDescent="0.3">
      <c r="A592" t="s">
        <v>10</v>
      </c>
      <c r="B592" t="s">
        <v>11</v>
      </c>
    </row>
    <row r="593" spans="1:9" x14ac:dyDescent="0.3">
      <c r="A593" t="s">
        <v>12</v>
      </c>
      <c r="B593">
        <v>1</v>
      </c>
    </row>
    <row r="594" spans="1:9" x14ac:dyDescent="0.3">
      <c r="A594" t="s">
        <v>13</v>
      </c>
      <c r="B594" t="s">
        <v>273</v>
      </c>
    </row>
    <row r="595" spans="1:9" x14ac:dyDescent="0.3">
      <c r="A595" t="s">
        <v>20</v>
      </c>
      <c r="B595" t="s">
        <v>41</v>
      </c>
    </row>
    <row r="596" spans="1:9" x14ac:dyDescent="0.3">
      <c r="A596" t="s">
        <v>14</v>
      </c>
      <c r="B596" t="s">
        <v>15</v>
      </c>
    </row>
    <row r="597" spans="1:9" x14ac:dyDescent="0.3">
      <c r="A597" t="s">
        <v>42</v>
      </c>
      <c r="B597" t="s">
        <v>43</v>
      </c>
    </row>
    <row r="598" spans="1:9" x14ac:dyDescent="0.3">
      <c r="A598" t="s">
        <v>8</v>
      </c>
      <c r="B598" t="s">
        <v>62</v>
      </c>
    </row>
    <row r="599" spans="1:9" x14ac:dyDescent="0.3">
      <c r="A599" t="s">
        <v>45</v>
      </c>
      <c r="B599" t="s">
        <v>274</v>
      </c>
    </row>
    <row r="600" spans="1:9" x14ac:dyDescent="0.3">
      <c r="A600" t="s">
        <v>47</v>
      </c>
      <c r="B600" t="s">
        <v>48</v>
      </c>
    </row>
    <row r="601" spans="1:9" x14ac:dyDescent="0.3">
      <c r="A601" t="s">
        <v>6</v>
      </c>
      <c r="B601" t="s">
        <v>48</v>
      </c>
    </row>
    <row r="602" spans="1:9" ht="15.6" x14ac:dyDescent="0.3">
      <c r="A602" s="1" t="s">
        <v>16</v>
      </c>
    </row>
    <row r="603" spans="1:9" x14ac:dyDescent="0.3">
      <c r="A603" t="s">
        <v>17</v>
      </c>
      <c r="B603" t="s">
        <v>18</v>
      </c>
      <c r="C603" t="s">
        <v>19</v>
      </c>
      <c r="D603" t="s">
        <v>10</v>
      </c>
      <c r="E603" t="s">
        <v>14</v>
      </c>
      <c r="F603" t="s">
        <v>49</v>
      </c>
      <c r="G603" t="s">
        <v>20</v>
      </c>
      <c r="H603" t="s">
        <v>13</v>
      </c>
      <c r="I603" t="s">
        <v>50</v>
      </c>
    </row>
    <row r="604" spans="1:9" x14ac:dyDescent="0.3">
      <c r="A604" t="s">
        <v>125</v>
      </c>
      <c r="B604">
        <v>0.01</v>
      </c>
      <c r="C604" t="s">
        <v>1</v>
      </c>
      <c r="D604" t="s">
        <v>30</v>
      </c>
      <c r="E604" t="s">
        <v>15</v>
      </c>
      <c r="F604" t="s">
        <v>48</v>
      </c>
      <c r="G604" t="s">
        <v>26</v>
      </c>
      <c r="H604" t="s">
        <v>126</v>
      </c>
      <c r="I604" t="s">
        <v>86</v>
      </c>
    </row>
    <row r="605" spans="1:9" x14ac:dyDescent="0.3">
      <c r="A605" t="s">
        <v>85</v>
      </c>
      <c r="B605">
        <v>0.15</v>
      </c>
      <c r="C605" t="s">
        <v>1</v>
      </c>
      <c r="D605" t="s">
        <v>11</v>
      </c>
      <c r="E605" t="s">
        <v>15</v>
      </c>
      <c r="F605" t="s">
        <v>48</v>
      </c>
      <c r="G605" t="s">
        <v>26</v>
      </c>
      <c r="H605" t="s">
        <v>85</v>
      </c>
      <c r="I605" t="s">
        <v>51</v>
      </c>
    </row>
    <row r="606" spans="1:9" x14ac:dyDescent="0.3">
      <c r="A606" t="s">
        <v>275</v>
      </c>
      <c r="B606">
        <v>6.9499999999999998E-4</v>
      </c>
      <c r="C606" t="s">
        <v>76</v>
      </c>
      <c r="D606" t="s">
        <v>43</v>
      </c>
      <c r="E606" t="s">
        <v>15</v>
      </c>
      <c r="F606" t="s">
        <v>209</v>
      </c>
      <c r="G606" t="s">
        <v>79</v>
      </c>
      <c r="I606" t="s">
        <v>66</v>
      </c>
    </row>
    <row r="607" spans="1:9" x14ac:dyDescent="0.3">
      <c r="A607" t="s">
        <v>58</v>
      </c>
      <c r="B607">
        <v>0.3</v>
      </c>
      <c r="C607" t="s">
        <v>1</v>
      </c>
      <c r="D607" t="s">
        <v>30</v>
      </c>
      <c r="E607" t="s">
        <v>15</v>
      </c>
      <c r="F607" t="s">
        <v>48</v>
      </c>
      <c r="G607" t="s">
        <v>26</v>
      </c>
      <c r="H607" t="s">
        <v>59</v>
      </c>
      <c r="I607" t="s">
        <v>51</v>
      </c>
    </row>
    <row r="608" spans="1:9" x14ac:dyDescent="0.3">
      <c r="A608" t="s">
        <v>23</v>
      </c>
      <c r="B608">
        <v>0.64500000000000002</v>
      </c>
      <c r="C608" t="s">
        <v>1</v>
      </c>
      <c r="D608" t="s">
        <v>65</v>
      </c>
      <c r="E608" t="s">
        <v>25</v>
      </c>
      <c r="F608" t="s">
        <v>48</v>
      </c>
      <c r="G608" t="s">
        <v>26</v>
      </c>
      <c r="H608" t="s">
        <v>27</v>
      </c>
      <c r="I608" t="s">
        <v>66</v>
      </c>
    </row>
    <row r="609" spans="1:9" x14ac:dyDescent="0.3">
      <c r="A609" t="s">
        <v>148</v>
      </c>
      <c r="B609">
        <v>0.01</v>
      </c>
      <c r="C609" t="s">
        <v>1</v>
      </c>
      <c r="D609" t="s">
        <v>11</v>
      </c>
      <c r="E609" t="s">
        <v>15</v>
      </c>
      <c r="F609" t="s">
        <v>48</v>
      </c>
      <c r="G609" t="s">
        <v>26</v>
      </c>
      <c r="H609" t="s">
        <v>148</v>
      </c>
      <c r="I609" t="s">
        <v>51</v>
      </c>
    </row>
    <row r="610" spans="1:9" x14ac:dyDescent="0.3">
      <c r="A610" t="s">
        <v>276</v>
      </c>
      <c r="B610">
        <v>1.1799999999999999E-6</v>
      </c>
      <c r="C610" t="s">
        <v>76</v>
      </c>
      <c r="D610" t="s">
        <v>43</v>
      </c>
      <c r="E610" t="s">
        <v>15</v>
      </c>
      <c r="F610" t="s">
        <v>209</v>
      </c>
      <c r="G610" t="s">
        <v>79</v>
      </c>
      <c r="I610" t="s">
        <v>66</v>
      </c>
    </row>
    <row r="611" spans="1:9" x14ac:dyDescent="0.3">
      <c r="A611" t="s">
        <v>277</v>
      </c>
      <c r="B611">
        <v>5.5290000000000005E-4</v>
      </c>
      <c r="C611" t="s">
        <v>76</v>
      </c>
      <c r="D611" t="s">
        <v>43</v>
      </c>
      <c r="E611" t="s">
        <v>15</v>
      </c>
      <c r="F611" t="s">
        <v>209</v>
      </c>
      <c r="G611" t="s">
        <v>79</v>
      </c>
      <c r="I611" t="s">
        <v>196</v>
      </c>
    </row>
    <row r="612" spans="1:9" x14ac:dyDescent="0.3">
      <c r="A612" t="s">
        <v>278</v>
      </c>
      <c r="B612">
        <v>8.5599999999999999E-3</v>
      </c>
      <c r="C612" t="s">
        <v>76</v>
      </c>
      <c r="D612" t="s">
        <v>43</v>
      </c>
      <c r="E612" t="s">
        <v>15</v>
      </c>
      <c r="F612" t="s">
        <v>209</v>
      </c>
      <c r="G612" t="s">
        <v>79</v>
      </c>
      <c r="I612" t="s">
        <v>196</v>
      </c>
    </row>
    <row r="613" spans="1:9" x14ac:dyDescent="0.3">
      <c r="A613" t="s">
        <v>279</v>
      </c>
      <c r="B613">
        <v>7.2700000000000004E-3</v>
      </c>
      <c r="C613" t="s">
        <v>76</v>
      </c>
      <c r="D613" t="s">
        <v>43</v>
      </c>
      <c r="E613" t="s">
        <v>15</v>
      </c>
      <c r="F613" t="s">
        <v>209</v>
      </c>
      <c r="G613" t="s">
        <v>79</v>
      </c>
      <c r="I613" t="s">
        <v>196</v>
      </c>
    </row>
    <row r="614" spans="1:9" x14ac:dyDescent="0.3">
      <c r="A614" t="s">
        <v>73</v>
      </c>
      <c r="B614">
        <v>0.45</v>
      </c>
      <c r="C614" t="s">
        <v>1</v>
      </c>
      <c r="D614" t="s">
        <v>30</v>
      </c>
      <c r="E614" t="s">
        <v>15</v>
      </c>
      <c r="F614" t="s">
        <v>48</v>
      </c>
      <c r="G614" t="s">
        <v>26</v>
      </c>
      <c r="H614" t="s">
        <v>74</v>
      </c>
      <c r="I614" t="s">
        <v>51</v>
      </c>
    </row>
    <row r="615" spans="1:9" x14ac:dyDescent="0.3">
      <c r="A615" t="s">
        <v>75</v>
      </c>
      <c r="B615">
        <v>1.5800000000000002E-2</v>
      </c>
      <c r="C615" t="s">
        <v>76</v>
      </c>
      <c r="D615" t="s">
        <v>43</v>
      </c>
      <c r="E615" t="s">
        <v>77</v>
      </c>
      <c r="F615" t="s">
        <v>78</v>
      </c>
      <c r="G615" t="s">
        <v>79</v>
      </c>
      <c r="I615" t="s">
        <v>51</v>
      </c>
    </row>
    <row r="616" spans="1:9" x14ac:dyDescent="0.3">
      <c r="A616" t="s">
        <v>280</v>
      </c>
      <c r="B616">
        <v>2.456</v>
      </c>
      <c r="C616" t="s">
        <v>76</v>
      </c>
      <c r="D616" t="s">
        <v>43</v>
      </c>
      <c r="E616" t="s">
        <v>15</v>
      </c>
      <c r="F616" t="s">
        <v>209</v>
      </c>
      <c r="G616" t="s">
        <v>79</v>
      </c>
      <c r="I616" t="s">
        <v>196</v>
      </c>
    </row>
    <row r="617" spans="1:9" x14ac:dyDescent="0.3">
      <c r="A617" t="s">
        <v>281</v>
      </c>
      <c r="B617">
        <v>4.5800000000000002E-6</v>
      </c>
      <c r="C617" t="s">
        <v>76</v>
      </c>
      <c r="D617" t="s">
        <v>43</v>
      </c>
      <c r="E617" t="s">
        <v>15</v>
      </c>
      <c r="F617" t="s">
        <v>195</v>
      </c>
      <c r="G617" t="s">
        <v>79</v>
      </c>
      <c r="I617" t="s">
        <v>51</v>
      </c>
    </row>
    <row r="618" spans="1:9" x14ac:dyDescent="0.3">
      <c r="A618" t="s">
        <v>80</v>
      </c>
      <c r="B618">
        <v>1.5800000000000002E-2</v>
      </c>
      <c r="C618" t="s">
        <v>76</v>
      </c>
      <c r="D618" t="s">
        <v>43</v>
      </c>
      <c r="E618" t="s">
        <v>81</v>
      </c>
      <c r="F618" t="s">
        <v>78</v>
      </c>
      <c r="G618" t="s">
        <v>79</v>
      </c>
      <c r="I618" t="s">
        <v>51</v>
      </c>
    </row>
    <row r="619" spans="1:9" x14ac:dyDescent="0.3">
      <c r="A619" t="s">
        <v>282</v>
      </c>
      <c r="B619">
        <v>2.23E-4</v>
      </c>
      <c r="C619" t="s">
        <v>76</v>
      </c>
      <c r="D619" t="s">
        <v>43</v>
      </c>
      <c r="E619" t="s">
        <v>15</v>
      </c>
      <c r="F619" t="s">
        <v>195</v>
      </c>
      <c r="G619" t="s">
        <v>79</v>
      </c>
      <c r="I619" t="s">
        <v>51</v>
      </c>
    </row>
    <row r="620" spans="1:9" x14ac:dyDescent="0.3">
      <c r="A620" t="s">
        <v>93</v>
      </c>
      <c r="B620">
        <v>4.4999999999999998E-2</v>
      </c>
      <c r="C620" t="s">
        <v>1</v>
      </c>
      <c r="D620" t="s">
        <v>30</v>
      </c>
      <c r="E620" t="s">
        <v>15</v>
      </c>
      <c r="F620" t="s">
        <v>48</v>
      </c>
      <c r="G620" t="s">
        <v>26</v>
      </c>
      <c r="H620" t="s">
        <v>94</v>
      </c>
      <c r="I620" t="s">
        <v>51</v>
      </c>
    </row>
    <row r="621" spans="1:9" x14ac:dyDescent="0.3">
      <c r="A621" t="s">
        <v>87</v>
      </c>
      <c r="B621">
        <v>0.15</v>
      </c>
      <c r="C621" t="s">
        <v>1</v>
      </c>
      <c r="D621" t="s">
        <v>30</v>
      </c>
      <c r="E621" t="s">
        <v>15</v>
      </c>
      <c r="F621" t="s">
        <v>48</v>
      </c>
      <c r="G621" t="s">
        <v>26</v>
      </c>
      <c r="H621" t="s">
        <v>88</v>
      </c>
      <c r="I621" t="s">
        <v>51</v>
      </c>
    </row>
    <row r="622" spans="1:9" x14ac:dyDescent="0.3">
      <c r="A622" t="s">
        <v>283</v>
      </c>
      <c r="B622">
        <v>1.2899999999999999E-4</v>
      </c>
      <c r="C622" t="s">
        <v>76</v>
      </c>
      <c r="D622" t="s">
        <v>43</v>
      </c>
      <c r="E622" t="s">
        <v>15</v>
      </c>
      <c r="F622" t="s">
        <v>195</v>
      </c>
      <c r="G622" t="s">
        <v>79</v>
      </c>
      <c r="I622" t="s">
        <v>51</v>
      </c>
    </row>
    <row r="623" spans="1:9" x14ac:dyDescent="0.3">
      <c r="A623" t="s">
        <v>60</v>
      </c>
      <c r="B623">
        <v>0.45</v>
      </c>
      <c r="C623" t="s">
        <v>1</v>
      </c>
      <c r="D623" t="s">
        <v>11</v>
      </c>
      <c r="E623" t="s">
        <v>15</v>
      </c>
      <c r="F623" t="s">
        <v>48</v>
      </c>
      <c r="G623" t="s">
        <v>26</v>
      </c>
      <c r="H623" t="s">
        <v>60</v>
      </c>
      <c r="I623" t="s">
        <v>51</v>
      </c>
    </row>
    <row r="624" spans="1:9" x14ac:dyDescent="0.3">
      <c r="A624" t="s">
        <v>284</v>
      </c>
      <c r="B624">
        <v>7.0800000000000004E-3</v>
      </c>
      <c r="C624" t="s">
        <v>76</v>
      </c>
      <c r="D624" t="s">
        <v>43</v>
      </c>
      <c r="E624" t="s">
        <v>15</v>
      </c>
      <c r="F624" t="s">
        <v>209</v>
      </c>
      <c r="G624" t="s">
        <v>79</v>
      </c>
      <c r="I624" t="s">
        <v>196</v>
      </c>
    </row>
    <row r="625" spans="1:9" x14ac:dyDescent="0.3">
      <c r="A625" t="s">
        <v>273</v>
      </c>
      <c r="B625">
        <v>1</v>
      </c>
      <c r="C625" t="s">
        <v>1</v>
      </c>
      <c r="D625" t="s">
        <v>11</v>
      </c>
      <c r="E625" t="s">
        <v>15</v>
      </c>
      <c r="F625" t="s">
        <v>48</v>
      </c>
      <c r="G625" t="s">
        <v>22</v>
      </c>
      <c r="H625" t="s">
        <v>273</v>
      </c>
      <c r="I625" t="s">
        <v>64</v>
      </c>
    </row>
    <row r="626" spans="1:9" x14ac:dyDescent="0.3">
      <c r="A626" t="s">
        <v>95</v>
      </c>
      <c r="B626">
        <v>0.45</v>
      </c>
      <c r="C626" t="s">
        <v>1</v>
      </c>
      <c r="D626" t="s">
        <v>11</v>
      </c>
      <c r="E626" t="s">
        <v>15</v>
      </c>
      <c r="F626" t="s">
        <v>48</v>
      </c>
      <c r="G626" t="s">
        <v>26</v>
      </c>
      <c r="H626" t="s">
        <v>96</v>
      </c>
      <c r="I626" t="s">
        <v>51</v>
      </c>
    </row>
    <row r="628" spans="1:9" ht="15.6" x14ac:dyDescent="0.3">
      <c r="A628" s="1" t="s">
        <v>4</v>
      </c>
      <c r="B628" s="1" t="s">
        <v>285</v>
      </c>
    </row>
    <row r="629" spans="1:9" x14ac:dyDescent="0.3">
      <c r="A629" t="s">
        <v>10</v>
      </c>
      <c r="B629" t="s">
        <v>11</v>
      </c>
    </row>
    <row r="630" spans="1:9" x14ac:dyDescent="0.3">
      <c r="A630" t="s">
        <v>12</v>
      </c>
      <c r="B630">
        <v>1</v>
      </c>
    </row>
    <row r="631" spans="1:9" x14ac:dyDescent="0.3">
      <c r="A631" t="s">
        <v>13</v>
      </c>
      <c r="B631" t="s">
        <v>285</v>
      </c>
    </row>
    <row r="632" spans="1:9" x14ac:dyDescent="0.3">
      <c r="A632" t="s">
        <v>20</v>
      </c>
      <c r="B632" t="s">
        <v>41</v>
      </c>
    </row>
    <row r="633" spans="1:9" x14ac:dyDescent="0.3">
      <c r="A633" t="s">
        <v>14</v>
      </c>
      <c r="B633" t="s">
        <v>15</v>
      </c>
    </row>
    <row r="634" spans="1:9" x14ac:dyDescent="0.3">
      <c r="A634" t="s">
        <v>42</v>
      </c>
      <c r="B634" t="s">
        <v>43</v>
      </c>
    </row>
    <row r="635" spans="1:9" x14ac:dyDescent="0.3">
      <c r="A635" t="s">
        <v>8</v>
      </c>
      <c r="B635" t="s">
        <v>62</v>
      </c>
    </row>
    <row r="636" spans="1:9" x14ac:dyDescent="0.3">
      <c r="A636" t="s">
        <v>45</v>
      </c>
      <c r="B636" t="s">
        <v>286</v>
      </c>
    </row>
    <row r="637" spans="1:9" x14ac:dyDescent="0.3">
      <c r="A637" t="s">
        <v>47</v>
      </c>
      <c r="B637" t="s">
        <v>48</v>
      </c>
    </row>
    <row r="638" spans="1:9" x14ac:dyDescent="0.3">
      <c r="A638" t="s">
        <v>6</v>
      </c>
      <c r="B638" t="s">
        <v>48</v>
      </c>
    </row>
    <row r="639" spans="1:9" ht="15.6" x14ac:dyDescent="0.3">
      <c r="A639" s="1" t="s">
        <v>16</v>
      </c>
    </row>
    <row r="640" spans="1:9" x14ac:dyDescent="0.3">
      <c r="A640" t="s">
        <v>17</v>
      </c>
      <c r="B640" t="s">
        <v>18</v>
      </c>
      <c r="C640" t="s">
        <v>19</v>
      </c>
      <c r="D640" t="s">
        <v>10</v>
      </c>
      <c r="E640" t="s">
        <v>14</v>
      </c>
      <c r="F640" t="s">
        <v>49</v>
      </c>
      <c r="G640" t="s">
        <v>20</v>
      </c>
      <c r="H640" t="s">
        <v>13</v>
      </c>
      <c r="I640" t="s">
        <v>50</v>
      </c>
    </row>
    <row r="641" spans="1:9" x14ac:dyDescent="0.3">
      <c r="A641" t="s">
        <v>138</v>
      </c>
      <c r="B641">
        <v>-2.0491802999999999E-2</v>
      </c>
      <c r="C641" t="s">
        <v>1</v>
      </c>
      <c r="D641" t="s">
        <v>123</v>
      </c>
      <c r="E641" t="s">
        <v>109</v>
      </c>
      <c r="F641" t="s">
        <v>48</v>
      </c>
      <c r="G641" t="s">
        <v>26</v>
      </c>
      <c r="H641" t="s">
        <v>139</v>
      </c>
      <c r="I641" t="s">
        <v>51</v>
      </c>
    </row>
    <row r="642" spans="1:9" x14ac:dyDescent="0.3">
      <c r="A642" t="s">
        <v>58</v>
      </c>
      <c r="B642">
        <v>0.50270000000000004</v>
      </c>
      <c r="C642" t="s">
        <v>1</v>
      </c>
      <c r="D642" t="s">
        <v>30</v>
      </c>
      <c r="E642" t="s">
        <v>15</v>
      </c>
      <c r="F642" t="s">
        <v>48</v>
      </c>
      <c r="G642" t="s">
        <v>26</v>
      </c>
      <c r="H642" t="s">
        <v>59</v>
      </c>
      <c r="I642" t="s">
        <v>51</v>
      </c>
    </row>
    <row r="643" spans="1:9" x14ac:dyDescent="0.3">
      <c r="A643" t="s">
        <v>255</v>
      </c>
      <c r="B643">
        <v>8.1100000000000006E-5</v>
      </c>
      <c r="C643" t="s">
        <v>1</v>
      </c>
      <c r="D643" t="s">
        <v>11</v>
      </c>
      <c r="E643" t="s">
        <v>15</v>
      </c>
      <c r="F643" t="s">
        <v>48</v>
      </c>
      <c r="G643" t="s">
        <v>26</v>
      </c>
      <c r="H643" t="s">
        <v>256</v>
      </c>
      <c r="I643" t="s">
        <v>51</v>
      </c>
    </row>
    <row r="644" spans="1:9" x14ac:dyDescent="0.3">
      <c r="A644" t="s">
        <v>257</v>
      </c>
      <c r="B644">
        <v>0.182</v>
      </c>
      <c r="C644" t="s">
        <v>1</v>
      </c>
      <c r="D644" t="s">
        <v>123</v>
      </c>
      <c r="E644" t="s">
        <v>109</v>
      </c>
      <c r="F644" t="s">
        <v>48</v>
      </c>
      <c r="G644" t="s">
        <v>26</v>
      </c>
      <c r="H644" t="s">
        <v>258</v>
      </c>
      <c r="I644" t="s">
        <v>51</v>
      </c>
    </row>
    <row r="645" spans="1:9" x14ac:dyDescent="0.3">
      <c r="A645" t="s">
        <v>32</v>
      </c>
      <c r="B645">
        <v>0.16400000000000001</v>
      </c>
      <c r="C645" t="s">
        <v>1</v>
      </c>
      <c r="D645" t="s">
        <v>11</v>
      </c>
      <c r="E645" t="s">
        <v>15</v>
      </c>
      <c r="F645" t="s">
        <v>48</v>
      </c>
      <c r="G645" t="s">
        <v>26</v>
      </c>
      <c r="H645" t="s">
        <v>32</v>
      </c>
      <c r="I645" t="s">
        <v>51</v>
      </c>
    </row>
    <row r="646" spans="1:9" x14ac:dyDescent="0.3">
      <c r="A646" t="s">
        <v>67</v>
      </c>
      <c r="B646">
        <v>1.867</v>
      </c>
      <c r="C646" t="s">
        <v>1</v>
      </c>
      <c r="D646" t="s">
        <v>68</v>
      </c>
      <c r="E646" t="s">
        <v>69</v>
      </c>
      <c r="F646" t="s">
        <v>48</v>
      </c>
      <c r="G646" t="s">
        <v>26</v>
      </c>
      <c r="H646" t="s">
        <v>70</v>
      </c>
      <c r="I646" t="s">
        <v>51</v>
      </c>
    </row>
    <row r="647" spans="1:9" x14ac:dyDescent="0.3">
      <c r="A647" t="s">
        <v>71</v>
      </c>
      <c r="B647">
        <v>0.16400000000000001</v>
      </c>
      <c r="C647" t="s">
        <v>1</v>
      </c>
      <c r="D647" t="s">
        <v>30</v>
      </c>
      <c r="E647" t="s">
        <v>15</v>
      </c>
      <c r="F647" t="s">
        <v>48</v>
      </c>
      <c r="G647" t="s">
        <v>26</v>
      </c>
      <c r="H647" t="s">
        <v>72</v>
      </c>
      <c r="I647" t="s">
        <v>51</v>
      </c>
    </row>
    <row r="648" spans="1:9" x14ac:dyDescent="0.3">
      <c r="A648" t="s">
        <v>205</v>
      </c>
      <c r="B648">
        <v>4.8178499999999998E-4</v>
      </c>
      <c r="C648" t="s">
        <v>1</v>
      </c>
      <c r="D648" t="s">
        <v>11</v>
      </c>
      <c r="E648" t="s">
        <v>15</v>
      </c>
      <c r="F648" t="s">
        <v>48</v>
      </c>
      <c r="G648" t="s">
        <v>26</v>
      </c>
      <c r="H648" t="s">
        <v>206</v>
      </c>
      <c r="I648" t="s">
        <v>51</v>
      </c>
    </row>
    <row r="649" spans="1:9" x14ac:dyDescent="0.3">
      <c r="A649" t="s">
        <v>259</v>
      </c>
      <c r="B649">
        <v>2.5999999999999999E-3</v>
      </c>
      <c r="C649" t="s">
        <v>1</v>
      </c>
      <c r="D649" t="s">
        <v>11</v>
      </c>
      <c r="E649" t="s">
        <v>15</v>
      </c>
      <c r="F649" t="s">
        <v>48</v>
      </c>
      <c r="G649" t="s">
        <v>26</v>
      </c>
      <c r="H649" t="s">
        <v>260</v>
      </c>
      <c r="I649" t="s">
        <v>51</v>
      </c>
    </row>
    <row r="650" spans="1:9" x14ac:dyDescent="0.3">
      <c r="A650" t="s">
        <v>174</v>
      </c>
      <c r="B650">
        <v>20.491803279999999</v>
      </c>
      <c r="C650" t="s">
        <v>1</v>
      </c>
      <c r="D650" t="s">
        <v>68</v>
      </c>
      <c r="E650" t="s">
        <v>15</v>
      </c>
      <c r="F650" t="s">
        <v>48</v>
      </c>
      <c r="G650" t="s">
        <v>26</v>
      </c>
      <c r="H650" t="s">
        <v>175</v>
      </c>
      <c r="I650" t="s">
        <v>51</v>
      </c>
    </row>
    <row r="651" spans="1:9" x14ac:dyDescent="0.3">
      <c r="A651" t="s">
        <v>93</v>
      </c>
      <c r="B651">
        <v>0.16650000000000001</v>
      </c>
      <c r="C651" t="s">
        <v>1</v>
      </c>
      <c r="D651" t="s">
        <v>30</v>
      </c>
      <c r="E651" t="s">
        <v>15</v>
      </c>
      <c r="F651" t="s">
        <v>48</v>
      </c>
      <c r="G651" t="s">
        <v>26</v>
      </c>
      <c r="H651" t="s">
        <v>94</v>
      </c>
      <c r="I651" t="s">
        <v>51</v>
      </c>
    </row>
    <row r="652" spans="1:9" x14ac:dyDescent="0.3">
      <c r="A652" t="s">
        <v>287</v>
      </c>
      <c r="B652">
        <v>0.16650000000000001</v>
      </c>
      <c r="C652" t="s">
        <v>1</v>
      </c>
      <c r="D652" t="s">
        <v>30</v>
      </c>
      <c r="E652" t="s">
        <v>15</v>
      </c>
      <c r="F652" t="s">
        <v>48</v>
      </c>
      <c r="G652" t="s">
        <v>26</v>
      </c>
      <c r="H652" t="s">
        <v>288</v>
      </c>
      <c r="I652" t="s">
        <v>51</v>
      </c>
    </row>
    <row r="653" spans="1:9" x14ac:dyDescent="0.3">
      <c r="A653" t="s">
        <v>60</v>
      </c>
      <c r="B653">
        <v>0.50270000000000004</v>
      </c>
      <c r="C653" t="s">
        <v>1</v>
      </c>
      <c r="D653" t="s">
        <v>11</v>
      </c>
      <c r="E653" t="s">
        <v>15</v>
      </c>
      <c r="F653" t="s">
        <v>48</v>
      </c>
      <c r="G653" t="s">
        <v>26</v>
      </c>
      <c r="H653" t="s">
        <v>60</v>
      </c>
      <c r="I653" t="s">
        <v>51</v>
      </c>
    </row>
    <row r="654" spans="1:9" x14ac:dyDescent="0.3">
      <c r="A654" t="s">
        <v>285</v>
      </c>
      <c r="B654">
        <v>1</v>
      </c>
      <c r="C654" t="s">
        <v>1</v>
      </c>
      <c r="D654" t="s">
        <v>11</v>
      </c>
      <c r="E654" t="s">
        <v>15</v>
      </c>
      <c r="F654" t="s">
        <v>48</v>
      </c>
      <c r="G654" t="s">
        <v>22</v>
      </c>
      <c r="H654" t="s">
        <v>285</v>
      </c>
      <c r="I654" t="s">
        <v>99</v>
      </c>
    </row>
    <row r="656" spans="1:9" ht="15.6" x14ac:dyDescent="0.3">
      <c r="A656" s="1" t="s">
        <v>4</v>
      </c>
      <c r="B656" s="1" t="s">
        <v>409</v>
      </c>
    </row>
    <row r="657" spans="1:9" x14ac:dyDescent="0.3">
      <c r="A657" t="s">
        <v>10</v>
      </c>
      <c r="B657" t="s">
        <v>11</v>
      </c>
    </row>
    <row r="658" spans="1:9" x14ac:dyDescent="0.3">
      <c r="A658" t="s">
        <v>12</v>
      </c>
      <c r="B658">
        <v>1</v>
      </c>
    </row>
    <row r="659" spans="1:9" x14ac:dyDescent="0.3">
      <c r="A659" t="s">
        <v>13</v>
      </c>
      <c r="B659" t="s">
        <v>289</v>
      </c>
    </row>
    <row r="660" spans="1:9" x14ac:dyDescent="0.3">
      <c r="A660" t="s">
        <v>20</v>
      </c>
      <c r="B660" t="s">
        <v>41</v>
      </c>
    </row>
    <row r="661" spans="1:9" x14ac:dyDescent="0.3">
      <c r="A661" t="s">
        <v>14</v>
      </c>
      <c r="B661" t="s">
        <v>290</v>
      </c>
    </row>
    <row r="662" spans="1:9" x14ac:dyDescent="0.3">
      <c r="A662" t="s">
        <v>42</v>
      </c>
      <c r="B662" t="s">
        <v>43</v>
      </c>
    </row>
    <row r="663" spans="1:9" x14ac:dyDescent="0.3">
      <c r="A663" t="s">
        <v>8</v>
      </c>
      <c r="B663" t="s">
        <v>291</v>
      </c>
    </row>
    <row r="664" spans="1:9" x14ac:dyDescent="0.3">
      <c r="A664" t="s">
        <v>45</v>
      </c>
      <c r="B664" t="s">
        <v>292</v>
      </c>
    </row>
    <row r="665" spans="1:9" x14ac:dyDescent="0.3">
      <c r="A665" t="s">
        <v>47</v>
      </c>
      <c r="B665" t="s">
        <v>48</v>
      </c>
    </row>
    <row r="666" spans="1:9" x14ac:dyDescent="0.3">
      <c r="A666" t="s">
        <v>6</v>
      </c>
      <c r="B666" t="s">
        <v>293</v>
      </c>
    </row>
    <row r="667" spans="1:9" ht="15.6" x14ac:dyDescent="0.3">
      <c r="A667" s="1" t="s">
        <v>16</v>
      </c>
    </row>
    <row r="668" spans="1:9" x14ac:dyDescent="0.3">
      <c r="A668" t="s">
        <v>17</v>
      </c>
      <c r="B668" t="s">
        <v>18</v>
      </c>
      <c r="C668" t="s">
        <v>19</v>
      </c>
      <c r="D668" t="s">
        <v>10</v>
      </c>
      <c r="E668" t="s">
        <v>14</v>
      </c>
      <c r="F668" t="s">
        <v>49</v>
      </c>
      <c r="G668" t="s">
        <v>20</v>
      </c>
      <c r="H668" t="s">
        <v>13</v>
      </c>
      <c r="I668" t="s">
        <v>50</v>
      </c>
    </row>
    <row r="669" spans="1:9" x14ac:dyDescent="0.3">
      <c r="A669" t="s">
        <v>294</v>
      </c>
      <c r="B669">
        <v>3.071895424836601E-6</v>
      </c>
      <c r="C669" t="s">
        <v>76</v>
      </c>
      <c r="D669" t="s">
        <v>43</v>
      </c>
      <c r="E669" t="s">
        <v>15</v>
      </c>
      <c r="F669" t="s">
        <v>209</v>
      </c>
      <c r="G669" t="s">
        <v>79</v>
      </c>
      <c r="I669" t="s">
        <v>51</v>
      </c>
    </row>
    <row r="670" spans="1:9" x14ac:dyDescent="0.3">
      <c r="A670" t="s">
        <v>295</v>
      </c>
      <c r="B670">
        <v>1.1466666666666661E-3</v>
      </c>
      <c r="C670" t="s">
        <v>296</v>
      </c>
      <c r="D670" t="s">
        <v>11</v>
      </c>
      <c r="E670" t="s">
        <v>297</v>
      </c>
      <c r="F670" t="s">
        <v>48</v>
      </c>
      <c r="G670" t="s">
        <v>26</v>
      </c>
      <c r="H670" t="s">
        <v>298</v>
      </c>
      <c r="I670" t="s">
        <v>299</v>
      </c>
    </row>
    <row r="671" spans="1:9" x14ac:dyDescent="0.3">
      <c r="A671" t="s">
        <v>300</v>
      </c>
      <c r="B671">
        <v>-7.442046066972321E-4</v>
      </c>
      <c r="C671" t="s">
        <v>296</v>
      </c>
      <c r="D671" t="s">
        <v>11</v>
      </c>
      <c r="E671" t="s">
        <v>15</v>
      </c>
      <c r="F671" t="s">
        <v>48</v>
      </c>
      <c r="G671" t="s">
        <v>26</v>
      </c>
      <c r="H671" t="s">
        <v>301</v>
      </c>
      <c r="I671" t="s">
        <v>302</v>
      </c>
    </row>
    <row r="672" spans="1:9" x14ac:dyDescent="0.3">
      <c r="A672" t="s">
        <v>233</v>
      </c>
      <c r="B672">
        <v>3.3730749232864402E-7</v>
      </c>
      <c r="C672" t="s">
        <v>296</v>
      </c>
      <c r="D672" t="s">
        <v>11</v>
      </c>
      <c r="E672" t="s">
        <v>14</v>
      </c>
      <c r="F672" t="s">
        <v>48</v>
      </c>
      <c r="G672" t="s">
        <v>26</v>
      </c>
      <c r="H672" t="s">
        <v>233</v>
      </c>
      <c r="I672" t="s">
        <v>51</v>
      </c>
    </row>
    <row r="673" spans="1:9" x14ac:dyDescent="0.3">
      <c r="A673" t="s">
        <v>303</v>
      </c>
      <c r="B673">
        <v>3.1143424927753201E-3</v>
      </c>
      <c r="C673" t="s">
        <v>296</v>
      </c>
      <c r="D673" t="s">
        <v>30</v>
      </c>
      <c r="E673" t="s">
        <v>297</v>
      </c>
      <c r="F673" t="s">
        <v>48</v>
      </c>
      <c r="G673" t="s">
        <v>26</v>
      </c>
      <c r="H673" t="s">
        <v>299</v>
      </c>
      <c r="I673" t="s">
        <v>299</v>
      </c>
    </row>
    <row r="674" spans="1:9" x14ac:dyDescent="0.3">
      <c r="A674" t="s">
        <v>304</v>
      </c>
      <c r="B674">
        <v>-5.9810425749769376E-4</v>
      </c>
      <c r="C674" t="s">
        <v>296</v>
      </c>
      <c r="D674" t="s">
        <v>11</v>
      </c>
      <c r="E674" t="s">
        <v>15</v>
      </c>
      <c r="F674" t="s">
        <v>48</v>
      </c>
      <c r="G674" t="s">
        <v>26</v>
      </c>
      <c r="H674" t="s">
        <v>305</v>
      </c>
      <c r="I674" t="s">
        <v>302</v>
      </c>
    </row>
    <row r="675" spans="1:9" x14ac:dyDescent="0.3">
      <c r="A675" t="s">
        <v>306</v>
      </c>
      <c r="B675">
        <v>-3.6947191313459112E-4</v>
      </c>
      <c r="C675" t="s">
        <v>296</v>
      </c>
      <c r="D675" t="s">
        <v>11</v>
      </c>
      <c r="E675" t="s">
        <v>15</v>
      </c>
      <c r="F675" t="s">
        <v>48</v>
      </c>
      <c r="G675" t="s">
        <v>26</v>
      </c>
      <c r="H675" t="s">
        <v>307</v>
      </c>
      <c r="I675" t="s">
        <v>302</v>
      </c>
    </row>
    <row r="676" spans="1:9" x14ac:dyDescent="0.3">
      <c r="A676" t="s">
        <v>308</v>
      </c>
      <c r="B676">
        <v>6.6666666666666666E-6</v>
      </c>
      <c r="C676" t="s">
        <v>296</v>
      </c>
      <c r="D676" t="s">
        <v>30</v>
      </c>
      <c r="E676" t="s">
        <v>15</v>
      </c>
      <c r="F676" t="s">
        <v>48</v>
      </c>
      <c r="G676" t="s">
        <v>26</v>
      </c>
      <c r="H676" t="s">
        <v>309</v>
      </c>
      <c r="I676" t="s">
        <v>51</v>
      </c>
    </row>
    <row r="677" spans="1:9" x14ac:dyDescent="0.3">
      <c r="A677" t="s">
        <v>23</v>
      </c>
      <c r="B677">
        <v>0.45320792806332622</v>
      </c>
      <c r="C677" t="s">
        <v>296</v>
      </c>
      <c r="D677" t="s">
        <v>11</v>
      </c>
      <c r="E677" t="s">
        <v>25</v>
      </c>
      <c r="F677" t="s">
        <v>48</v>
      </c>
      <c r="G677" t="s">
        <v>26</v>
      </c>
      <c r="H677" t="s">
        <v>27</v>
      </c>
      <c r="I677" t="s">
        <v>66</v>
      </c>
    </row>
    <row r="678" spans="1:9" x14ac:dyDescent="0.3">
      <c r="A678" t="s">
        <v>409</v>
      </c>
      <c r="B678">
        <v>1</v>
      </c>
      <c r="C678" t="s">
        <v>296</v>
      </c>
      <c r="D678" t="s">
        <v>11</v>
      </c>
      <c r="E678" t="s">
        <v>290</v>
      </c>
      <c r="F678" t="s">
        <v>48</v>
      </c>
      <c r="G678" t="s">
        <v>22</v>
      </c>
      <c r="H678" t="s">
        <v>289</v>
      </c>
      <c r="I678" t="s">
        <v>51</v>
      </c>
    </row>
    <row r="679" spans="1:9" x14ac:dyDescent="0.3">
      <c r="A679" t="s">
        <v>410</v>
      </c>
      <c r="B679">
        <v>3.267973856209151E-6</v>
      </c>
      <c r="C679" t="s">
        <v>296</v>
      </c>
      <c r="D679" t="s">
        <v>11</v>
      </c>
      <c r="E679" t="s">
        <v>14</v>
      </c>
      <c r="F679" t="s">
        <v>48</v>
      </c>
      <c r="G679" t="s">
        <v>26</v>
      </c>
      <c r="H679" t="s">
        <v>310</v>
      </c>
      <c r="I679" t="s">
        <v>51</v>
      </c>
    </row>
    <row r="681" spans="1:9" ht="15.6" x14ac:dyDescent="0.3">
      <c r="A681" s="1" t="s">
        <v>4</v>
      </c>
      <c r="B681" s="1" t="s">
        <v>411</v>
      </c>
    </row>
    <row r="682" spans="1:9" x14ac:dyDescent="0.3">
      <c r="A682" t="s">
        <v>10</v>
      </c>
      <c r="B682" t="s">
        <v>11</v>
      </c>
    </row>
    <row r="683" spans="1:9" x14ac:dyDescent="0.3">
      <c r="A683" t="s">
        <v>12</v>
      </c>
      <c r="B683">
        <v>1</v>
      </c>
    </row>
    <row r="684" spans="1:9" x14ac:dyDescent="0.3">
      <c r="A684" t="s">
        <v>13</v>
      </c>
      <c r="B684" t="s">
        <v>289</v>
      </c>
    </row>
    <row r="685" spans="1:9" x14ac:dyDescent="0.3">
      <c r="A685" t="s">
        <v>20</v>
      </c>
      <c r="B685" t="s">
        <v>41</v>
      </c>
    </row>
    <row r="686" spans="1:9" x14ac:dyDescent="0.3">
      <c r="A686" t="s">
        <v>14</v>
      </c>
      <c r="B686" t="s">
        <v>290</v>
      </c>
    </row>
    <row r="687" spans="1:9" x14ac:dyDescent="0.3">
      <c r="A687" t="s">
        <v>42</v>
      </c>
      <c r="B687" t="s">
        <v>43</v>
      </c>
    </row>
    <row r="688" spans="1:9" x14ac:dyDescent="0.3">
      <c r="A688" t="s">
        <v>8</v>
      </c>
      <c r="B688" t="s">
        <v>291</v>
      </c>
    </row>
    <row r="689" spans="1:9" x14ac:dyDescent="0.3">
      <c r="A689" t="s">
        <v>45</v>
      </c>
      <c r="B689" t="s">
        <v>292</v>
      </c>
    </row>
    <row r="690" spans="1:9" x14ac:dyDescent="0.3">
      <c r="A690" t="s">
        <v>47</v>
      </c>
      <c r="B690" t="s">
        <v>48</v>
      </c>
    </row>
    <row r="691" spans="1:9" x14ac:dyDescent="0.3">
      <c r="A691" t="s">
        <v>6</v>
      </c>
      <c r="B691" t="s">
        <v>311</v>
      </c>
    </row>
    <row r="692" spans="1:9" ht="15.6" x14ac:dyDescent="0.3">
      <c r="A692" s="1" t="s">
        <v>16</v>
      </c>
    </row>
    <row r="693" spans="1:9" x14ac:dyDescent="0.3">
      <c r="A693" t="s">
        <v>17</v>
      </c>
      <c r="B693" t="s">
        <v>18</v>
      </c>
      <c r="C693" t="s">
        <v>19</v>
      </c>
      <c r="D693" t="s">
        <v>10</v>
      </c>
      <c r="E693" t="s">
        <v>14</v>
      </c>
      <c r="F693" t="s">
        <v>49</v>
      </c>
      <c r="G693" t="s">
        <v>20</v>
      </c>
      <c r="H693" t="s">
        <v>13</v>
      </c>
      <c r="I693" t="s">
        <v>50</v>
      </c>
    </row>
    <row r="694" spans="1:9" x14ac:dyDescent="0.3">
      <c r="A694" t="s">
        <v>294</v>
      </c>
      <c r="B694">
        <v>3.071895424836601E-6</v>
      </c>
      <c r="C694" t="s">
        <v>76</v>
      </c>
      <c r="D694" t="s">
        <v>43</v>
      </c>
      <c r="E694" t="s">
        <v>15</v>
      </c>
      <c r="F694" t="s">
        <v>209</v>
      </c>
      <c r="G694" t="s">
        <v>79</v>
      </c>
      <c r="I694" t="s">
        <v>51</v>
      </c>
    </row>
    <row r="695" spans="1:9" x14ac:dyDescent="0.3">
      <c r="A695" t="s">
        <v>295</v>
      </c>
      <c r="B695">
        <v>1.1466666666666661E-3</v>
      </c>
      <c r="C695" t="s">
        <v>296</v>
      </c>
      <c r="D695" t="s">
        <v>11</v>
      </c>
      <c r="E695" t="s">
        <v>297</v>
      </c>
      <c r="F695" t="s">
        <v>48</v>
      </c>
      <c r="G695" t="s">
        <v>26</v>
      </c>
      <c r="H695" t="s">
        <v>298</v>
      </c>
      <c r="I695" t="s">
        <v>299</v>
      </c>
    </row>
    <row r="696" spans="1:9" x14ac:dyDescent="0.3">
      <c r="A696" t="s">
        <v>300</v>
      </c>
      <c r="B696">
        <v>-3.0168788704517849E-4</v>
      </c>
      <c r="C696" t="s">
        <v>296</v>
      </c>
      <c r="D696" t="s">
        <v>11</v>
      </c>
      <c r="E696" t="s">
        <v>15</v>
      </c>
      <c r="F696" t="s">
        <v>48</v>
      </c>
      <c r="G696" t="s">
        <v>26</v>
      </c>
      <c r="H696" t="s">
        <v>301</v>
      </c>
      <c r="I696" t="s">
        <v>302</v>
      </c>
    </row>
    <row r="697" spans="1:9" x14ac:dyDescent="0.3">
      <c r="A697" t="s">
        <v>303</v>
      </c>
      <c r="B697">
        <v>1.8036295659624041E-3</v>
      </c>
      <c r="C697" t="s">
        <v>296</v>
      </c>
      <c r="D697" t="s">
        <v>30</v>
      </c>
      <c r="E697" t="s">
        <v>297</v>
      </c>
      <c r="F697" t="s">
        <v>48</v>
      </c>
      <c r="G697" t="s">
        <v>26</v>
      </c>
      <c r="H697" t="s">
        <v>299</v>
      </c>
      <c r="I697" t="s">
        <v>299</v>
      </c>
    </row>
    <row r="698" spans="1:9" x14ac:dyDescent="0.3">
      <c r="A698" t="s">
        <v>304</v>
      </c>
      <c r="B698">
        <v>-2.7522830999432099E-4</v>
      </c>
      <c r="C698" t="s">
        <v>296</v>
      </c>
      <c r="D698" t="s">
        <v>11</v>
      </c>
      <c r="E698" t="s">
        <v>15</v>
      </c>
      <c r="F698" t="s">
        <v>48</v>
      </c>
      <c r="G698" t="s">
        <v>26</v>
      </c>
      <c r="H698" t="s">
        <v>305</v>
      </c>
      <c r="I698" t="s">
        <v>302</v>
      </c>
    </row>
    <row r="699" spans="1:9" x14ac:dyDescent="0.3">
      <c r="A699" t="s">
        <v>306</v>
      </c>
      <c r="B699">
        <v>-1.1977128020846579E-4</v>
      </c>
      <c r="C699" t="s">
        <v>296</v>
      </c>
      <c r="D699" t="s">
        <v>11</v>
      </c>
      <c r="E699" t="s">
        <v>15</v>
      </c>
      <c r="F699" t="s">
        <v>48</v>
      </c>
      <c r="G699" t="s">
        <v>26</v>
      </c>
      <c r="H699" t="s">
        <v>307</v>
      </c>
      <c r="I699" t="s">
        <v>302</v>
      </c>
    </row>
    <row r="700" spans="1:9" x14ac:dyDescent="0.3">
      <c r="A700" t="s">
        <v>308</v>
      </c>
      <c r="B700">
        <v>6.6666666666666666E-6</v>
      </c>
      <c r="C700" t="s">
        <v>296</v>
      </c>
      <c r="D700" t="s">
        <v>30</v>
      </c>
      <c r="E700" t="s">
        <v>15</v>
      </c>
      <c r="F700" t="s">
        <v>48</v>
      </c>
      <c r="G700" t="s">
        <v>26</v>
      </c>
      <c r="H700" t="s">
        <v>309</v>
      </c>
      <c r="I700" t="s">
        <v>51</v>
      </c>
    </row>
    <row r="701" spans="1:9" x14ac:dyDescent="0.3">
      <c r="A701" t="s">
        <v>312</v>
      </c>
      <c r="B701">
        <v>1.807093111275045E-2</v>
      </c>
      <c r="C701" t="s">
        <v>296</v>
      </c>
      <c r="D701" t="s">
        <v>30</v>
      </c>
      <c r="E701" t="s">
        <v>15</v>
      </c>
      <c r="F701" t="s">
        <v>48</v>
      </c>
      <c r="G701" t="s">
        <v>26</v>
      </c>
      <c r="H701" t="s">
        <v>313</v>
      </c>
      <c r="I701" t="s">
        <v>66</v>
      </c>
    </row>
    <row r="702" spans="1:9" x14ac:dyDescent="0.3">
      <c r="A702" t="s">
        <v>411</v>
      </c>
      <c r="B702">
        <v>1</v>
      </c>
      <c r="C702" t="s">
        <v>296</v>
      </c>
      <c r="D702" t="s">
        <v>11</v>
      </c>
      <c r="E702" t="s">
        <v>290</v>
      </c>
      <c r="F702" t="s">
        <v>48</v>
      </c>
      <c r="G702" t="s">
        <v>22</v>
      </c>
      <c r="H702" t="s">
        <v>289</v>
      </c>
      <c r="I702" t="s">
        <v>51</v>
      </c>
    </row>
    <row r="703" spans="1:9" x14ac:dyDescent="0.3">
      <c r="A703" t="s">
        <v>412</v>
      </c>
      <c r="B703">
        <v>3.267973856209151E-6</v>
      </c>
      <c r="C703" t="s">
        <v>296</v>
      </c>
      <c r="D703" t="s">
        <v>11</v>
      </c>
      <c r="E703" t="s">
        <v>14</v>
      </c>
      <c r="F703" t="s">
        <v>48</v>
      </c>
      <c r="G703" t="s">
        <v>26</v>
      </c>
      <c r="H703" t="s">
        <v>310</v>
      </c>
      <c r="I703" t="s">
        <v>51</v>
      </c>
    </row>
    <row r="705" spans="1:9" ht="15.6" x14ac:dyDescent="0.3">
      <c r="A705" s="1" t="s">
        <v>4</v>
      </c>
      <c r="B705" s="1" t="s">
        <v>413</v>
      </c>
    </row>
    <row r="706" spans="1:9" x14ac:dyDescent="0.3">
      <c r="A706" t="s">
        <v>10</v>
      </c>
      <c r="B706" t="s">
        <v>11</v>
      </c>
    </row>
    <row r="707" spans="1:9" x14ac:dyDescent="0.3">
      <c r="A707" t="s">
        <v>12</v>
      </c>
      <c r="B707">
        <v>1</v>
      </c>
    </row>
    <row r="708" spans="1:9" x14ac:dyDescent="0.3">
      <c r="A708" t="s">
        <v>13</v>
      </c>
      <c r="B708" t="s">
        <v>314</v>
      </c>
    </row>
    <row r="709" spans="1:9" x14ac:dyDescent="0.3">
      <c r="A709" t="s">
        <v>20</v>
      </c>
      <c r="B709" t="s">
        <v>41</v>
      </c>
    </row>
    <row r="710" spans="1:9" x14ac:dyDescent="0.3">
      <c r="A710" t="s">
        <v>14</v>
      </c>
      <c r="B710" t="s">
        <v>290</v>
      </c>
    </row>
    <row r="711" spans="1:9" x14ac:dyDescent="0.3">
      <c r="A711" t="s">
        <v>42</v>
      </c>
      <c r="B711" t="s">
        <v>43</v>
      </c>
    </row>
    <row r="712" spans="1:9" x14ac:dyDescent="0.3">
      <c r="A712" t="s">
        <v>8</v>
      </c>
      <c r="B712" t="s">
        <v>291</v>
      </c>
    </row>
    <row r="713" spans="1:9" x14ac:dyDescent="0.3">
      <c r="A713" t="s">
        <v>45</v>
      </c>
      <c r="B713" t="s">
        <v>292</v>
      </c>
    </row>
    <row r="714" spans="1:9" x14ac:dyDescent="0.3">
      <c r="A714" t="s">
        <v>47</v>
      </c>
      <c r="B714" t="s">
        <v>48</v>
      </c>
    </row>
    <row r="715" spans="1:9" x14ac:dyDescent="0.3">
      <c r="A715" t="s">
        <v>6</v>
      </c>
      <c r="B715" t="s">
        <v>315</v>
      </c>
    </row>
    <row r="716" spans="1:9" ht="15.6" x14ac:dyDescent="0.3">
      <c r="A716" s="1" t="s">
        <v>16</v>
      </c>
    </row>
    <row r="717" spans="1:9" x14ac:dyDescent="0.3">
      <c r="A717" t="s">
        <v>17</v>
      </c>
      <c r="B717" t="s">
        <v>18</v>
      </c>
      <c r="C717" t="s">
        <v>19</v>
      </c>
      <c r="D717" t="s">
        <v>10</v>
      </c>
      <c r="E717" t="s">
        <v>14</v>
      </c>
      <c r="F717" t="s">
        <v>49</v>
      </c>
      <c r="G717" t="s">
        <v>20</v>
      </c>
      <c r="H717" t="s">
        <v>13</v>
      </c>
      <c r="I717" t="s">
        <v>50</v>
      </c>
    </row>
    <row r="718" spans="1:9" x14ac:dyDescent="0.3">
      <c r="A718" t="s">
        <v>316</v>
      </c>
      <c r="B718">
        <v>1.2942989421932089E-7</v>
      </c>
      <c r="C718" t="s">
        <v>76</v>
      </c>
      <c r="D718" t="s">
        <v>43</v>
      </c>
      <c r="E718" t="s">
        <v>15</v>
      </c>
      <c r="F718" t="s">
        <v>317</v>
      </c>
      <c r="G718" t="s">
        <v>79</v>
      </c>
      <c r="I718" t="s">
        <v>196</v>
      </c>
    </row>
    <row r="719" spans="1:9" x14ac:dyDescent="0.3">
      <c r="A719" t="s">
        <v>318</v>
      </c>
      <c r="B719">
        <v>9.4559888491997987E-8</v>
      </c>
      <c r="C719" t="s">
        <v>76</v>
      </c>
      <c r="D719" t="s">
        <v>43</v>
      </c>
      <c r="E719" t="s">
        <v>15</v>
      </c>
      <c r="F719" t="s">
        <v>317</v>
      </c>
      <c r="G719" t="s">
        <v>79</v>
      </c>
      <c r="I719" t="s">
        <v>196</v>
      </c>
    </row>
    <row r="720" spans="1:9" x14ac:dyDescent="0.3">
      <c r="A720" t="s">
        <v>319</v>
      </c>
      <c r="B720">
        <v>9.2664557371205751E-9</v>
      </c>
      <c r="C720" t="s">
        <v>76</v>
      </c>
      <c r="D720" t="s">
        <v>43</v>
      </c>
      <c r="E720" t="s">
        <v>15</v>
      </c>
      <c r="F720" t="s">
        <v>317</v>
      </c>
      <c r="G720" t="s">
        <v>79</v>
      </c>
      <c r="I720" t="s">
        <v>51</v>
      </c>
    </row>
    <row r="721" spans="1:9" x14ac:dyDescent="0.3">
      <c r="A721" t="s">
        <v>320</v>
      </c>
      <c r="B721">
        <v>1.6296988189485091E-9</v>
      </c>
      <c r="C721" t="s">
        <v>76</v>
      </c>
      <c r="D721" t="s">
        <v>43</v>
      </c>
      <c r="E721" t="s">
        <v>15</v>
      </c>
      <c r="F721" t="s">
        <v>317</v>
      </c>
      <c r="G721" t="s">
        <v>79</v>
      </c>
      <c r="I721" t="s">
        <v>196</v>
      </c>
    </row>
    <row r="722" spans="1:9" x14ac:dyDescent="0.3">
      <c r="A722" t="s">
        <v>321</v>
      </c>
      <c r="B722">
        <v>4.716320364292246E-10</v>
      </c>
      <c r="C722" t="s">
        <v>76</v>
      </c>
      <c r="D722" t="s">
        <v>43</v>
      </c>
      <c r="E722" t="s">
        <v>15</v>
      </c>
      <c r="F722" t="s">
        <v>317</v>
      </c>
      <c r="G722" t="s">
        <v>79</v>
      </c>
      <c r="I722" t="s">
        <v>196</v>
      </c>
    </row>
    <row r="723" spans="1:9" x14ac:dyDescent="0.3">
      <c r="A723" t="s">
        <v>284</v>
      </c>
      <c r="B723">
        <v>3.6314147644327972E-4</v>
      </c>
      <c r="C723" t="s">
        <v>76</v>
      </c>
      <c r="D723" t="s">
        <v>43</v>
      </c>
      <c r="E723" t="s">
        <v>15</v>
      </c>
      <c r="F723" t="s">
        <v>317</v>
      </c>
      <c r="G723" t="s">
        <v>79</v>
      </c>
      <c r="I723" t="s">
        <v>196</v>
      </c>
    </row>
    <row r="724" spans="1:9" x14ac:dyDescent="0.3">
      <c r="A724" t="s">
        <v>294</v>
      </c>
      <c r="B724">
        <v>3.071895424836601E-6</v>
      </c>
      <c r="C724" t="s">
        <v>76</v>
      </c>
      <c r="D724" t="s">
        <v>43</v>
      </c>
      <c r="E724" t="s">
        <v>15</v>
      </c>
      <c r="F724" t="s">
        <v>209</v>
      </c>
      <c r="G724" t="s">
        <v>79</v>
      </c>
      <c r="I724" t="s">
        <v>51</v>
      </c>
    </row>
    <row r="725" spans="1:9" x14ac:dyDescent="0.3">
      <c r="A725" t="s">
        <v>322</v>
      </c>
      <c r="B725">
        <v>4.2493579519860826E-9</v>
      </c>
      <c r="C725" t="s">
        <v>76</v>
      </c>
      <c r="D725" t="s">
        <v>43</v>
      </c>
      <c r="E725" t="s">
        <v>15</v>
      </c>
      <c r="F725" t="s">
        <v>317</v>
      </c>
      <c r="G725" t="s">
        <v>79</v>
      </c>
      <c r="I725" t="s">
        <v>196</v>
      </c>
    </row>
    <row r="726" spans="1:9" x14ac:dyDescent="0.3">
      <c r="A726" t="s">
        <v>323</v>
      </c>
      <c r="B726">
        <v>2.779936721136172E-8</v>
      </c>
      <c r="C726" t="s">
        <v>76</v>
      </c>
      <c r="D726" t="s">
        <v>43</v>
      </c>
      <c r="E726" t="s">
        <v>15</v>
      </c>
      <c r="F726" t="s">
        <v>317</v>
      </c>
      <c r="G726" t="s">
        <v>79</v>
      </c>
      <c r="I726" t="s">
        <v>51</v>
      </c>
    </row>
    <row r="727" spans="1:9" x14ac:dyDescent="0.3">
      <c r="A727" t="s">
        <v>324</v>
      </c>
      <c r="B727">
        <v>1.389968360568086E-8</v>
      </c>
      <c r="C727" t="s">
        <v>76</v>
      </c>
      <c r="D727" t="s">
        <v>43</v>
      </c>
      <c r="E727" t="s">
        <v>15</v>
      </c>
      <c r="F727" t="s">
        <v>317</v>
      </c>
      <c r="G727" t="s">
        <v>79</v>
      </c>
      <c r="I727" t="s">
        <v>51</v>
      </c>
    </row>
    <row r="728" spans="1:9" x14ac:dyDescent="0.3">
      <c r="A728" t="s">
        <v>277</v>
      </c>
      <c r="B728">
        <v>6.7232896643392058E-5</v>
      </c>
      <c r="C728" t="s">
        <v>76</v>
      </c>
      <c r="D728" t="s">
        <v>43</v>
      </c>
      <c r="E728" t="s">
        <v>15</v>
      </c>
      <c r="F728" t="s">
        <v>317</v>
      </c>
      <c r="G728" t="s">
        <v>79</v>
      </c>
      <c r="I728" t="s">
        <v>196</v>
      </c>
    </row>
    <row r="729" spans="1:9" x14ac:dyDescent="0.3">
      <c r="A729" t="s">
        <v>278</v>
      </c>
      <c r="B729">
        <v>1.085957756271806E-6</v>
      </c>
      <c r="C729" t="s">
        <v>76</v>
      </c>
      <c r="D729" t="s">
        <v>43</v>
      </c>
      <c r="E729" t="s">
        <v>15</v>
      </c>
      <c r="F729" t="s">
        <v>209</v>
      </c>
      <c r="G729" t="s">
        <v>79</v>
      </c>
      <c r="I729" t="s">
        <v>196</v>
      </c>
    </row>
    <row r="730" spans="1:9" x14ac:dyDescent="0.3">
      <c r="A730" t="s">
        <v>325</v>
      </c>
      <c r="B730">
        <v>2.895391162001635E-6</v>
      </c>
      <c r="C730" t="s">
        <v>76</v>
      </c>
      <c r="D730" t="s">
        <v>43</v>
      </c>
      <c r="E730" t="s">
        <v>15</v>
      </c>
      <c r="F730" t="s">
        <v>317</v>
      </c>
      <c r="G730" t="s">
        <v>79</v>
      </c>
      <c r="I730" t="s">
        <v>196</v>
      </c>
    </row>
    <row r="731" spans="1:9" x14ac:dyDescent="0.3">
      <c r="A731" t="s">
        <v>326</v>
      </c>
      <c r="B731">
        <v>1.640162665470342E-7</v>
      </c>
      <c r="C731" t="s">
        <v>76</v>
      </c>
      <c r="D731" t="s">
        <v>43</v>
      </c>
      <c r="E731" t="s">
        <v>15</v>
      </c>
      <c r="F731" t="s">
        <v>317</v>
      </c>
      <c r="G731" t="s">
        <v>79</v>
      </c>
      <c r="I731" t="s">
        <v>51</v>
      </c>
    </row>
    <row r="732" spans="1:9" x14ac:dyDescent="0.3">
      <c r="A732" t="s">
        <v>295</v>
      </c>
      <c r="B732">
        <v>1.1466666666666661E-3</v>
      </c>
      <c r="C732" t="s">
        <v>296</v>
      </c>
      <c r="D732" t="s">
        <v>11</v>
      </c>
      <c r="E732" t="s">
        <v>297</v>
      </c>
      <c r="F732" t="s">
        <v>48</v>
      </c>
      <c r="G732" t="s">
        <v>26</v>
      </c>
      <c r="H732" t="s">
        <v>298</v>
      </c>
      <c r="I732" t="s">
        <v>299</v>
      </c>
    </row>
    <row r="733" spans="1:9" x14ac:dyDescent="0.3">
      <c r="A733" t="s">
        <v>327</v>
      </c>
      <c r="B733">
        <v>1.2695044359855189E-7</v>
      </c>
      <c r="C733" t="s">
        <v>76</v>
      </c>
      <c r="D733" t="s">
        <v>43</v>
      </c>
      <c r="E733" t="s">
        <v>15</v>
      </c>
      <c r="F733" t="s">
        <v>317</v>
      </c>
      <c r="G733" t="s">
        <v>79</v>
      </c>
      <c r="I733" t="s">
        <v>51</v>
      </c>
    </row>
    <row r="734" spans="1:9" x14ac:dyDescent="0.3">
      <c r="A734" t="s">
        <v>328</v>
      </c>
      <c r="B734">
        <v>5.1892152127875209E-8</v>
      </c>
      <c r="C734" t="s">
        <v>76</v>
      </c>
      <c r="D734" t="s">
        <v>43</v>
      </c>
      <c r="E734" t="s">
        <v>15</v>
      </c>
      <c r="F734" t="s">
        <v>317</v>
      </c>
      <c r="G734" t="s">
        <v>79</v>
      </c>
      <c r="I734" t="s">
        <v>51</v>
      </c>
    </row>
    <row r="735" spans="1:9" x14ac:dyDescent="0.3">
      <c r="A735" t="s">
        <v>329</v>
      </c>
      <c r="B735">
        <v>1.1510623463346921E-9</v>
      </c>
      <c r="C735" t="s">
        <v>76</v>
      </c>
      <c r="D735" t="s">
        <v>43</v>
      </c>
      <c r="E735" t="s">
        <v>15</v>
      </c>
      <c r="F735" t="s">
        <v>317</v>
      </c>
      <c r="G735" t="s">
        <v>79</v>
      </c>
      <c r="I735" t="s">
        <v>86</v>
      </c>
    </row>
    <row r="736" spans="1:9" x14ac:dyDescent="0.3">
      <c r="A736" t="s">
        <v>300</v>
      </c>
      <c r="B736">
        <v>-2.526485856109669E-4</v>
      </c>
      <c r="C736" t="s">
        <v>296</v>
      </c>
      <c r="D736" t="s">
        <v>11</v>
      </c>
      <c r="E736" t="s">
        <v>15</v>
      </c>
      <c r="F736" t="s">
        <v>48</v>
      </c>
      <c r="G736" t="s">
        <v>26</v>
      </c>
      <c r="H736" t="s">
        <v>301</v>
      </c>
      <c r="I736" t="s">
        <v>302</v>
      </c>
    </row>
    <row r="737" spans="1:9" x14ac:dyDescent="0.3">
      <c r="A737" t="s">
        <v>330</v>
      </c>
      <c r="B737">
        <v>6.1497646601697701E-6</v>
      </c>
      <c r="C737" t="s">
        <v>76</v>
      </c>
      <c r="D737" t="s">
        <v>43</v>
      </c>
      <c r="E737" t="s">
        <v>15</v>
      </c>
      <c r="F737" t="s">
        <v>317</v>
      </c>
      <c r="G737" t="s">
        <v>79</v>
      </c>
      <c r="I737" t="s">
        <v>196</v>
      </c>
    </row>
    <row r="738" spans="1:9" x14ac:dyDescent="0.3">
      <c r="A738" t="s">
        <v>331</v>
      </c>
      <c r="B738">
        <v>2.779936721136172E-9</v>
      </c>
      <c r="C738" t="s">
        <v>76</v>
      </c>
      <c r="D738" t="s">
        <v>43</v>
      </c>
      <c r="E738" t="s">
        <v>15</v>
      </c>
      <c r="F738" t="s">
        <v>317</v>
      </c>
      <c r="G738" t="s">
        <v>79</v>
      </c>
      <c r="I738" t="s">
        <v>51</v>
      </c>
    </row>
    <row r="739" spans="1:9" x14ac:dyDescent="0.3">
      <c r="A739" t="s">
        <v>280</v>
      </c>
      <c r="B739">
        <v>0.17103834661280951</v>
      </c>
      <c r="C739" t="s">
        <v>76</v>
      </c>
      <c r="D739" t="s">
        <v>43</v>
      </c>
      <c r="E739" t="s">
        <v>15</v>
      </c>
      <c r="F739" t="s">
        <v>209</v>
      </c>
      <c r="G739" t="s">
        <v>79</v>
      </c>
      <c r="I739" t="s">
        <v>196</v>
      </c>
    </row>
    <row r="740" spans="1:9" x14ac:dyDescent="0.3">
      <c r="A740" t="s">
        <v>279</v>
      </c>
      <c r="B740">
        <v>1.8600703593051739E-7</v>
      </c>
      <c r="C740" t="s">
        <v>76</v>
      </c>
      <c r="D740" t="s">
        <v>43</v>
      </c>
      <c r="E740" t="s">
        <v>15</v>
      </c>
      <c r="F740" t="s">
        <v>317</v>
      </c>
      <c r="G740" t="s">
        <v>79</v>
      </c>
      <c r="I740" t="s">
        <v>196</v>
      </c>
    </row>
    <row r="741" spans="1:9" x14ac:dyDescent="0.3">
      <c r="A741" t="s">
        <v>332</v>
      </c>
      <c r="B741">
        <v>2.8718188356829021E-10</v>
      </c>
      <c r="C741" t="s">
        <v>76</v>
      </c>
      <c r="D741" t="s">
        <v>43</v>
      </c>
      <c r="E741" t="s">
        <v>15</v>
      </c>
      <c r="F741" t="s">
        <v>317</v>
      </c>
      <c r="G741" t="s">
        <v>79</v>
      </c>
      <c r="I741" t="s">
        <v>196</v>
      </c>
    </row>
    <row r="742" spans="1:9" x14ac:dyDescent="0.3">
      <c r="A742" t="s">
        <v>333</v>
      </c>
      <c r="B742">
        <v>4.2347702718641019E-7</v>
      </c>
      <c r="C742" t="s">
        <v>76</v>
      </c>
      <c r="D742" t="s">
        <v>43</v>
      </c>
      <c r="E742" t="s">
        <v>15</v>
      </c>
      <c r="F742" t="s">
        <v>317</v>
      </c>
      <c r="G742" t="s">
        <v>79</v>
      </c>
      <c r="I742" t="s">
        <v>51</v>
      </c>
    </row>
    <row r="743" spans="1:9" x14ac:dyDescent="0.3">
      <c r="A743" t="s">
        <v>334</v>
      </c>
      <c r="B743">
        <v>7.7838228191812826E-7</v>
      </c>
      <c r="C743" t="s">
        <v>76</v>
      </c>
      <c r="D743" t="s">
        <v>43</v>
      </c>
      <c r="E743" t="s">
        <v>15</v>
      </c>
      <c r="F743" t="s">
        <v>317</v>
      </c>
      <c r="G743" t="s">
        <v>79</v>
      </c>
      <c r="I743" t="s">
        <v>51</v>
      </c>
    </row>
    <row r="744" spans="1:9" x14ac:dyDescent="0.3">
      <c r="A744" t="s">
        <v>335</v>
      </c>
      <c r="B744">
        <v>4.5499616434895566E-6</v>
      </c>
      <c r="C744" t="s">
        <v>76</v>
      </c>
      <c r="D744" t="s">
        <v>43</v>
      </c>
      <c r="E744" t="s">
        <v>15</v>
      </c>
      <c r="F744" t="s">
        <v>317</v>
      </c>
      <c r="G744" t="s">
        <v>79</v>
      </c>
      <c r="I744" t="s">
        <v>196</v>
      </c>
    </row>
    <row r="745" spans="1:9" x14ac:dyDescent="0.3">
      <c r="A745" t="s">
        <v>303</v>
      </c>
      <c r="B745">
        <v>1.559922706641182E-3</v>
      </c>
      <c r="C745" t="s">
        <v>296</v>
      </c>
      <c r="D745" t="s">
        <v>30</v>
      </c>
      <c r="E745" t="s">
        <v>297</v>
      </c>
      <c r="F745" t="s">
        <v>48</v>
      </c>
      <c r="G745" t="s">
        <v>26</v>
      </c>
      <c r="H745" t="s">
        <v>299</v>
      </c>
      <c r="I745" t="s">
        <v>299</v>
      </c>
    </row>
    <row r="746" spans="1:9" x14ac:dyDescent="0.3">
      <c r="A746" t="s">
        <v>304</v>
      </c>
      <c r="B746">
        <v>-2.381426895426542E-4</v>
      </c>
      <c r="C746" t="s">
        <v>296</v>
      </c>
      <c r="D746" t="s">
        <v>11</v>
      </c>
      <c r="E746" t="s">
        <v>15</v>
      </c>
      <c r="F746" t="s">
        <v>48</v>
      </c>
      <c r="G746" t="s">
        <v>26</v>
      </c>
      <c r="H746" t="s">
        <v>305</v>
      </c>
      <c r="I746" t="s">
        <v>302</v>
      </c>
    </row>
    <row r="747" spans="1:9" x14ac:dyDescent="0.3">
      <c r="A747" t="s">
        <v>306</v>
      </c>
      <c r="B747">
        <v>-1.128033741055921E-4</v>
      </c>
      <c r="C747" t="s">
        <v>296</v>
      </c>
      <c r="D747" t="s">
        <v>11</v>
      </c>
      <c r="E747" t="s">
        <v>15</v>
      </c>
      <c r="F747" t="s">
        <v>48</v>
      </c>
      <c r="G747" t="s">
        <v>26</v>
      </c>
      <c r="H747" t="s">
        <v>307</v>
      </c>
      <c r="I747" t="s">
        <v>302</v>
      </c>
    </row>
    <row r="748" spans="1:9" x14ac:dyDescent="0.3">
      <c r="A748" t="s">
        <v>336</v>
      </c>
      <c r="B748">
        <v>9.0811266223781622E-8</v>
      </c>
      <c r="C748" t="s">
        <v>76</v>
      </c>
      <c r="D748" t="s">
        <v>43</v>
      </c>
      <c r="E748" t="s">
        <v>15</v>
      </c>
      <c r="F748" t="s">
        <v>317</v>
      </c>
      <c r="G748" t="s">
        <v>79</v>
      </c>
      <c r="I748" t="s">
        <v>51</v>
      </c>
    </row>
    <row r="749" spans="1:9" x14ac:dyDescent="0.3">
      <c r="A749" t="s">
        <v>308</v>
      </c>
      <c r="B749">
        <v>6.6666666666666666E-6</v>
      </c>
      <c r="C749" t="s">
        <v>296</v>
      </c>
      <c r="D749" t="s">
        <v>30</v>
      </c>
      <c r="E749" t="s">
        <v>15</v>
      </c>
      <c r="F749" t="s">
        <v>48</v>
      </c>
      <c r="G749" t="s">
        <v>26</v>
      </c>
      <c r="H749" t="s">
        <v>309</v>
      </c>
      <c r="I749" t="s">
        <v>51</v>
      </c>
    </row>
    <row r="750" spans="1:9" x14ac:dyDescent="0.3">
      <c r="A750" t="s">
        <v>337</v>
      </c>
      <c r="B750">
        <v>3.70658229484823E-8</v>
      </c>
      <c r="C750" t="s">
        <v>76</v>
      </c>
      <c r="D750" t="s">
        <v>43</v>
      </c>
      <c r="E750" t="s">
        <v>15</v>
      </c>
      <c r="F750" t="s">
        <v>317</v>
      </c>
      <c r="G750" t="s">
        <v>79</v>
      </c>
      <c r="I750" t="s">
        <v>51</v>
      </c>
    </row>
    <row r="751" spans="1:9" x14ac:dyDescent="0.3">
      <c r="A751" t="s">
        <v>338</v>
      </c>
      <c r="B751">
        <v>9.2664557371205717E-6</v>
      </c>
      <c r="C751" t="s">
        <v>76</v>
      </c>
      <c r="D751" t="s">
        <v>43</v>
      </c>
      <c r="E751" t="s">
        <v>15</v>
      </c>
      <c r="F751" t="s">
        <v>317</v>
      </c>
      <c r="G751" t="s">
        <v>79</v>
      </c>
      <c r="I751" t="s">
        <v>196</v>
      </c>
    </row>
    <row r="752" spans="1:9" x14ac:dyDescent="0.3">
      <c r="A752" t="s">
        <v>339</v>
      </c>
      <c r="B752">
        <v>3.268736886143141E-12</v>
      </c>
      <c r="C752" t="s">
        <v>76</v>
      </c>
      <c r="D752" t="s">
        <v>43</v>
      </c>
      <c r="E752" t="s">
        <v>15</v>
      </c>
      <c r="F752" t="s">
        <v>317</v>
      </c>
      <c r="G752" t="s">
        <v>79</v>
      </c>
      <c r="I752" t="s">
        <v>196</v>
      </c>
    </row>
    <row r="753" spans="1:9" x14ac:dyDescent="0.3">
      <c r="A753" t="s">
        <v>340</v>
      </c>
      <c r="B753">
        <v>7.750293097047106E-6</v>
      </c>
      <c r="C753" t="s">
        <v>76</v>
      </c>
      <c r="D753" t="s">
        <v>43</v>
      </c>
      <c r="E753" t="s">
        <v>15</v>
      </c>
      <c r="F753" t="s">
        <v>317</v>
      </c>
      <c r="G753" t="s">
        <v>79</v>
      </c>
      <c r="I753" t="s">
        <v>51</v>
      </c>
    </row>
    <row r="754" spans="1:9" x14ac:dyDescent="0.3">
      <c r="A754" t="s">
        <v>341</v>
      </c>
      <c r="B754">
        <v>4.7863647261381702E-10</v>
      </c>
      <c r="C754" t="s">
        <v>76</v>
      </c>
      <c r="D754" t="s">
        <v>43</v>
      </c>
      <c r="E754" t="s">
        <v>15</v>
      </c>
      <c r="F754" t="s">
        <v>317</v>
      </c>
      <c r="G754" t="s">
        <v>79</v>
      </c>
      <c r="I754" t="s">
        <v>196</v>
      </c>
    </row>
    <row r="755" spans="1:9" x14ac:dyDescent="0.3">
      <c r="A755" t="s">
        <v>342</v>
      </c>
      <c r="B755">
        <v>5.5598734422723439E-9</v>
      </c>
      <c r="C755" t="s">
        <v>76</v>
      </c>
      <c r="D755" t="s">
        <v>43</v>
      </c>
      <c r="E755" t="s">
        <v>15</v>
      </c>
      <c r="F755" t="s">
        <v>317</v>
      </c>
      <c r="G755" t="s">
        <v>79</v>
      </c>
      <c r="I755" t="s">
        <v>51</v>
      </c>
    </row>
    <row r="756" spans="1:9" x14ac:dyDescent="0.3">
      <c r="A756" t="s">
        <v>343</v>
      </c>
      <c r="B756">
        <v>5.4401121033667991E-12</v>
      </c>
      <c r="C756" t="s">
        <v>76</v>
      </c>
      <c r="D756" t="s">
        <v>43</v>
      </c>
      <c r="E756" t="s">
        <v>15</v>
      </c>
      <c r="F756" t="s">
        <v>317</v>
      </c>
      <c r="G756" t="s">
        <v>79</v>
      </c>
      <c r="I756" t="s">
        <v>196</v>
      </c>
    </row>
    <row r="757" spans="1:9" x14ac:dyDescent="0.3">
      <c r="A757" t="s">
        <v>344</v>
      </c>
      <c r="B757">
        <v>9.2664557371205749E-10</v>
      </c>
      <c r="C757" t="s">
        <v>76</v>
      </c>
      <c r="D757" t="s">
        <v>43</v>
      </c>
      <c r="E757" t="s">
        <v>15</v>
      </c>
      <c r="F757" t="s">
        <v>317</v>
      </c>
      <c r="G757" t="s">
        <v>79</v>
      </c>
      <c r="I757" t="s">
        <v>51</v>
      </c>
    </row>
    <row r="758" spans="1:9" x14ac:dyDescent="0.3">
      <c r="A758" t="s">
        <v>345</v>
      </c>
      <c r="B758">
        <v>5.4401121033667991E-12</v>
      </c>
      <c r="C758" t="s">
        <v>76</v>
      </c>
      <c r="D758" t="s">
        <v>43</v>
      </c>
      <c r="E758" t="s">
        <v>15</v>
      </c>
      <c r="F758" t="s">
        <v>317</v>
      </c>
      <c r="G758" t="s">
        <v>79</v>
      </c>
      <c r="I758" t="s">
        <v>51</v>
      </c>
    </row>
    <row r="759" spans="1:9" x14ac:dyDescent="0.3">
      <c r="A759" t="s">
        <v>346</v>
      </c>
      <c r="B759">
        <v>5.4297887813590309E-2</v>
      </c>
      <c r="C759" t="s">
        <v>296</v>
      </c>
      <c r="D759" t="s">
        <v>11</v>
      </c>
      <c r="E759" t="s">
        <v>15</v>
      </c>
      <c r="F759" t="s">
        <v>48</v>
      </c>
      <c r="G759" t="s">
        <v>26</v>
      </c>
      <c r="H759" t="s">
        <v>347</v>
      </c>
      <c r="I759" t="s">
        <v>66</v>
      </c>
    </row>
    <row r="760" spans="1:9" x14ac:dyDescent="0.3">
      <c r="A760" t="s">
        <v>413</v>
      </c>
      <c r="B760">
        <v>1</v>
      </c>
      <c r="C760" t="s">
        <v>296</v>
      </c>
      <c r="D760" t="s">
        <v>11</v>
      </c>
      <c r="E760" t="s">
        <v>290</v>
      </c>
      <c r="F760" t="s">
        <v>48</v>
      </c>
      <c r="G760" t="s">
        <v>22</v>
      </c>
      <c r="H760" t="s">
        <v>314</v>
      </c>
      <c r="I760" t="s">
        <v>51</v>
      </c>
    </row>
    <row r="761" spans="1:9" x14ac:dyDescent="0.3">
      <c r="A761" t="s">
        <v>414</v>
      </c>
      <c r="B761">
        <v>3.267973856209151E-6</v>
      </c>
      <c r="C761" t="s">
        <v>296</v>
      </c>
      <c r="D761" t="s">
        <v>11</v>
      </c>
      <c r="E761" t="s">
        <v>14</v>
      </c>
      <c r="F761" t="s">
        <v>48</v>
      </c>
      <c r="G761" t="s">
        <v>26</v>
      </c>
      <c r="H761" t="s">
        <v>348</v>
      </c>
      <c r="I761" t="s">
        <v>51</v>
      </c>
    </row>
    <row r="763" spans="1:9" ht="15.6" x14ac:dyDescent="0.3">
      <c r="A763" s="1" t="s">
        <v>4</v>
      </c>
      <c r="B763" s="1" t="s">
        <v>415</v>
      </c>
    </row>
    <row r="764" spans="1:9" x14ac:dyDescent="0.3">
      <c r="A764" t="s">
        <v>10</v>
      </c>
      <c r="B764" t="s">
        <v>11</v>
      </c>
    </row>
    <row r="765" spans="1:9" x14ac:dyDescent="0.3">
      <c r="A765" t="s">
        <v>12</v>
      </c>
      <c r="B765">
        <v>1</v>
      </c>
    </row>
    <row r="766" spans="1:9" x14ac:dyDescent="0.3">
      <c r="A766" t="s">
        <v>13</v>
      </c>
      <c r="B766" t="s">
        <v>314</v>
      </c>
    </row>
    <row r="767" spans="1:9" x14ac:dyDescent="0.3">
      <c r="A767" t="s">
        <v>20</v>
      </c>
      <c r="B767" t="s">
        <v>41</v>
      </c>
    </row>
    <row r="768" spans="1:9" x14ac:dyDescent="0.3">
      <c r="A768" t="s">
        <v>14</v>
      </c>
      <c r="B768" t="s">
        <v>290</v>
      </c>
    </row>
    <row r="769" spans="1:9" x14ac:dyDescent="0.3">
      <c r="A769" t="s">
        <v>42</v>
      </c>
      <c r="B769" t="s">
        <v>43</v>
      </c>
    </row>
    <row r="770" spans="1:9" x14ac:dyDescent="0.3">
      <c r="A770" t="s">
        <v>8</v>
      </c>
      <c r="B770" t="s">
        <v>291</v>
      </c>
    </row>
    <row r="771" spans="1:9" x14ac:dyDescent="0.3">
      <c r="A771" t="s">
        <v>45</v>
      </c>
      <c r="B771" t="s">
        <v>292</v>
      </c>
    </row>
    <row r="772" spans="1:9" x14ac:dyDescent="0.3">
      <c r="A772" t="s">
        <v>47</v>
      </c>
      <c r="B772" t="s">
        <v>48</v>
      </c>
    </row>
    <row r="773" spans="1:9" x14ac:dyDescent="0.3">
      <c r="A773" t="s">
        <v>6</v>
      </c>
      <c r="B773" t="s">
        <v>349</v>
      </c>
    </row>
    <row r="774" spans="1:9" ht="15.6" x14ac:dyDescent="0.3">
      <c r="A774" s="1" t="s">
        <v>16</v>
      </c>
    </row>
    <row r="775" spans="1:9" x14ac:dyDescent="0.3">
      <c r="A775" t="s">
        <v>17</v>
      </c>
      <c r="B775" t="s">
        <v>18</v>
      </c>
      <c r="C775" t="s">
        <v>19</v>
      </c>
      <c r="D775" t="s">
        <v>10</v>
      </c>
      <c r="E775" t="s">
        <v>14</v>
      </c>
      <c r="F775" t="s">
        <v>49</v>
      </c>
      <c r="G775" t="s">
        <v>20</v>
      </c>
      <c r="H775" t="s">
        <v>13</v>
      </c>
      <c r="I775" t="s">
        <v>50</v>
      </c>
    </row>
    <row r="776" spans="1:9" x14ac:dyDescent="0.3">
      <c r="A776" t="s">
        <v>316</v>
      </c>
      <c r="B776">
        <v>1.44562152958489E-7</v>
      </c>
      <c r="C776" t="s">
        <v>76</v>
      </c>
      <c r="D776" t="s">
        <v>43</v>
      </c>
      <c r="E776" t="s">
        <v>15</v>
      </c>
      <c r="F776" t="s">
        <v>317</v>
      </c>
      <c r="G776" t="s">
        <v>79</v>
      </c>
      <c r="I776" t="s">
        <v>196</v>
      </c>
    </row>
    <row r="777" spans="1:9" x14ac:dyDescent="0.3">
      <c r="A777" t="s">
        <v>318</v>
      </c>
      <c r="B777">
        <v>1.0561533057235E-7</v>
      </c>
      <c r="C777" t="s">
        <v>76</v>
      </c>
      <c r="D777" t="s">
        <v>43</v>
      </c>
      <c r="E777" t="s">
        <v>15</v>
      </c>
      <c r="F777" t="s">
        <v>317</v>
      </c>
      <c r="G777" t="s">
        <v>79</v>
      </c>
      <c r="I777" t="s">
        <v>196</v>
      </c>
    </row>
    <row r="778" spans="1:9" x14ac:dyDescent="0.3">
      <c r="A778" t="s">
        <v>319</v>
      </c>
      <c r="B778">
        <v>1.0349840736041669E-8</v>
      </c>
      <c r="C778" t="s">
        <v>76</v>
      </c>
      <c r="D778" t="s">
        <v>43</v>
      </c>
      <c r="E778" t="s">
        <v>15</v>
      </c>
      <c r="F778" t="s">
        <v>317</v>
      </c>
      <c r="G778" t="s">
        <v>79</v>
      </c>
      <c r="I778" t="s">
        <v>51</v>
      </c>
    </row>
    <row r="779" spans="1:9" x14ac:dyDescent="0.3">
      <c r="A779" t="s">
        <v>320</v>
      </c>
      <c r="B779">
        <v>1.820234586160501E-9</v>
      </c>
      <c r="C779" t="s">
        <v>76</v>
      </c>
      <c r="D779" t="s">
        <v>43</v>
      </c>
      <c r="E779" t="s">
        <v>15</v>
      </c>
      <c r="F779" t="s">
        <v>317</v>
      </c>
      <c r="G779" t="s">
        <v>79</v>
      </c>
      <c r="I779" t="s">
        <v>196</v>
      </c>
    </row>
    <row r="780" spans="1:9" x14ac:dyDescent="0.3">
      <c r="A780" t="s">
        <v>321</v>
      </c>
      <c r="B780">
        <v>5.2677275989172105E-10</v>
      </c>
      <c r="C780" t="s">
        <v>76</v>
      </c>
      <c r="D780" t="s">
        <v>43</v>
      </c>
      <c r="E780" t="s">
        <v>15</v>
      </c>
      <c r="F780" t="s">
        <v>317</v>
      </c>
      <c r="G780" t="s">
        <v>79</v>
      </c>
      <c r="I780" t="s">
        <v>196</v>
      </c>
    </row>
    <row r="781" spans="1:9" x14ac:dyDescent="0.3">
      <c r="A781" t="s">
        <v>284</v>
      </c>
      <c r="B781">
        <v>4.0559805738702641E-4</v>
      </c>
      <c r="C781" t="s">
        <v>76</v>
      </c>
      <c r="D781" t="s">
        <v>43</v>
      </c>
      <c r="E781" t="s">
        <v>15</v>
      </c>
      <c r="F781" t="s">
        <v>317</v>
      </c>
      <c r="G781" t="s">
        <v>79</v>
      </c>
      <c r="I781" t="s">
        <v>196</v>
      </c>
    </row>
    <row r="782" spans="1:9" x14ac:dyDescent="0.3">
      <c r="A782" t="s">
        <v>294</v>
      </c>
      <c r="B782">
        <v>3.071895424836601E-6</v>
      </c>
      <c r="C782" t="s">
        <v>76</v>
      </c>
      <c r="D782" t="s">
        <v>43</v>
      </c>
      <c r="E782" t="s">
        <v>15</v>
      </c>
      <c r="F782" t="s">
        <v>209</v>
      </c>
      <c r="G782" t="s">
        <v>79</v>
      </c>
      <c r="I782" t="s">
        <v>51</v>
      </c>
    </row>
    <row r="783" spans="1:9" x14ac:dyDescent="0.3">
      <c r="A783" t="s">
        <v>322</v>
      </c>
      <c r="B783">
        <v>4.7461704109056043E-9</v>
      </c>
      <c r="C783" t="s">
        <v>76</v>
      </c>
      <c r="D783" t="s">
        <v>43</v>
      </c>
      <c r="E783" t="s">
        <v>15</v>
      </c>
      <c r="F783" t="s">
        <v>317</v>
      </c>
      <c r="G783" t="s">
        <v>79</v>
      </c>
      <c r="I783" t="s">
        <v>196</v>
      </c>
    </row>
    <row r="784" spans="1:9" x14ac:dyDescent="0.3">
      <c r="A784" t="s">
        <v>323</v>
      </c>
      <c r="B784">
        <v>3.1049522208124998E-8</v>
      </c>
      <c r="C784" t="s">
        <v>76</v>
      </c>
      <c r="D784" t="s">
        <v>43</v>
      </c>
      <c r="E784" t="s">
        <v>15</v>
      </c>
      <c r="F784" t="s">
        <v>317</v>
      </c>
      <c r="G784" t="s">
        <v>79</v>
      </c>
      <c r="I784" t="s">
        <v>51</v>
      </c>
    </row>
    <row r="785" spans="1:9" x14ac:dyDescent="0.3">
      <c r="A785" t="s">
        <v>324</v>
      </c>
      <c r="B785">
        <v>1.5524761104062499E-8</v>
      </c>
      <c r="C785" t="s">
        <v>76</v>
      </c>
      <c r="D785" t="s">
        <v>43</v>
      </c>
      <c r="E785" t="s">
        <v>15</v>
      </c>
      <c r="F785" t="s">
        <v>317</v>
      </c>
      <c r="G785" t="s">
        <v>79</v>
      </c>
      <c r="I785" t="s">
        <v>51</v>
      </c>
    </row>
    <row r="786" spans="1:9" x14ac:dyDescent="0.3">
      <c r="A786" t="s">
        <v>277</v>
      </c>
      <c r="B786">
        <v>7.5093411356226284E-5</v>
      </c>
      <c r="C786" t="s">
        <v>76</v>
      </c>
      <c r="D786" t="s">
        <v>43</v>
      </c>
      <c r="E786" t="s">
        <v>15</v>
      </c>
      <c r="F786" t="s">
        <v>317</v>
      </c>
      <c r="G786" t="s">
        <v>79</v>
      </c>
      <c r="I786" t="s">
        <v>196</v>
      </c>
    </row>
    <row r="787" spans="1:9" x14ac:dyDescent="0.3">
      <c r="A787" t="s">
        <v>278</v>
      </c>
      <c r="B787">
        <v>1.212946758429346E-6</v>
      </c>
      <c r="C787" t="s">
        <v>76</v>
      </c>
      <c r="D787" t="s">
        <v>43</v>
      </c>
      <c r="E787" t="s">
        <v>15</v>
      </c>
      <c r="F787" t="s">
        <v>209</v>
      </c>
      <c r="G787" t="s">
        <v>79</v>
      </c>
      <c r="I787" t="s">
        <v>196</v>
      </c>
    </row>
    <row r="788" spans="1:9" x14ac:dyDescent="0.3">
      <c r="A788" t="s">
        <v>325</v>
      </c>
      <c r="B788">
        <v>3.2339049843205028E-6</v>
      </c>
      <c r="C788" t="s">
        <v>76</v>
      </c>
      <c r="D788" t="s">
        <v>43</v>
      </c>
      <c r="E788" t="s">
        <v>15</v>
      </c>
      <c r="F788" t="s">
        <v>317</v>
      </c>
      <c r="G788" t="s">
        <v>79</v>
      </c>
      <c r="I788" t="s">
        <v>196</v>
      </c>
    </row>
    <row r="789" spans="1:9" x14ac:dyDescent="0.3">
      <c r="A789" t="s">
        <v>326</v>
      </c>
      <c r="B789">
        <v>1.8319218102793749E-7</v>
      </c>
      <c r="C789" t="s">
        <v>76</v>
      </c>
      <c r="D789" t="s">
        <v>43</v>
      </c>
      <c r="E789" t="s">
        <v>15</v>
      </c>
      <c r="F789" t="s">
        <v>317</v>
      </c>
      <c r="G789" t="s">
        <v>79</v>
      </c>
      <c r="I789" t="s">
        <v>51</v>
      </c>
    </row>
    <row r="790" spans="1:9" x14ac:dyDescent="0.3">
      <c r="A790" t="s">
        <v>295</v>
      </c>
      <c r="B790">
        <v>1.1466666666666661E-3</v>
      </c>
      <c r="C790" t="s">
        <v>296</v>
      </c>
      <c r="D790" t="s">
        <v>11</v>
      </c>
      <c r="E790" t="s">
        <v>297</v>
      </c>
      <c r="F790" t="s">
        <v>48</v>
      </c>
      <c r="G790" t="s">
        <v>26</v>
      </c>
      <c r="H790" t="s">
        <v>298</v>
      </c>
      <c r="I790" t="s">
        <v>299</v>
      </c>
    </row>
    <row r="791" spans="1:9" x14ac:dyDescent="0.3">
      <c r="A791" t="s">
        <v>327</v>
      </c>
      <c r="B791">
        <v>1.417928180837709E-7</v>
      </c>
      <c r="C791" t="s">
        <v>76</v>
      </c>
      <c r="D791" t="s">
        <v>43</v>
      </c>
      <c r="E791" t="s">
        <v>15</v>
      </c>
      <c r="F791" t="s">
        <v>317</v>
      </c>
      <c r="G791" t="s">
        <v>79</v>
      </c>
      <c r="I791" t="s">
        <v>51</v>
      </c>
    </row>
    <row r="792" spans="1:9" x14ac:dyDescent="0.3">
      <c r="A792" t="s">
        <v>328</v>
      </c>
      <c r="B792">
        <v>5.7959108121833352E-8</v>
      </c>
      <c r="C792" t="s">
        <v>76</v>
      </c>
      <c r="D792" t="s">
        <v>43</v>
      </c>
      <c r="E792" t="s">
        <v>15</v>
      </c>
      <c r="F792" t="s">
        <v>317</v>
      </c>
      <c r="G792" t="s">
        <v>79</v>
      </c>
      <c r="I792" t="s">
        <v>51</v>
      </c>
    </row>
    <row r="793" spans="1:9" x14ac:dyDescent="0.3">
      <c r="A793" t="s">
        <v>329</v>
      </c>
      <c r="B793">
        <v>1.2856384684486059E-9</v>
      </c>
      <c r="C793" t="s">
        <v>76</v>
      </c>
      <c r="D793" t="s">
        <v>43</v>
      </c>
      <c r="E793" t="s">
        <v>15</v>
      </c>
      <c r="F793" t="s">
        <v>317</v>
      </c>
      <c r="G793" t="s">
        <v>79</v>
      </c>
      <c r="I793" t="s">
        <v>86</v>
      </c>
    </row>
    <row r="794" spans="1:9" x14ac:dyDescent="0.3">
      <c r="A794" t="s">
        <v>300</v>
      </c>
      <c r="B794">
        <v>-2.5567356778853851E-4</v>
      </c>
      <c r="C794" t="s">
        <v>296</v>
      </c>
      <c r="D794" t="s">
        <v>11</v>
      </c>
      <c r="E794" t="s">
        <v>15</v>
      </c>
      <c r="F794" t="s">
        <v>48</v>
      </c>
      <c r="G794" t="s">
        <v>26</v>
      </c>
      <c r="H794" t="s">
        <v>301</v>
      </c>
      <c r="I794" t="s">
        <v>302</v>
      </c>
    </row>
    <row r="795" spans="1:9" x14ac:dyDescent="0.3">
      <c r="A795" t="s">
        <v>330</v>
      </c>
      <c r="B795">
        <v>6.8687626210658009E-6</v>
      </c>
      <c r="C795" t="s">
        <v>76</v>
      </c>
      <c r="D795" t="s">
        <v>43</v>
      </c>
      <c r="E795" t="s">
        <v>15</v>
      </c>
      <c r="F795" t="s">
        <v>317</v>
      </c>
      <c r="G795" t="s">
        <v>79</v>
      </c>
      <c r="I795" t="s">
        <v>196</v>
      </c>
    </row>
    <row r="796" spans="1:9" x14ac:dyDescent="0.3">
      <c r="A796" t="s">
        <v>331</v>
      </c>
      <c r="B796">
        <v>3.1049522208124991E-9</v>
      </c>
      <c r="C796" t="s">
        <v>76</v>
      </c>
      <c r="D796" t="s">
        <v>43</v>
      </c>
      <c r="E796" t="s">
        <v>15</v>
      </c>
      <c r="F796" t="s">
        <v>317</v>
      </c>
      <c r="G796" t="s">
        <v>79</v>
      </c>
      <c r="I796" t="s">
        <v>51</v>
      </c>
    </row>
    <row r="797" spans="1:9" x14ac:dyDescent="0.3">
      <c r="A797" t="s">
        <v>280</v>
      </c>
      <c r="B797">
        <v>0.19103911445262189</v>
      </c>
      <c r="C797" t="s">
        <v>76</v>
      </c>
      <c r="D797" t="s">
        <v>43</v>
      </c>
      <c r="E797" t="s">
        <v>15</v>
      </c>
      <c r="F797" t="s">
        <v>209</v>
      </c>
      <c r="G797" t="s">
        <v>79</v>
      </c>
      <c r="I797" t="s">
        <v>196</v>
      </c>
    </row>
    <row r="798" spans="1:9" x14ac:dyDescent="0.3">
      <c r="A798" t="s">
        <v>279</v>
      </c>
      <c r="B798">
        <v>2.0775399486905101E-7</v>
      </c>
      <c r="C798" t="s">
        <v>76</v>
      </c>
      <c r="D798" t="s">
        <v>43</v>
      </c>
      <c r="E798" t="s">
        <v>15</v>
      </c>
      <c r="F798" t="s">
        <v>317</v>
      </c>
      <c r="G798" t="s">
        <v>79</v>
      </c>
      <c r="I798" t="s">
        <v>196</v>
      </c>
    </row>
    <row r="799" spans="1:9" x14ac:dyDescent="0.3">
      <c r="A799" t="s">
        <v>332</v>
      </c>
      <c r="B799">
        <v>3.2075767062713701E-10</v>
      </c>
      <c r="C799" t="s">
        <v>76</v>
      </c>
      <c r="D799" t="s">
        <v>43</v>
      </c>
      <c r="E799" t="s">
        <v>15</v>
      </c>
      <c r="F799" t="s">
        <v>317</v>
      </c>
      <c r="G799" t="s">
        <v>79</v>
      </c>
      <c r="I799" t="s">
        <v>196</v>
      </c>
    </row>
    <row r="800" spans="1:9" x14ac:dyDescent="0.3">
      <c r="A800" t="s">
        <v>333</v>
      </c>
      <c r="B800">
        <v>4.7298772163710419E-7</v>
      </c>
      <c r="C800" t="s">
        <v>76</v>
      </c>
      <c r="D800" t="s">
        <v>43</v>
      </c>
      <c r="E800" t="s">
        <v>15</v>
      </c>
      <c r="F800" t="s">
        <v>317</v>
      </c>
      <c r="G800" t="s">
        <v>79</v>
      </c>
      <c r="I800" t="s">
        <v>51</v>
      </c>
    </row>
    <row r="801" spans="1:9" x14ac:dyDescent="0.3">
      <c r="A801" t="s">
        <v>334</v>
      </c>
      <c r="B801">
        <v>8.6938662182750011E-7</v>
      </c>
      <c r="C801" t="s">
        <v>76</v>
      </c>
      <c r="D801" t="s">
        <v>43</v>
      </c>
      <c r="E801" t="s">
        <v>15</v>
      </c>
      <c r="F801" t="s">
        <v>317</v>
      </c>
      <c r="G801" t="s">
        <v>79</v>
      </c>
      <c r="I801" t="s">
        <v>51</v>
      </c>
    </row>
    <row r="802" spans="1:9" x14ac:dyDescent="0.3">
      <c r="A802" t="s">
        <v>335</v>
      </c>
      <c r="B802">
        <v>5.0819190962701673E-6</v>
      </c>
      <c r="C802" t="s">
        <v>76</v>
      </c>
      <c r="D802" t="s">
        <v>43</v>
      </c>
      <c r="E802" t="s">
        <v>15</v>
      </c>
      <c r="F802" t="s">
        <v>317</v>
      </c>
      <c r="G802" t="s">
        <v>79</v>
      </c>
      <c r="I802" t="s">
        <v>196</v>
      </c>
    </row>
    <row r="803" spans="1:9" x14ac:dyDescent="0.3">
      <c r="A803" t="s">
        <v>303</v>
      </c>
      <c r="B803">
        <v>1.591870155689001E-3</v>
      </c>
      <c r="C803" t="s">
        <v>296</v>
      </c>
      <c r="D803" t="s">
        <v>30</v>
      </c>
      <c r="E803" t="s">
        <v>297</v>
      </c>
      <c r="F803" t="s">
        <v>48</v>
      </c>
      <c r="G803" t="s">
        <v>26</v>
      </c>
      <c r="H803" t="s">
        <v>299</v>
      </c>
      <c r="I803" t="s">
        <v>299</v>
      </c>
    </row>
    <row r="804" spans="1:9" x14ac:dyDescent="0.3">
      <c r="A804" t="s">
        <v>304</v>
      </c>
      <c r="B804">
        <v>-2.40467853399722E-4</v>
      </c>
      <c r="C804" t="s">
        <v>296</v>
      </c>
      <c r="D804" t="s">
        <v>11</v>
      </c>
      <c r="E804" t="s">
        <v>15</v>
      </c>
      <c r="F804" t="s">
        <v>48</v>
      </c>
      <c r="G804" t="s">
        <v>26</v>
      </c>
      <c r="H804" t="s">
        <v>305</v>
      </c>
      <c r="I804" t="s">
        <v>302</v>
      </c>
    </row>
    <row r="805" spans="1:9" x14ac:dyDescent="0.3">
      <c r="A805" t="s">
        <v>306</v>
      </c>
      <c r="B805">
        <v>-1.247933383071982E-4</v>
      </c>
      <c r="C805" t="s">
        <v>296</v>
      </c>
      <c r="D805" t="s">
        <v>11</v>
      </c>
      <c r="E805" t="s">
        <v>15</v>
      </c>
      <c r="F805" t="s">
        <v>48</v>
      </c>
      <c r="G805" t="s">
        <v>26</v>
      </c>
      <c r="H805" t="s">
        <v>307</v>
      </c>
      <c r="I805" t="s">
        <v>302</v>
      </c>
    </row>
    <row r="806" spans="1:9" x14ac:dyDescent="0.3">
      <c r="A806" t="s">
        <v>336</v>
      </c>
      <c r="B806">
        <v>1.014284392132083E-7</v>
      </c>
      <c r="C806" t="s">
        <v>76</v>
      </c>
      <c r="D806" t="s">
        <v>43</v>
      </c>
      <c r="E806" t="s">
        <v>15</v>
      </c>
      <c r="F806" t="s">
        <v>317</v>
      </c>
      <c r="G806" t="s">
        <v>79</v>
      </c>
      <c r="I806" t="s">
        <v>51</v>
      </c>
    </row>
    <row r="807" spans="1:9" x14ac:dyDescent="0.3">
      <c r="A807" t="s">
        <v>308</v>
      </c>
      <c r="B807">
        <v>6.6666666666666666E-6</v>
      </c>
      <c r="C807" t="s">
        <v>296</v>
      </c>
      <c r="D807" t="s">
        <v>30</v>
      </c>
      <c r="E807" t="s">
        <v>15</v>
      </c>
      <c r="F807" t="s">
        <v>48</v>
      </c>
      <c r="G807" t="s">
        <v>26</v>
      </c>
      <c r="H807" t="s">
        <v>309</v>
      </c>
      <c r="I807" t="s">
        <v>51</v>
      </c>
    </row>
    <row r="808" spans="1:9" x14ac:dyDescent="0.3">
      <c r="A808" t="s">
        <v>337</v>
      </c>
      <c r="B808">
        <v>4.1399362944166677E-8</v>
      </c>
      <c r="C808" t="s">
        <v>76</v>
      </c>
      <c r="D808" t="s">
        <v>43</v>
      </c>
      <c r="E808" t="s">
        <v>15</v>
      </c>
      <c r="F808" t="s">
        <v>317</v>
      </c>
      <c r="G808" t="s">
        <v>79</v>
      </c>
      <c r="I808" t="s">
        <v>51</v>
      </c>
    </row>
    <row r="809" spans="1:9" x14ac:dyDescent="0.3">
      <c r="A809" t="s">
        <v>338</v>
      </c>
      <c r="B809">
        <v>1.034984073604167E-5</v>
      </c>
      <c r="C809" t="s">
        <v>76</v>
      </c>
      <c r="D809" t="s">
        <v>43</v>
      </c>
      <c r="E809" t="s">
        <v>15</v>
      </c>
      <c r="F809" t="s">
        <v>317</v>
      </c>
      <c r="G809" t="s">
        <v>79</v>
      </c>
      <c r="I809" t="s">
        <v>196</v>
      </c>
    </row>
    <row r="810" spans="1:9" x14ac:dyDescent="0.3">
      <c r="A810" t="s">
        <v>339</v>
      </c>
      <c r="B810">
        <v>3.6509003160812364E-12</v>
      </c>
      <c r="C810" t="s">
        <v>76</v>
      </c>
      <c r="D810" t="s">
        <v>43</v>
      </c>
      <c r="E810" t="s">
        <v>15</v>
      </c>
      <c r="F810" t="s">
        <v>317</v>
      </c>
      <c r="G810" t="s">
        <v>79</v>
      </c>
      <c r="I810" t="s">
        <v>196</v>
      </c>
    </row>
    <row r="811" spans="1:9" x14ac:dyDescent="0.3">
      <c r="A811" t="s">
        <v>340</v>
      </c>
      <c r="B811">
        <v>8.6564163783515972E-6</v>
      </c>
      <c r="C811" t="s">
        <v>76</v>
      </c>
      <c r="D811" t="s">
        <v>43</v>
      </c>
      <c r="E811" t="s">
        <v>15</v>
      </c>
      <c r="F811" t="s">
        <v>317</v>
      </c>
      <c r="G811" t="s">
        <v>79</v>
      </c>
      <c r="I811" t="s">
        <v>51</v>
      </c>
    </row>
    <row r="812" spans="1:9" x14ac:dyDescent="0.3">
      <c r="A812" t="s">
        <v>341</v>
      </c>
      <c r="B812">
        <v>5.3459611771189505E-10</v>
      </c>
      <c r="C812" t="s">
        <v>76</v>
      </c>
      <c r="D812" t="s">
        <v>43</v>
      </c>
      <c r="E812" t="s">
        <v>15</v>
      </c>
      <c r="F812" t="s">
        <v>317</v>
      </c>
      <c r="G812" t="s">
        <v>79</v>
      </c>
      <c r="I812" t="s">
        <v>196</v>
      </c>
    </row>
    <row r="813" spans="1:9" x14ac:dyDescent="0.3">
      <c r="A813" t="s">
        <v>342</v>
      </c>
      <c r="B813">
        <v>6.209904441624999E-9</v>
      </c>
      <c r="C813" t="s">
        <v>76</v>
      </c>
      <c r="D813" t="s">
        <v>43</v>
      </c>
      <c r="E813" t="s">
        <v>15</v>
      </c>
      <c r="F813" t="s">
        <v>317</v>
      </c>
      <c r="G813" t="s">
        <v>79</v>
      </c>
      <c r="I813" t="s">
        <v>51</v>
      </c>
    </row>
    <row r="814" spans="1:9" x14ac:dyDescent="0.3">
      <c r="A814" t="s">
        <v>343</v>
      </c>
      <c r="B814">
        <v>6.076141240335197E-12</v>
      </c>
      <c r="C814" t="s">
        <v>76</v>
      </c>
      <c r="D814" t="s">
        <v>43</v>
      </c>
      <c r="E814" t="s">
        <v>15</v>
      </c>
      <c r="F814" t="s">
        <v>317</v>
      </c>
      <c r="G814" t="s">
        <v>79</v>
      </c>
      <c r="I814" t="s">
        <v>196</v>
      </c>
    </row>
    <row r="815" spans="1:9" x14ac:dyDescent="0.3">
      <c r="A815" t="s">
        <v>344</v>
      </c>
      <c r="B815">
        <v>1.034984073604167E-9</v>
      </c>
      <c r="C815" t="s">
        <v>76</v>
      </c>
      <c r="D815" t="s">
        <v>43</v>
      </c>
      <c r="E815" t="s">
        <v>15</v>
      </c>
      <c r="F815" t="s">
        <v>317</v>
      </c>
      <c r="G815" t="s">
        <v>79</v>
      </c>
      <c r="I815" t="s">
        <v>51</v>
      </c>
    </row>
    <row r="816" spans="1:9" x14ac:dyDescent="0.3">
      <c r="A816" t="s">
        <v>345</v>
      </c>
      <c r="B816">
        <v>6.076141240335197E-12</v>
      </c>
      <c r="C816" t="s">
        <v>76</v>
      </c>
      <c r="D816" t="s">
        <v>43</v>
      </c>
      <c r="E816" t="s">
        <v>15</v>
      </c>
      <c r="F816" t="s">
        <v>317</v>
      </c>
      <c r="G816" t="s">
        <v>79</v>
      </c>
      <c r="I816" t="s">
        <v>51</v>
      </c>
    </row>
    <row r="817" spans="1:9" x14ac:dyDescent="0.3">
      <c r="A817" t="s">
        <v>346</v>
      </c>
      <c r="B817">
        <v>6.0647337921467287E-2</v>
      </c>
      <c r="C817" t="s">
        <v>296</v>
      </c>
      <c r="D817" t="s">
        <v>11</v>
      </c>
      <c r="E817" t="s">
        <v>15</v>
      </c>
      <c r="F817" t="s">
        <v>48</v>
      </c>
      <c r="G817" t="s">
        <v>26</v>
      </c>
      <c r="H817" t="s">
        <v>347</v>
      </c>
      <c r="I817" t="s">
        <v>66</v>
      </c>
    </row>
    <row r="818" spans="1:9" x14ac:dyDescent="0.3">
      <c r="A818" t="s">
        <v>415</v>
      </c>
      <c r="B818">
        <v>1</v>
      </c>
      <c r="C818" t="s">
        <v>296</v>
      </c>
      <c r="D818" t="s">
        <v>11</v>
      </c>
      <c r="E818" t="s">
        <v>290</v>
      </c>
      <c r="F818" t="s">
        <v>48</v>
      </c>
      <c r="G818" t="s">
        <v>22</v>
      </c>
      <c r="H818" t="s">
        <v>314</v>
      </c>
      <c r="I818" t="s">
        <v>51</v>
      </c>
    </row>
    <row r="819" spans="1:9" x14ac:dyDescent="0.3">
      <c r="A819" t="s">
        <v>416</v>
      </c>
      <c r="B819">
        <v>3.267973856209151E-6</v>
      </c>
      <c r="C819" t="s">
        <v>296</v>
      </c>
      <c r="D819" t="s">
        <v>11</v>
      </c>
      <c r="E819" t="s">
        <v>14</v>
      </c>
      <c r="F819" t="s">
        <v>48</v>
      </c>
      <c r="G819" t="s">
        <v>26</v>
      </c>
      <c r="H819" t="s">
        <v>348</v>
      </c>
      <c r="I819" t="s">
        <v>51</v>
      </c>
    </row>
    <row r="821" spans="1:9" ht="15.6" x14ac:dyDescent="0.3">
      <c r="A821" s="1" t="s">
        <v>4</v>
      </c>
      <c r="B821" s="1" t="s">
        <v>417</v>
      </c>
    </row>
    <row r="822" spans="1:9" x14ac:dyDescent="0.3">
      <c r="A822" t="s">
        <v>10</v>
      </c>
      <c r="B822" t="s">
        <v>11</v>
      </c>
    </row>
    <row r="823" spans="1:9" x14ac:dyDescent="0.3">
      <c r="A823" t="s">
        <v>12</v>
      </c>
      <c r="B823">
        <v>1</v>
      </c>
    </row>
    <row r="824" spans="1:9" x14ac:dyDescent="0.3">
      <c r="A824" t="s">
        <v>13</v>
      </c>
      <c r="B824" t="s">
        <v>314</v>
      </c>
    </row>
    <row r="825" spans="1:9" x14ac:dyDescent="0.3">
      <c r="A825" t="s">
        <v>20</v>
      </c>
      <c r="B825" t="s">
        <v>41</v>
      </c>
    </row>
    <row r="826" spans="1:9" x14ac:dyDescent="0.3">
      <c r="A826" t="s">
        <v>14</v>
      </c>
      <c r="B826" t="s">
        <v>290</v>
      </c>
    </row>
    <row r="827" spans="1:9" x14ac:dyDescent="0.3">
      <c r="A827" t="s">
        <v>42</v>
      </c>
      <c r="B827" t="s">
        <v>43</v>
      </c>
    </row>
    <row r="828" spans="1:9" x14ac:dyDescent="0.3">
      <c r="A828" t="s">
        <v>8</v>
      </c>
      <c r="B828" t="s">
        <v>291</v>
      </c>
    </row>
    <row r="829" spans="1:9" x14ac:dyDescent="0.3">
      <c r="A829" t="s">
        <v>45</v>
      </c>
      <c r="B829" t="s">
        <v>292</v>
      </c>
    </row>
    <row r="830" spans="1:9" x14ac:dyDescent="0.3">
      <c r="A830" t="s">
        <v>47</v>
      </c>
      <c r="B830" t="s">
        <v>48</v>
      </c>
    </row>
    <row r="831" spans="1:9" x14ac:dyDescent="0.3">
      <c r="A831" t="s">
        <v>6</v>
      </c>
      <c r="B831" t="s">
        <v>350</v>
      </c>
    </row>
    <row r="832" spans="1:9" ht="15.6" x14ac:dyDescent="0.3">
      <c r="A832" s="1" t="s">
        <v>16</v>
      </c>
    </row>
    <row r="833" spans="1:9" x14ac:dyDescent="0.3">
      <c r="A833" t="s">
        <v>17</v>
      </c>
      <c r="B833" t="s">
        <v>18</v>
      </c>
      <c r="C833" t="s">
        <v>19</v>
      </c>
      <c r="D833" t="s">
        <v>10</v>
      </c>
      <c r="E833" t="s">
        <v>14</v>
      </c>
      <c r="F833" t="s">
        <v>49</v>
      </c>
      <c r="G833" t="s">
        <v>20</v>
      </c>
      <c r="H833" t="s">
        <v>13</v>
      </c>
      <c r="I833" t="s">
        <v>50</v>
      </c>
    </row>
    <row r="834" spans="1:9" x14ac:dyDescent="0.3">
      <c r="A834" t="s">
        <v>319</v>
      </c>
      <c r="B834">
        <v>8.7128366860458635E-10</v>
      </c>
      <c r="C834" t="s">
        <v>76</v>
      </c>
      <c r="D834" t="s">
        <v>43</v>
      </c>
      <c r="E834" t="s">
        <v>15</v>
      </c>
      <c r="F834" t="s">
        <v>317</v>
      </c>
      <c r="G834" t="s">
        <v>79</v>
      </c>
      <c r="I834" t="s">
        <v>51</v>
      </c>
    </row>
    <row r="835" spans="1:9" x14ac:dyDescent="0.3">
      <c r="A835" t="s">
        <v>284</v>
      </c>
      <c r="B835">
        <v>8.8708693917701164E-5</v>
      </c>
      <c r="C835" t="s">
        <v>76</v>
      </c>
      <c r="D835" t="s">
        <v>43</v>
      </c>
      <c r="E835" t="s">
        <v>15</v>
      </c>
      <c r="F835" t="s">
        <v>317</v>
      </c>
      <c r="G835" t="s">
        <v>79</v>
      </c>
      <c r="I835" t="s">
        <v>196</v>
      </c>
    </row>
    <row r="836" spans="1:9" x14ac:dyDescent="0.3">
      <c r="A836" t="s">
        <v>294</v>
      </c>
      <c r="B836">
        <v>3.071895424836601E-6</v>
      </c>
      <c r="C836" t="s">
        <v>76</v>
      </c>
      <c r="D836" t="s">
        <v>43</v>
      </c>
      <c r="E836" t="s">
        <v>15</v>
      </c>
      <c r="F836" t="s">
        <v>209</v>
      </c>
      <c r="G836" t="s">
        <v>79</v>
      </c>
      <c r="I836" t="s">
        <v>51</v>
      </c>
    </row>
    <row r="837" spans="1:9" x14ac:dyDescent="0.3">
      <c r="A837" t="s">
        <v>323</v>
      </c>
      <c r="B837">
        <v>2.6138510058137578E-9</v>
      </c>
      <c r="C837" t="s">
        <v>76</v>
      </c>
      <c r="D837" t="s">
        <v>43</v>
      </c>
      <c r="E837" t="s">
        <v>15</v>
      </c>
      <c r="F837" t="s">
        <v>317</v>
      </c>
      <c r="G837" t="s">
        <v>79</v>
      </c>
      <c r="I837" t="s">
        <v>51</v>
      </c>
    </row>
    <row r="838" spans="1:9" x14ac:dyDescent="0.3">
      <c r="A838" t="s">
        <v>324</v>
      </c>
      <c r="B838">
        <v>1.3069255029068789E-9</v>
      </c>
      <c r="C838" t="s">
        <v>76</v>
      </c>
      <c r="D838" t="s">
        <v>43</v>
      </c>
      <c r="E838" t="s">
        <v>15</v>
      </c>
      <c r="F838" t="s">
        <v>317</v>
      </c>
      <c r="G838" t="s">
        <v>79</v>
      </c>
      <c r="I838" t="s">
        <v>51</v>
      </c>
    </row>
    <row r="839" spans="1:9" x14ac:dyDescent="0.3">
      <c r="A839" t="s">
        <v>277</v>
      </c>
      <c r="B839">
        <v>1.3365926896603331E-4</v>
      </c>
      <c r="C839" t="s">
        <v>76</v>
      </c>
      <c r="D839" t="s">
        <v>43</v>
      </c>
      <c r="E839" t="s">
        <v>15</v>
      </c>
      <c r="F839" t="s">
        <v>317</v>
      </c>
      <c r="G839" t="s">
        <v>79</v>
      </c>
      <c r="I839" t="s">
        <v>196</v>
      </c>
    </row>
    <row r="840" spans="1:9" x14ac:dyDescent="0.3">
      <c r="A840" t="s">
        <v>279</v>
      </c>
      <c r="B840">
        <v>2.5300891085458169E-4</v>
      </c>
      <c r="C840" t="s">
        <v>76</v>
      </c>
      <c r="D840" t="s">
        <v>43</v>
      </c>
      <c r="E840" t="s">
        <v>15</v>
      </c>
      <c r="F840" t="s">
        <v>209</v>
      </c>
      <c r="G840" t="s">
        <v>79</v>
      </c>
      <c r="I840" t="s">
        <v>196</v>
      </c>
    </row>
    <row r="841" spans="1:9" x14ac:dyDescent="0.3">
      <c r="A841" t="s">
        <v>325</v>
      </c>
      <c r="B841">
        <v>2.3912925505886261E-5</v>
      </c>
      <c r="C841" t="s">
        <v>76</v>
      </c>
      <c r="D841" t="s">
        <v>43</v>
      </c>
      <c r="E841" t="s">
        <v>15</v>
      </c>
      <c r="F841" t="s">
        <v>317</v>
      </c>
      <c r="G841" t="s">
        <v>79</v>
      </c>
      <c r="I841" t="s">
        <v>196</v>
      </c>
    </row>
    <row r="842" spans="1:9" x14ac:dyDescent="0.3">
      <c r="A842" t="s">
        <v>326</v>
      </c>
      <c r="B842">
        <v>1.5421720934301181E-8</v>
      </c>
      <c r="C842" t="s">
        <v>76</v>
      </c>
      <c r="D842" t="s">
        <v>43</v>
      </c>
      <c r="E842" t="s">
        <v>15</v>
      </c>
      <c r="F842" t="s">
        <v>317</v>
      </c>
      <c r="G842" t="s">
        <v>79</v>
      </c>
      <c r="I842" t="s">
        <v>51</v>
      </c>
    </row>
    <row r="843" spans="1:9" x14ac:dyDescent="0.3">
      <c r="A843" t="s">
        <v>295</v>
      </c>
      <c r="B843">
        <v>1.1466666666666661E-3</v>
      </c>
      <c r="C843" t="s">
        <v>296</v>
      </c>
      <c r="D843" t="s">
        <v>11</v>
      </c>
      <c r="E843" t="s">
        <v>297</v>
      </c>
      <c r="F843" t="s">
        <v>48</v>
      </c>
      <c r="G843" t="s">
        <v>26</v>
      </c>
      <c r="H843" t="s">
        <v>298</v>
      </c>
      <c r="I843" t="s">
        <v>299</v>
      </c>
    </row>
    <row r="844" spans="1:9" x14ac:dyDescent="0.3">
      <c r="A844" t="s">
        <v>327</v>
      </c>
      <c r="B844">
        <v>1.1936586259882831E-8</v>
      </c>
      <c r="C844" t="s">
        <v>76</v>
      </c>
      <c r="D844" t="s">
        <v>43</v>
      </c>
      <c r="E844" t="s">
        <v>15</v>
      </c>
      <c r="F844" t="s">
        <v>317</v>
      </c>
      <c r="G844" t="s">
        <v>79</v>
      </c>
      <c r="I844" t="s">
        <v>51</v>
      </c>
    </row>
    <row r="845" spans="1:9" x14ac:dyDescent="0.3">
      <c r="A845" t="s">
        <v>328</v>
      </c>
      <c r="B845">
        <v>4.8791885441856829E-9</v>
      </c>
      <c r="C845" t="s">
        <v>76</v>
      </c>
      <c r="D845" t="s">
        <v>43</v>
      </c>
      <c r="E845" t="s">
        <v>15</v>
      </c>
      <c r="F845" t="s">
        <v>317</v>
      </c>
      <c r="G845" t="s">
        <v>79</v>
      </c>
      <c r="I845" t="s">
        <v>51</v>
      </c>
    </row>
    <row r="846" spans="1:9" x14ac:dyDescent="0.3">
      <c r="A846" t="s">
        <v>300</v>
      </c>
      <c r="B846">
        <v>-2.7022842413784032E-4</v>
      </c>
      <c r="C846" t="s">
        <v>296</v>
      </c>
      <c r="D846" t="s">
        <v>11</v>
      </c>
      <c r="E846" t="s">
        <v>15</v>
      </c>
      <c r="F846" t="s">
        <v>48</v>
      </c>
      <c r="G846" t="s">
        <v>26</v>
      </c>
      <c r="H846" t="s">
        <v>301</v>
      </c>
      <c r="I846" t="s">
        <v>302</v>
      </c>
    </row>
    <row r="847" spans="1:9" x14ac:dyDescent="0.3">
      <c r="A847" t="s">
        <v>330</v>
      </c>
      <c r="B847">
        <v>2.3034744188033919E-6</v>
      </c>
      <c r="C847" t="s">
        <v>76</v>
      </c>
      <c r="D847" t="s">
        <v>43</v>
      </c>
      <c r="E847" t="s">
        <v>15</v>
      </c>
      <c r="F847" t="s">
        <v>317</v>
      </c>
      <c r="G847" t="s">
        <v>79</v>
      </c>
      <c r="I847" t="s">
        <v>196</v>
      </c>
    </row>
    <row r="848" spans="1:9" x14ac:dyDescent="0.3">
      <c r="A848" t="s">
        <v>331</v>
      </c>
      <c r="B848">
        <v>2.6138510058137578E-10</v>
      </c>
      <c r="C848" t="s">
        <v>76</v>
      </c>
      <c r="D848" t="s">
        <v>43</v>
      </c>
      <c r="E848" t="s">
        <v>15</v>
      </c>
      <c r="F848" t="s">
        <v>317</v>
      </c>
      <c r="G848" t="s">
        <v>79</v>
      </c>
      <c r="I848" t="s">
        <v>51</v>
      </c>
    </row>
    <row r="849" spans="1:9" x14ac:dyDescent="0.3">
      <c r="A849" t="s">
        <v>280</v>
      </c>
      <c r="B849">
        <v>0.16951596222099349</v>
      </c>
      <c r="C849" t="s">
        <v>76</v>
      </c>
      <c r="D849" t="s">
        <v>43</v>
      </c>
      <c r="E849" t="s">
        <v>15</v>
      </c>
      <c r="F849" t="s">
        <v>209</v>
      </c>
      <c r="G849" t="s">
        <v>79</v>
      </c>
      <c r="I849" t="s">
        <v>196</v>
      </c>
    </row>
    <row r="850" spans="1:9" x14ac:dyDescent="0.3">
      <c r="A850" t="s">
        <v>279</v>
      </c>
      <c r="B850">
        <v>3.2582973081270639E-5</v>
      </c>
      <c r="C850" t="s">
        <v>76</v>
      </c>
      <c r="D850" t="s">
        <v>43</v>
      </c>
      <c r="E850" t="s">
        <v>15</v>
      </c>
      <c r="F850" t="s">
        <v>317</v>
      </c>
      <c r="G850" t="s">
        <v>79</v>
      </c>
      <c r="I850" t="s">
        <v>196</v>
      </c>
    </row>
    <row r="851" spans="1:9" x14ac:dyDescent="0.3">
      <c r="A851" t="s">
        <v>333</v>
      </c>
      <c r="B851">
        <v>3.981766365522959E-8</v>
      </c>
      <c r="C851" t="s">
        <v>76</v>
      </c>
      <c r="D851" t="s">
        <v>43</v>
      </c>
      <c r="E851" t="s">
        <v>15</v>
      </c>
      <c r="F851" t="s">
        <v>317</v>
      </c>
      <c r="G851" t="s">
        <v>79</v>
      </c>
      <c r="I851" t="s">
        <v>51</v>
      </c>
    </row>
    <row r="852" spans="1:9" x14ac:dyDescent="0.3">
      <c r="A852" t="s">
        <v>334</v>
      </c>
      <c r="B852">
        <v>7.3187828162785245E-8</v>
      </c>
      <c r="C852" t="s">
        <v>76</v>
      </c>
      <c r="D852" t="s">
        <v>43</v>
      </c>
      <c r="E852" t="s">
        <v>15</v>
      </c>
      <c r="F852" t="s">
        <v>317</v>
      </c>
      <c r="G852" t="s">
        <v>79</v>
      </c>
      <c r="I852" t="s">
        <v>51</v>
      </c>
    </row>
    <row r="853" spans="1:9" x14ac:dyDescent="0.3">
      <c r="A853" t="s">
        <v>335</v>
      </c>
      <c r="B853">
        <v>1.1962698062984059E-6</v>
      </c>
      <c r="C853" t="s">
        <v>76</v>
      </c>
      <c r="D853" t="s">
        <v>43</v>
      </c>
      <c r="E853" t="s">
        <v>15</v>
      </c>
      <c r="F853" t="s">
        <v>317</v>
      </c>
      <c r="G853" t="s">
        <v>79</v>
      </c>
      <c r="I853" t="s">
        <v>196</v>
      </c>
    </row>
    <row r="854" spans="1:9" x14ac:dyDescent="0.3">
      <c r="A854" t="s">
        <v>303</v>
      </c>
      <c r="B854">
        <v>1.685718864909255E-3</v>
      </c>
      <c r="C854" t="s">
        <v>296</v>
      </c>
      <c r="D854" t="s">
        <v>30</v>
      </c>
      <c r="E854" t="s">
        <v>297</v>
      </c>
      <c r="F854" t="s">
        <v>48</v>
      </c>
      <c r="G854" t="s">
        <v>26</v>
      </c>
      <c r="H854" t="s">
        <v>299</v>
      </c>
      <c r="I854" t="s">
        <v>299</v>
      </c>
    </row>
    <row r="855" spans="1:9" x14ac:dyDescent="0.3">
      <c r="A855" t="s">
        <v>304</v>
      </c>
      <c r="B855">
        <v>-2.5163379728833683E-4</v>
      </c>
      <c r="C855" t="s">
        <v>296</v>
      </c>
      <c r="D855" t="s">
        <v>11</v>
      </c>
      <c r="E855" t="s">
        <v>15</v>
      </c>
      <c r="F855" t="s">
        <v>48</v>
      </c>
      <c r="G855" t="s">
        <v>26</v>
      </c>
      <c r="H855" t="s">
        <v>305</v>
      </c>
      <c r="I855" t="s">
        <v>302</v>
      </c>
    </row>
    <row r="856" spans="1:9" x14ac:dyDescent="0.3">
      <c r="A856" t="s">
        <v>306</v>
      </c>
      <c r="B856">
        <v>-1.330480266797115E-4</v>
      </c>
      <c r="C856" t="s">
        <v>296</v>
      </c>
      <c r="D856" t="s">
        <v>11</v>
      </c>
      <c r="E856" t="s">
        <v>15</v>
      </c>
      <c r="F856" t="s">
        <v>48</v>
      </c>
      <c r="G856" t="s">
        <v>26</v>
      </c>
      <c r="H856" t="s">
        <v>307</v>
      </c>
      <c r="I856" t="s">
        <v>302</v>
      </c>
    </row>
    <row r="857" spans="1:9" x14ac:dyDescent="0.3">
      <c r="A857" t="s">
        <v>336</v>
      </c>
      <c r="B857">
        <v>8.5385799523249438E-9</v>
      </c>
      <c r="C857" t="s">
        <v>76</v>
      </c>
      <c r="D857" t="s">
        <v>43</v>
      </c>
      <c r="E857" t="s">
        <v>15</v>
      </c>
      <c r="F857" t="s">
        <v>317</v>
      </c>
      <c r="G857" t="s">
        <v>79</v>
      </c>
      <c r="I857" t="s">
        <v>51</v>
      </c>
    </row>
    <row r="858" spans="1:9" x14ac:dyDescent="0.3">
      <c r="A858" t="s">
        <v>308</v>
      </c>
      <c r="B858">
        <v>6.6666666666666666E-6</v>
      </c>
      <c r="C858" t="s">
        <v>296</v>
      </c>
      <c r="D858" t="s">
        <v>30</v>
      </c>
      <c r="E858" t="s">
        <v>15</v>
      </c>
      <c r="F858" t="s">
        <v>48</v>
      </c>
      <c r="G858" t="s">
        <v>26</v>
      </c>
      <c r="H858" t="s">
        <v>309</v>
      </c>
      <c r="I858" t="s">
        <v>51</v>
      </c>
    </row>
    <row r="859" spans="1:9" x14ac:dyDescent="0.3">
      <c r="A859" t="s">
        <v>337</v>
      </c>
      <c r="B859">
        <v>3.485134674418345E-9</v>
      </c>
      <c r="C859" t="s">
        <v>76</v>
      </c>
      <c r="D859" t="s">
        <v>43</v>
      </c>
      <c r="E859" t="s">
        <v>15</v>
      </c>
      <c r="F859" t="s">
        <v>317</v>
      </c>
      <c r="G859" t="s">
        <v>79</v>
      </c>
      <c r="I859" t="s">
        <v>51</v>
      </c>
    </row>
    <row r="860" spans="1:9" x14ac:dyDescent="0.3">
      <c r="A860" t="s">
        <v>338</v>
      </c>
      <c r="B860">
        <v>8.7128366860458615E-7</v>
      </c>
      <c r="C860" t="s">
        <v>76</v>
      </c>
      <c r="D860" t="s">
        <v>43</v>
      </c>
      <c r="E860" t="s">
        <v>15</v>
      </c>
      <c r="F860" t="s">
        <v>317</v>
      </c>
      <c r="G860" t="s">
        <v>79</v>
      </c>
      <c r="I860" t="s">
        <v>196</v>
      </c>
    </row>
    <row r="861" spans="1:9" x14ac:dyDescent="0.3">
      <c r="A861" t="s">
        <v>340</v>
      </c>
      <c r="B861">
        <v>3.5416274402257787E-5</v>
      </c>
      <c r="C861" t="s">
        <v>76</v>
      </c>
      <c r="D861" t="s">
        <v>43</v>
      </c>
      <c r="E861" t="s">
        <v>15</v>
      </c>
      <c r="F861" t="s">
        <v>317</v>
      </c>
      <c r="G861" t="s">
        <v>79</v>
      </c>
      <c r="I861" t="s">
        <v>51</v>
      </c>
    </row>
    <row r="862" spans="1:9" x14ac:dyDescent="0.3">
      <c r="A862" t="s">
        <v>342</v>
      </c>
      <c r="B862">
        <v>5.2277020116275166E-10</v>
      </c>
      <c r="C862" t="s">
        <v>76</v>
      </c>
      <c r="D862" t="s">
        <v>43</v>
      </c>
      <c r="E862" t="s">
        <v>15</v>
      </c>
      <c r="F862" t="s">
        <v>317</v>
      </c>
      <c r="G862" t="s">
        <v>79</v>
      </c>
      <c r="I862" t="s">
        <v>51</v>
      </c>
    </row>
    <row r="863" spans="1:9" x14ac:dyDescent="0.3">
      <c r="A863" t="s">
        <v>344</v>
      </c>
      <c r="B863">
        <v>8.7128366860458619E-11</v>
      </c>
      <c r="C863" t="s">
        <v>76</v>
      </c>
      <c r="D863" t="s">
        <v>43</v>
      </c>
      <c r="E863" t="s">
        <v>15</v>
      </c>
      <c r="F863" t="s">
        <v>317</v>
      </c>
      <c r="G863" t="s">
        <v>79</v>
      </c>
      <c r="I863" t="s">
        <v>51</v>
      </c>
    </row>
    <row r="864" spans="1:9" x14ac:dyDescent="0.3">
      <c r="A864" t="s">
        <v>351</v>
      </c>
      <c r="B864">
        <v>6.350523362018054E-2</v>
      </c>
      <c r="C864" t="s">
        <v>296</v>
      </c>
      <c r="D864" t="s">
        <v>30</v>
      </c>
      <c r="E864" t="s">
        <v>15</v>
      </c>
      <c r="F864" t="s">
        <v>48</v>
      </c>
      <c r="G864" t="s">
        <v>26</v>
      </c>
      <c r="H864" t="s">
        <v>352</v>
      </c>
      <c r="I864" t="s">
        <v>66</v>
      </c>
    </row>
    <row r="865" spans="1:9" x14ac:dyDescent="0.3">
      <c r="A865" t="s">
        <v>417</v>
      </c>
      <c r="B865">
        <v>1</v>
      </c>
      <c r="C865" t="s">
        <v>296</v>
      </c>
      <c r="D865" t="s">
        <v>11</v>
      </c>
      <c r="E865" t="s">
        <v>290</v>
      </c>
      <c r="F865" t="s">
        <v>48</v>
      </c>
      <c r="G865" t="s">
        <v>22</v>
      </c>
      <c r="H865" t="s">
        <v>314</v>
      </c>
      <c r="I865" t="s">
        <v>51</v>
      </c>
    </row>
    <row r="866" spans="1:9" x14ac:dyDescent="0.3">
      <c r="A866" t="s">
        <v>418</v>
      </c>
      <c r="B866">
        <v>3.267973856209151E-6</v>
      </c>
      <c r="C866" t="s">
        <v>296</v>
      </c>
      <c r="D866" t="s">
        <v>11</v>
      </c>
      <c r="E866" t="s">
        <v>14</v>
      </c>
      <c r="F866" t="s">
        <v>48</v>
      </c>
      <c r="G866" t="s">
        <v>26</v>
      </c>
      <c r="H866" t="s">
        <v>348</v>
      </c>
      <c r="I866" t="s">
        <v>51</v>
      </c>
    </row>
    <row r="868" spans="1:9" ht="15.6" x14ac:dyDescent="0.3">
      <c r="A868" s="1" t="s">
        <v>4</v>
      </c>
      <c r="B868" s="1" t="s">
        <v>419</v>
      </c>
    </row>
    <row r="869" spans="1:9" x14ac:dyDescent="0.3">
      <c r="A869" t="s">
        <v>10</v>
      </c>
      <c r="B869" t="s">
        <v>11</v>
      </c>
    </row>
    <row r="870" spans="1:9" x14ac:dyDescent="0.3">
      <c r="A870" t="s">
        <v>12</v>
      </c>
      <c r="B870">
        <v>1</v>
      </c>
    </row>
    <row r="871" spans="1:9" x14ac:dyDescent="0.3">
      <c r="A871" t="s">
        <v>13</v>
      </c>
      <c r="B871" t="s">
        <v>314</v>
      </c>
    </row>
    <row r="872" spans="1:9" x14ac:dyDescent="0.3">
      <c r="A872" t="s">
        <v>20</v>
      </c>
      <c r="B872" t="s">
        <v>41</v>
      </c>
    </row>
    <row r="873" spans="1:9" x14ac:dyDescent="0.3">
      <c r="A873" t="s">
        <v>14</v>
      </c>
      <c r="B873" t="s">
        <v>290</v>
      </c>
    </row>
    <row r="874" spans="1:9" x14ac:dyDescent="0.3">
      <c r="A874" t="s">
        <v>42</v>
      </c>
      <c r="B874" t="s">
        <v>43</v>
      </c>
    </row>
    <row r="875" spans="1:9" x14ac:dyDescent="0.3">
      <c r="A875" t="s">
        <v>8</v>
      </c>
      <c r="B875" t="s">
        <v>291</v>
      </c>
    </row>
    <row r="876" spans="1:9" x14ac:dyDescent="0.3">
      <c r="A876" t="s">
        <v>45</v>
      </c>
      <c r="B876" t="s">
        <v>292</v>
      </c>
    </row>
    <row r="877" spans="1:9" x14ac:dyDescent="0.3">
      <c r="A877" t="s">
        <v>47</v>
      </c>
      <c r="B877" t="s">
        <v>48</v>
      </c>
    </row>
    <row r="878" spans="1:9" x14ac:dyDescent="0.3">
      <c r="A878" t="s">
        <v>6</v>
      </c>
      <c r="B878" t="s">
        <v>353</v>
      </c>
    </row>
    <row r="879" spans="1:9" ht="15.6" x14ac:dyDescent="0.3">
      <c r="A879" s="1" t="s">
        <v>16</v>
      </c>
    </row>
    <row r="880" spans="1:9" x14ac:dyDescent="0.3">
      <c r="A880" t="s">
        <v>17</v>
      </c>
      <c r="B880" t="s">
        <v>18</v>
      </c>
      <c r="C880" t="s">
        <v>19</v>
      </c>
      <c r="D880" t="s">
        <v>10</v>
      </c>
      <c r="E880" t="s">
        <v>14</v>
      </c>
      <c r="F880" t="s">
        <v>49</v>
      </c>
      <c r="G880" t="s">
        <v>20</v>
      </c>
      <c r="H880" t="s">
        <v>13</v>
      </c>
      <c r="I880" t="s">
        <v>50</v>
      </c>
    </row>
    <row r="881" spans="1:9" x14ac:dyDescent="0.3">
      <c r="A881" t="s">
        <v>316</v>
      </c>
      <c r="B881">
        <v>1.378907733854375E-7</v>
      </c>
      <c r="C881" t="s">
        <v>76</v>
      </c>
      <c r="D881" t="s">
        <v>43</v>
      </c>
      <c r="E881" t="s">
        <v>15</v>
      </c>
      <c r="F881" t="s">
        <v>317</v>
      </c>
      <c r="G881" t="s">
        <v>79</v>
      </c>
      <c r="I881" t="s">
        <v>196</v>
      </c>
    </row>
    <row r="882" spans="1:9" x14ac:dyDescent="0.3">
      <c r="A882" t="s">
        <v>318</v>
      </c>
      <c r="B882">
        <v>1.007413027264602E-7</v>
      </c>
      <c r="C882" t="s">
        <v>76</v>
      </c>
      <c r="D882" t="s">
        <v>43</v>
      </c>
      <c r="E882" t="s">
        <v>15</v>
      </c>
      <c r="F882" t="s">
        <v>317</v>
      </c>
      <c r="G882" t="s">
        <v>79</v>
      </c>
      <c r="I882" t="s">
        <v>196</v>
      </c>
    </row>
    <row r="883" spans="1:9" x14ac:dyDescent="0.3">
      <c r="A883" t="s">
        <v>319</v>
      </c>
      <c r="B883">
        <v>9.8722073122326634E-9</v>
      </c>
      <c r="C883" t="s">
        <v>76</v>
      </c>
      <c r="D883" t="s">
        <v>43</v>
      </c>
      <c r="E883" t="s">
        <v>15</v>
      </c>
      <c r="F883" t="s">
        <v>317</v>
      </c>
      <c r="G883" t="s">
        <v>79</v>
      </c>
      <c r="I883" t="s">
        <v>51</v>
      </c>
    </row>
    <row r="884" spans="1:9" x14ac:dyDescent="0.3">
      <c r="A884" t="s">
        <v>320</v>
      </c>
      <c r="B884">
        <v>1.736232822298006E-9</v>
      </c>
      <c r="C884" t="s">
        <v>76</v>
      </c>
      <c r="D884" t="s">
        <v>43</v>
      </c>
      <c r="E884" t="s">
        <v>15</v>
      </c>
      <c r="F884" t="s">
        <v>317</v>
      </c>
      <c r="G884" t="s">
        <v>79</v>
      </c>
      <c r="I884" t="s">
        <v>196</v>
      </c>
    </row>
    <row r="885" spans="1:9" x14ac:dyDescent="0.3">
      <c r="A885" t="s">
        <v>321</v>
      </c>
      <c r="B885">
        <v>5.0246279384555477E-10</v>
      </c>
      <c r="C885" t="s">
        <v>76</v>
      </c>
      <c r="D885" t="s">
        <v>43</v>
      </c>
      <c r="E885" t="s">
        <v>15</v>
      </c>
      <c r="F885" t="s">
        <v>317</v>
      </c>
      <c r="G885" t="s">
        <v>79</v>
      </c>
      <c r="I885" t="s">
        <v>196</v>
      </c>
    </row>
    <row r="886" spans="1:9" x14ac:dyDescent="0.3">
      <c r="A886" t="s">
        <v>284</v>
      </c>
      <c r="B886">
        <v>3.8688016657297528E-4</v>
      </c>
      <c r="C886" t="s">
        <v>76</v>
      </c>
      <c r="D886" t="s">
        <v>43</v>
      </c>
      <c r="E886" t="s">
        <v>15</v>
      </c>
      <c r="F886" t="s">
        <v>317</v>
      </c>
      <c r="G886" t="s">
        <v>79</v>
      </c>
      <c r="I886" t="s">
        <v>196</v>
      </c>
    </row>
    <row r="887" spans="1:9" x14ac:dyDescent="0.3">
      <c r="A887" t="s">
        <v>294</v>
      </c>
      <c r="B887">
        <v>3.071895424836601E-6</v>
      </c>
      <c r="C887" t="s">
        <v>76</v>
      </c>
      <c r="D887" t="s">
        <v>43</v>
      </c>
      <c r="E887" t="s">
        <v>15</v>
      </c>
      <c r="F887" t="s">
        <v>209</v>
      </c>
      <c r="G887" t="s">
        <v>79</v>
      </c>
      <c r="I887" t="s">
        <v>51</v>
      </c>
    </row>
    <row r="888" spans="1:9" x14ac:dyDescent="0.3">
      <c r="A888" t="s">
        <v>322</v>
      </c>
      <c r="B888">
        <v>4.5271400237569777E-9</v>
      </c>
      <c r="C888" t="s">
        <v>76</v>
      </c>
      <c r="D888" t="s">
        <v>43</v>
      </c>
      <c r="E888" t="s">
        <v>15</v>
      </c>
      <c r="F888" t="s">
        <v>317</v>
      </c>
      <c r="G888" t="s">
        <v>79</v>
      </c>
      <c r="I888" t="s">
        <v>196</v>
      </c>
    </row>
    <row r="889" spans="1:9" x14ac:dyDescent="0.3">
      <c r="A889" t="s">
        <v>323</v>
      </c>
      <c r="B889">
        <v>2.961662193669799E-8</v>
      </c>
      <c r="C889" t="s">
        <v>76</v>
      </c>
      <c r="D889" t="s">
        <v>43</v>
      </c>
      <c r="E889" t="s">
        <v>15</v>
      </c>
      <c r="F889" t="s">
        <v>317</v>
      </c>
      <c r="G889" t="s">
        <v>79</v>
      </c>
      <c r="I889" t="s">
        <v>51</v>
      </c>
    </row>
    <row r="890" spans="1:9" x14ac:dyDescent="0.3">
      <c r="A890" t="s">
        <v>324</v>
      </c>
      <c r="B890">
        <v>1.4808310968349E-8</v>
      </c>
      <c r="C890" t="s">
        <v>76</v>
      </c>
      <c r="D890" t="s">
        <v>43</v>
      </c>
      <c r="E890" t="s">
        <v>15</v>
      </c>
      <c r="F890" t="s">
        <v>317</v>
      </c>
      <c r="G890" t="s">
        <v>79</v>
      </c>
      <c r="I890" t="s">
        <v>51</v>
      </c>
    </row>
    <row r="891" spans="1:9" x14ac:dyDescent="0.3">
      <c r="A891" t="s">
        <v>277</v>
      </c>
      <c r="B891">
        <v>7.1627935501446135E-5</v>
      </c>
      <c r="C891" t="s">
        <v>76</v>
      </c>
      <c r="D891" t="s">
        <v>43</v>
      </c>
      <c r="E891" t="s">
        <v>15</v>
      </c>
      <c r="F891" t="s">
        <v>317</v>
      </c>
      <c r="G891" t="s">
        <v>79</v>
      </c>
      <c r="I891" t="s">
        <v>196</v>
      </c>
    </row>
    <row r="892" spans="1:9" x14ac:dyDescent="0.3">
      <c r="A892" t="s">
        <v>278</v>
      </c>
      <c r="B892">
        <v>1.1569706397718711E-6</v>
      </c>
      <c r="C892" t="s">
        <v>76</v>
      </c>
      <c r="D892" t="s">
        <v>43</v>
      </c>
      <c r="E892" t="s">
        <v>15</v>
      </c>
      <c r="F892" t="s">
        <v>209</v>
      </c>
      <c r="G892" t="s">
        <v>79</v>
      </c>
      <c r="I892" t="s">
        <v>196</v>
      </c>
    </row>
    <row r="893" spans="1:9" x14ac:dyDescent="0.3">
      <c r="A893" t="s">
        <v>325</v>
      </c>
      <c r="B893">
        <v>3.0846639332427692E-6</v>
      </c>
      <c r="C893" t="s">
        <v>76</v>
      </c>
      <c r="D893" t="s">
        <v>43</v>
      </c>
      <c r="E893" t="s">
        <v>15</v>
      </c>
      <c r="F893" t="s">
        <v>317</v>
      </c>
      <c r="G893" t="s">
        <v>79</v>
      </c>
      <c r="I893" t="s">
        <v>196</v>
      </c>
    </row>
    <row r="894" spans="1:9" x14ac:dyDescent="0.3">
      <c r="A894" t="s">
        <v>326</v>
      </c>
      <c r="B894">
        <v>1.7473806942651809E-7</v>
      </c>
      <c r="C894" t="s">
        <v>76</v>
      </c>
      <c r="D894" t="s">
        <v>43</v>
      </c>
      <c r="E894" t="s">
        <v>15</v>
      </c>
      <c r="F894" t="s">
        <v>317</v>
      </c>
      <c r="G894" t="s">
        <v>79</v>
      </c>
      <c r="I894" t="s">
        <v>51</v>
      </c>
    </row>
    <row r="895" spans="1:9" x14ac:dyDescent="0.3">
      <c r="A895" t="s">
        <v>295</v>
      </c>
      <c r="B895">
        <v>1.1466666666666661E-3</v>
      </c>
      <c r="C895" t="s">
        <v>296</v>
      </c>
      <c r="D895" t="s">
        <v>11</v>
      </c>
      <c r="E895" t="s">
        <v>297</v>
      </c>
      <c r="F895" t="s">
        <v>48</v>
      </c>
      <c r="G895" t="s">
        <v>26</v>
      </c>
      <c r="H895" t="s">
        <v>298</v>
      </c>
      <c r="I895" t="s">
        <v>299</v>
      </c>
    </row>
    <row r="896" spans="1:9" x14ac:dyDescent="0.3">
      <c r="A896" t="s">
        <v>327</v>
      </c>
      <c r="B896">
        <v>1.3524924017758749E-7</v>
      </c>
      <c r="C896" t="s">
        <v>76</v>
      </c>
      <c r="D896" t="s">
        <v>43</v>
      </c>
      <c r="E896" t="s">
        <v>15</v>
      </c>
      <c r="F896" t="s">
        <v>317</v>
      </c>
      <c r="G896" t="s">
        <v>79</v>
      </c>
      <c r="I896" t="s">
        <v>51</v>
      </c>
    </row>
    <row r="897" spans="1:9" x14ac:dyDescent="0.3">
      <c r="A897" t="s">
        <v>328</v>
      </c>
      <c r="B897">
        <v>5.5284360948502911E-8</v>
      </c>
      <c r="C897" t="s">
        <v>76</v>
      </c>
      <c r="D897" t="s">
        <v>43</v>
      </c>
      <c r="E897" t="s">
        <v>15</v>
      </c>
      <c r="F897" t="s">
        <v>317</v>
      </c>
      <c r="G897" t="s">
        <v>79</v>
      </c>
      <c r="I897" t="s">
        <v>51</v>
      </c>
    </row>
    <row r="898" spans="1:9" x14ac:dyDescent="0.3">
      <c r="A898" t="s">
        <v>329</v>
      </c>
      <c r="B898">
        <v>1.226307709731972E-9</v>
      </c>
      <c r="C898" t="s">
        <v>76</v>
      </c>
      <c r="D898" t="s">
        <v>43</v>
      </c>
      <c r="E898" t="s">
        <v>15</v>
      </c>
      <c r="F898" t="s">
        <v>317</v>
      </c>
      <c r="G898" t="s">
        <v>79</v>
      </c>
      <c r="I898" t="s">
        <v>86</v>
      </c>
    </row>
    <row r="899" spans="1:9" x14ac:dyDescent="0.3">
      <c r="A899" t="s">
        <v>300</v>
      </c>
      <c r="B899">
        <v>-2.7894766442546591E-4</v>
      </c>
      <c r="C899" t="s">
        <v>296</v>
      </c>
      <c r="D899" t="s">
        <v>11</v>
      </c>
      <c r="E899" t="s">
        <v>15</v>
      </c>
      <c r="F899" t="s">
        <v>48</v>
      </c>
      <c r="G899" t="s">
        <v>26</v>
      </c>
      <c r="H899" t="s">
        <v>301</v>
      </c>
      <c r="I899" t="s">
        <v>302</v>
      </c>
    </row>
    <row r="900" spans="1:9" x14ac:dyDescent="0.3">
      <c r="A900" t="s">
        <v>233</v>
      </c>
      <c r="B900">
        <v>1.5566358608429811E-8</v>
      </c>
      <c r="C900" t="s">
        <v>296</v>
      </c>
      <c r="D900" t="s">
        <v>11</v>
      </c>
      <c r="E900" t="s">
        <v>14</v>
      </c>
      <c r="F900" t="s">
        <v>48</v>
      </c>
      <c r="G900" t="s">
        <v>26</v>
      </c>
      <c r="H900" t="s">
        <v>233</v>
      </c>
      <c r="I900" t="s">
        <v>51</v>
      </c>
    </row>
    <row r="901" spans="1:9" x14ac:dyDescent="0.3">
      <c r="A901" t="s">
        <v>330</v>
      </c>
      <c r="B901">
        <v>6.5517770082721391E-6</v>
      </c>
      <c r="C901" t="s">
        <v>76</v>
      </c>
      <c r="D901" t="s">
        <v>43</v>
      </c>
      <c r="E901" t="s">
        <v>15</v>
      </c>
      <c r="F901" t="s">
        <v>317</v>
      </c>
      <c r="G901" t="s">
        <v>79</v>
      </c>
      <c r="I901" t="s">
        <v>196</v>
      </c>
    </row>
    <row r="902" spans="1:9" x14ac:dyDescent="0.3">
      <c r="A902" t="s">
        <v>331</v>
      </c>
      <c r="B902">
        <v>2.9616621936697979E-9</v>
      </c>
      <c r="C902" t="s">
        <v>76</v>
      </c>
      <c r="D902" t="s">
        <v>43</v>
      </c>
      <c r="E902" t="s">
        <v>15</v>
      </c>
      <c r="F902" t="s">
        <v>317</v>
      </c>
      <c r="G902" t="s">
        <v>79</v>
      </c>
      <c r="I902" t="s">
        <v>51</v>
      </c>
    </row>
    <row r="903" spans="1:9" x14ac:dyDescent="0.3">
      <c r="A903" t="s">
        <v>280</v>
      </c>
      <c r="B903">
        <v>0.18222287576406959</v>
      </c>
      <c r="C903" t="s">
        <v>76</v>
      </c>
      <c r="D903" t="s">
        <v>43</v>
      </c>
      <c r="E903" t="s">
        <v>15</v>
      </c>
      <c r="F903" t="s">
        <v>209</v>
      </c>
      <c r="G903" t="s">
        <v>79</v>
      </c>
      <c r="I903" t="s">
        <v>196</v>
      </c>
    </row>
    <row r="904" spans="1:9" x14ac:dyDescent="0.3">
      <c r="A904" t="s">
        <v>279</v>
      </c>
      <c r="B904">
        <v>1.9816638338690029E-7</v>
      </c>
      <c r="C904" t="s">
        <v>76</v>
      </c>
      <c r="D904" t="s">
        <v>43</v>
      </c>
      <c r="E904" t="s">
        <v>15</v>
      </c>
      <c r="F904" t="s">
        <v>317</v>
      </c>
      <c r="G904" t="s">
        <v>79</v>
      </c>
      <c r="I904" t="s">
        <v>196</v>
      </c>
    </row>
    <row r="905" spans="1:9" x14ac:dyDescent="0.3">
      <c r="A905" t="s">
        <v>332</v>
      </c>
      <c r="B905">
        <v>3.0595506753961988E-10</v>
      </c>
      <c r="C905" t="s">
        <v>76</v>
      </c>
      <c r="D905" t="s">
        <v>43</v>
      </c>
      <c r="E905" t="s">
        <v>15</v>
      </c>
      <c r="F905" t="s">
        <v>317</v>
      </c>
      <c r="G905" t="s">
        <v>79</v>
      </c>
      <c r="I905" t="s">
        <v>196</v>
      </c>
    </row>
    <row r="906" spans="1:9" x14ac:dyDescent="0.3">
      <c r="A906" t="s">
        <v>333</v>
      </c>
      <c r="B906">
        <v>4.5115987416903272E-7</v>
      </c>
      <c r="C906" t="s">
        <v>76</v>
      </c>
      <c r="D906" t="s">
        <v>43</v>
      </c>
      <c r="E906" t="s">
        <v>15</v>
      </c>
      <c r="F906" t="s">
        <v>317</v>
      </c>
      <c r="G906" t="s">
        <v>79</v>
      </c>
      <c r="I906" t="s">
        <v>51</v>
      </c>
    </row>
    <row r="907" spans="1:9" x14ac:dyDescent="0.3">
      <c r="A907" t="s">
        <v>334</v>
      </c>
      <c r="B907">
        <v>8.2926541422754381E-7</v>
      </c>
      <c r="C907" t="s">
        <v>76</v>
      </c>
      <c r="D907" t="s">
        <v>43</v>
      </c>
      <c r="E907" t="s">
        <v>15</v>
      </c>
      <c r="F907" t="s">
        <v>317</v>
      </c>
      <c r="G907" t="s">
        <v>79</v>
      </c>
      <c r="I907" t="s">
        <v>51</v>
      </c>
    </row>
    <row r="908" spans="1:9" x14ac:dyDescent="0.3">
      <c r="A908" t="s">
        <v>335</v>
      </c>
      <c r="B908">
        <v>4.8473942876884062E-6</v>
      </c>
      <c r="C908" t="s">
        <v>76</v>
      </c>
      <c r="D908" t="s">
        <v>43</v>
      </c>
      <c r="E908" t="s">
        <v>15</v>
      </c>
      <c r="F908" t="s">
        <v>317</v>
      </c>
      <c r="G908" t="s">
        <v>79</v>
      </c>
      <c r="I908" t="s">
        <v>196</v>
      </c>
    </row>
    <row r="909" spans="1:9" x14ac:dyDescent="0.3">
      <c r="A909" t="s">
        <v>303</v>
      </c>
      <c r="B909">
        <v>1.6621305291153029E-3</v>
      </c>
      <c r="C909" t="s">
        <v>296</v>
      </c>
      <c r="D909" t="s">
        <v>30</v>
      </c>
      <c r="E909" t="s">
        <v>297</v>
      </c>
      <c r="F909" t="s">
        <v>48</v>
      </c>
      <c r="G909" t="s">
        <v>26</v>
      </c>
      <c r="H909" t="s">
        <v>299</v>
      </c>
      <c r="I909" t="s">
        <v>299</v>
      </c>
    </row>
    <row r="910" spans="1:9" x14ac:dyDescent="0.3">
      <c r="A910" t="s">
        <v>304</v>
      </c>
      <c r="B910">
        <v>-2.5753480311816661E-4</v>
      </c>
      <c r="C910" t="s">
        <v>296</v>
      </c>
      <c r="D910" t="s">
        <v>11</v>
      </c>
      <c r="E910" t="s">
        <v>15</v>
      </c>
      <c r="F910" t="s">
        <v>48</v>
      </c>
      <c r="G910" t="s">
        <v>26</v>
      </c>
      <c r="H910" t="s">
        <v>305</v>
      </c>
      <c r="I910" t="s">
        <v>302</v>
      </c>
    </row>
    <row r="911" spans="1:9" x14ac:dyDescent="0.3">
      <c r="A911" t="s">
        <v>306</v>
      </c>
      <c r="B911">
        <v>-1.1076016358152479E-4</v>
      </c>
      <c r="C911" t="s">
        <v>296</v>
      </c>
      <c r="D911" t="s">
        <v>11</v>
      </c>
      <c r="E911" t="s">
        <v>15</v>
      </c>
      <c r="F911" t="s">
        <v>48</v>
      </c>
      <c r="G911" t="s">
        <v>26</v>
      </c>
      <c r="H911" t="s">
        <v>307</v>
      </c>
      <c r="I911" t="s">
        <v>302</v>
      </c>
    </row>
    <row r="912" spans="1:9" x14ac:dyDescent="0.3">
      <c r="A912" t="s">
        <v>336</v>
      </c>
      <c r="B912">
        <v>9.6747631659880077E-8</v>
      </c>
      <c r="C912" t="s">
        <v>76</v>
      </c>
      <c r="D912" t="s">
        <v>43</v>
      </c>
      <c r="E912" t="s">
        <v>15</v>
      </c>
      <c r="F912" t="s">
        <v>317</v>
      </c>
      <c r="G912" t="s">
        <v>79</v>
      </c>
      <c r="I912" t="s">
        <v>51</v>
      </c>
    </row>
    <row r="913" spans="1:9" x14ac:dyDescent="0.3">
      <c r="A913" t="s">
        <v>308</v>
      </c>
      <c r="B913">
        <v>6.6666666666666666E-6</v>
      </c>
      <c r="C913" t="s">
        <v>296</v>
      </c>
      <c r="D913" t="s">
        <v>30</v>
      </c>
      <c r="E913" t="s">
        <v>15</v>
      </c>
      <c r="F913" t="s">
        <v>48</v>
      </c>
      <c r="G913" t="s">
        <v>26</v>
      </c>
      <c r="H913" t="s">
        <v>309</v>
      </c>
      <c r="I913" t="s">
        <v>51</v>
      </c>
    </row>
    <row r="914" spans="1:9" x14ac:dyDescent="0.3">
      <c r="A914" t="s">
        <v>337</v>
      </c>
      <c r="B914">
        <v>3.9488829248930647E-8</v>
      </c>
      <c r="C914" t="s">
        <v>76</v>
      </c>
      <c r="D914" t="s">
        <v>43</v>
      </c>
      <c r="E914" t="s">
        <v>15</v>
      </c>
      <c r="F914" t="s">
        <v>317</v>
      </c>
      <c r="G914" t="s">
        <v>79</v>
      </c>
      <c r="I914" t="s">
        <v>51</v>
      </c>
    </row>
    <row r="915" spans="1:9" x14ac:dyDescent="0.3">
      <c r="A915" t="s">
        <v>338</v>
      </c>
      <c r="B915">
        <v>9.8722073122326625E-6</v>
      </c>
      <c r="C915" t="s">
        <v>76</v>
      </c>
      <c r="D915" t="s">
        <v>43</v>
      </c>
      <c r="E915" t="s">
        <v>15</v>
      </c>
      <c r="F915" t="s">
        <v>317</v>
      </c>
      <c r="G915" t="s">
        <v>79</v>
      </c>
      <c r="I915" t="s">
        <v>196</v>
      </c>
    </row>
    <row r="916" spans="1:9" x14ac:dyDescent="0.3">
      <c r="A916" t="s">
        <v>339</v>
      </c>
      <c r="B916">
        <v>3.4824154028899839E-12</v>
      </c>
      <c r="C916" t="s">
        <v>76</v>
      </c>
      <c r="D916" t="s">
        <v>43</v>
      </c>
      <c r="E916" t="s">
        <v>15</v>
      </c>
      <c r="F916" t="s">
        <v>317</v>
      </c>
      <c r="G916" t="s">
        <v>79</v>
      </c>
      <c r="I916" t="s">
        <v>196</v>
      </c>
    </row>
    <row r="917" spans="1:9" x14ac:dyDescent="0.3">
      <c r="A917" t="s">
        <v>340</v>
      </c>
      <c r="B917">
        <v>8.256932570034591E-6</v>
      </c>
      <c r="C917" t="s">
        <v>76</v>
      </c>
      <c r="D917" t="s">
        <v>43</v>
      </c>
      <c r="E917" t="s">
        <v>15</v>
      </c>
      <c r="F917" t="s">
        <v>317</v>
      </c>
      <c r="G917" t="s">
        <v>79</v>
      </c>
      <c r="I917" t="s">
        <v>51</v>
      </c>
    </row>
    <row r="918" spans="1:9" x14ac:dyDescent="0.3">
      <c r="A918" t="s">
        <v>341</v>
      </c>
      <c r="B918">
        <v>5.0992511256603311E-10</v>
      </c>
      <c r="C918" t="s">
        <v>76</v>
      </c>
      <c r="D918" t="s">
        <v>43</v>
      </c>
      <c r="E918" t="s">
        <v>15</v>
      </c>
      <c r="F918" t="s">
        <v>317</v>
      </c>
      <c r="G918" t="s">
        <v>79</v>
      </c>
      <c r="I918" t="s">
        <v>196</v>
      </c>
    </row>
    <row r="919" spans="1:9" x14ac:dyDescent="0.3">
      <c r="A919" t="s">
        <v>342</v>
      </c>
      <c r="B919">
        <v>5.9233243873395974E-9</v>
      </c>
      <c r="C919" t="s">
        <v>76</v>
      </c>
      <c r="D919" t="s">
        <v>43</v>
      </c>
      <c r="E919" t="s">
        <v>15</v>
      </c>
      <c r="F919" t="s">
        <v>317</v>
      </c>
      <c r="G919" t="s">
        <v>79</v>
      </c>
      <c r="I919" t="s">
        <v>51</v>
      </c>
    </row>
    <row r="920" spans="1:9" x14ac:dyDescent="0.3">
      <c r="A920" t="s">
        <v>343</v>
      </c>
      <c r="B920">
        <v>5.7957342062383288E-12</v>
      </c>
      <c r="C920" t="s">
        <v>76</v>
      </c>
      <c r="D920" t="s">
        <v>43</v>
      </c>
      <c r="E920" t="s">
        <v>15</v>
      </c>
      <c r="F920" t="s">
        <v>317</v>
      </c>
      <c r="G920" t="s">
        <v>79</v>
      </c>
      <c r="I920" t="s">
        <v>196</v>
      </c>
    </row>
    <row r="921" spans="1:9" x14ac:dyDescent="0.3">
      <c r="A921" t="s">
        <v>344</v>
      </c>
      <c r="B921">
        <v>9.872207312232663E-10</v>
      </c>
      <c r="C921" t="s">
        <v>76</v>
      </c>
      <c r="D921" t="s">
        <v>43</v>
      </c>
      <c r="E921" t="s">
        <v>15</v>
      </c>
      <c r="F921" t="s">
        <v>317</v>
      </c>
      <c r="G921" t="s">
        <v>79</v>
      </c>
      <c r="I921" t="s">
        <v>51</v>
      </c>
    </row>
    <row r="922" spans="1:9" x14ac:dyDescent="0.3">
      <c r="A922" t="s">
        <v>345</v>
      </c>
      <c r="B922">
        <v>5.7957342062383288E-12</v>
      </c>
      <c r="C922" t="s">
        <v>76</v>
      </c>
      <c r="D922" t="s">
        <v>43</v>
      </c>
      <c r="E922" t="s">
        <v>15</v>
      </c>
      <c r="F922" t="s">
        <v>317</v>
      </c>
      <c r="G922" t="s">
        <v>79</v>
      </c>
      <c r="I922" t="s">
        <v>51</v>
      </c>
    </row>
    <row r="923" spans="1:9" x14ac:dyDescent="0.3">
      <c r="A923" t="s">
        <v>346</v>
      </c>
      <c r="B923">
        <v>5.7848531988593521E-2</v>
      </c>
      <c r="C923" t="s">
        <v>296</v>
      </c>
      <c r="D923" t="s">
        <v>11</v>
      </c>
      <c r="E923" t="s">
        <v>15</v>
      </c>
      <c r="F923" t="s">
        <v>48</v>
      </c>
      <c r="G923" t="s">
        <v>26</v>
      </c>
      <c r="H923" t="s">
        <v>347</v>
      </c>
      <c r="I923" t="s">
        <v>66</v>
      </c>
    </row>
    <row r="924" spans="1:9" x14ac:dyDescent="0.3">
      <c r="A924" t="s">
        <v>23</v>
      </c>
      <c r="B924">
        <v>2.0915032404745969E-2</v>
      </c>
      <c r="C924" t="s">
        <v>296</v>
      </c>
      <c r="D924" t="s">
        <v>11</v>
      </c>
      <c r="E924" t="s">
        <v>25</v>
      </c>
      <c r="F924" t="s">
        <v>48</v>
      </c>
      <c r="G924" t="s">
        <v>26</v>
      </c>
      <c r="H924" t="s">
        <v>27</v>
      </c>
      <c r="I924" t="s">
        <v>66</v>
      </c>
    </row>
    <row r="925" spans="1:9" x14ac:dyDescent="0.3">
      <c r="A925" t="s">
        <v>419</v>
      </c>
      <c r="B925">
        <v>1</v>
      </c>
      <c r="C925" t="s">
        <v>296</v>
      </c>
      <c r="D925" t="s">
        <v>11</v>
      </c>
      <c r="E925" t="s">
        <v>290</v>
      </c>
      <c r="F925" t="s">
        <v>48</v>
      </c>
      <c r="G925" t="s">
        <v>22</v>
      </c>
      <c r="H925" t="s">
        <v>314</v>
      </c>
      <c r="I925" t="s">
        <v>51</v>
      </c>
    </row>
    <row r="926" spans="1:9" x14ac:dyDescent="0.3">
      <c r="A926" t="s">
        <v>420</v>
      </c>
      <c r="B926">
        <v>3.267973856209151E-6</v>
      </c>
      <c r="C926" t="s">
        <v>296</v>
      </c>
      <c r="D926" t="s">
        <v>11</v>
      </c>
      <c r="E926" t="s">
        <v>14</v>
      </c>
      <c r="F926" t="s">
        <v>48</v>
      </c>
      <c r="G926" t="s">
        <v>26</v>
      </c>
      <c r="H926" t="s">
        <v>348</v>
      </c>
      <c r="I926" t="s">
        <v>51</v>
      </c>
    </row>
    <row r="928" spans="1:9" ht="15.6" x14ac:dyDescent="0.3">
      <c r="A928" s="1" t="s">
        <v>4</v>
      </c>
      <c r="B928" s="1" t="s">
        <v>421</v>
      </c>
    </row>
    <row r="929" spans="1:9" x14ac:dyDescent="0.3">
      <c r="A929" t="s">
        <v>10</v>
      </c>
      <c r="B929" t="s">
        <v>11</v>
      </c>
    </row>
    <row r="930" spans="1:9" x14ac:dyDescent="0.3">
      <c r="A930" t="s">
        <v>12</v>
      </c>
      <c r="B930">
        <v>1</v>
      </c>
    </row>
    <row r="931" spans="1:9" x14ac:dyDescent="0.3">
      <c r="A931" t="s">
        <v>13</v>
      </c>
      <c r="B931" t="s">
        <v>289</v>
      </c>
    </row>
    <row r="932" spans="1:9" x14ac:dyDescent="0.3">
      <c r="A932" t="s">
        <v>20</v>
      </c>
      <c r="B932" t="s">
        <v>41</v>
      </c>
    </row>
    <row r="933" spans="1:9" x14ac:dyDescent="0.3">
      <c r="A933" t="s">
        <v>14</v>
      </c>
      <c r="B933" t="s">
        <v>290</v>
      </c>
    </row>
    <row r="934" spans="1:9" x14ac:dyDescent="0.3">
      <c r="A934" t="s">
        <v>42</v>
      </c>
      <c r="B934" t="s">
        <v>43</v>
      </c>
    </row>
    <row r="935" spans="1:9" x14ac:dyDescent="0.3">
      <c r="A935" t="s">
        <v>8</v>
      </c>
      <c r="B935" t="s">
        <v>291</v>
      </c>
    </row>
    <row r="936" spans="1:9" x14ac:dyDescent="0.3">
      <c r="A936" t="s">
        <v>45</v>
      </c>
      <c r="B936" t="s">
        <v>292</v>
      </c>
    </row>
    <row r="937" spans="1:9" x14ac:dyDescent="0.3">
      <c r="A937" t="s">
        <v>47</v>
      </c>
      <c r="B937" t="s">
        <v>48</v>
      </c>
    </row>
    <row r="938" spans="1:9" x14ac:dyDescent="0.3">
      <c r="A938" t="s">
        <v>6</v>
      </c>
      <c r="B938" t="s">
        <v>354</v>
      </c>
    </row>
    <row r="939" spans="1:9" ht="15.6" x14ac:dyDescent="0.3">
      <c r="A939" s="1" t="s">
        <v>16</v>
      </c>
    </row>
    <row r="940" spans="1:9" x14ac:dyDescent="0.3">
      <c r="A940" t="s">
        <v>17</v>
      </c>
      <c r="B940" t="s">
        <v>18</v>
      </c>
      <c r="C940" t="s">
        <v>19</v>
      </c>
      <c r="D940" t="s">
        <v>10</v>
      </c>
      <c r="E940" t="s">
        <v>14</v>
      </c>
      <c r="F940" t="s">
        <v>49</v>
      </c>
      <c r="G940" t="s">
        <v>20</v>
      </c>
      <c r="H940" t="s">
        <v>13</v>
      </c>
      <c r="I940" t="s">
        <v>50</v>
      </c>
    </row>
    <row r="941" spans="1:9" x14ac:dyDescent="0.3">
      <c r="A941" t="s">
        <v>294</v>
      </c>
      <c r="B941">
        <v>9.0200311862780376E-7</v>
      </c>
      <c r="C941" t="s">
        <v>76</v>
      </c>
      <c r="D941" t="s">
        <v>43</v>
      </c>
      <c r="E941" t="s">
        <v>15</v>
      </c>
      <c r="F941" t="s">
        <v>209</v>
      </c>
      <c r="G941" t="s">
        <v>79</v>
      </c>
      <c r="I941" t="s">
        <v>51</v>
      </c>
    </row>
    <row r="942" spans="1:9" x14ac:dyDescent="0.3">
      <c r="A942" t="s">
        <v>295</v>
      </c>
      <c r="B942">
        <v>4.9142857142857137E-4</v>
      </c>
      <c r="C942" t="s">
        <v>296</v>
      </c>
      <c r="D942" t="s">
        <v>11</v>
      </c>
      <c r="E942" t="s">
        <v>297</v>
      </c>
      <c r="F942" t="s">
        <v>48</v>
      </c>
      <c r="G942" t="s">
        <v>26</v>
      </c>
      <c r="H942" t="s">
        <v>298</v>
      </c>
      <c r="I942" t="s">
        <v>299</v>
      </c>
    </row>
    <row r="943" spans="1:9" x14ac:dyDescent="0.3">
      <c r="A943" t="s">
        <v>300</v>
      </c>
      <c r="B943">
        <v>-4.7922066844691521E-4</v>
      </c>
      <c r="C943" t="s">
        <v>296</v>
      </c>
      <c r="D943" t="s">
        <v>11</v>
      </c>
      <c r="E943" t="s">
        <v>15</v>
      </c>
      <c r="F943" t="s">
        <v>48</v>
      </c>
      <c r="G943" t="s">
        <v>26</v>
      </c>
      <c r="H943" t="s">
        <v>301</v>
      </c>
      <c r="I943" t="s">
        <v>302</v>
      </c>
    </row>
    <row r="944" spans="1:9" x14ac:dyDescent="0.3">
      <c r="A944" t="s">
        <v>233</v>
      </c>
      <c r="B944">
        <v>1.7485897020795589E-7</v>
      </c>
      <c r="C944" t="s">
        <v>296</v>
      </c>
      <c r="D944" t="s">
        <v>11</v>
      </c>
      <c r="E944" t="s">
        <v>14</v>
      </c>
      <c r="F944" t="s">
        <v>48</v>
      </c>
      <c r="G944" t="s">
        <v>26</v>
      </c>
      <c r="H944" t="s">
        <v>233</v>
      </c>
      <c r="I944" t="s">
        <v>51</v>
      </c>
    </row>
    <row r="945" spans="1:9" x14ac:dyDescent="0.3">
      <c r="A945" t="s">
        <v>303</v>
      </c>
      <c r="B945">
        <v>2.6036848224897792E-3</v>
      </c>
      <c r="C945" t="s">
        <v>296</v>
      </c>
      <c r="D945" t="s">
        <v>30</v>
      </c>
      <c r="E945" t="s">
        <v>297</v>
      </c>
      <c r="F945" t="s">
        <v>48</v>
      </c>
      <c r="G945" t="s">
        <v>26</v>
      </c>
      <c r="H945" t="s">
        <v>299</v>
      </c>
      <c r="I945" t="s">
        <v>299</v>
      </c>
    </row>
    <row r="946" spans="1:9" x14ac:dyDescent="0.3">
      <c r="A946" t="s">
        <v>304</v>
      </c>
      <c r="B946">
        <v>-3.7362003012259638E-4</v>
      </c>
      <c r="C946" t="s">
        <v>296</v>
      </c>
      <c r="D946" t="s">
        <v>11</v>
      </c>
      <c r="E946" t="s">
        <v>15</v>
      </c>
      <c r="F946" t="s">
        <v>48</v>
      </c>
      <c r="G946" t="s">
        <v>26</v>
      </c>
      <c r="H946" t="s">
        <v>305</v>
      </c>
      <c r="I946" t="s">
        <v>302</v>
      </c>
    </row>
    <row r="947" spans="1:9" x14ac:dyDescent="0.3">
      <c r="A947" t="s">
        <v>306</v>
      </c>
      <c r="B947">
        <v>-2.4846770721026598E-4</v>
      </c>
      <c r="C947" t="s">
        <v>296</v>
      </c>
      <c r="D947" t="s">
        <v>11</v>
      </c>
      <c r="E947" t="s">
        <v>15</v>
      </c>
      <c r="F947" t="s">
        <v>48</v>
      </c>
      <c r="G947" t="s">
        <v>26</v>
      </c>
      <c r="H947" t="s">
        <v>307</v>
      </c>
      <c r="I947" t="s">
        <v>302</v>
      </c>
    </row>
    <row r="948" spans="1:9" x14ac:dyDescent="0.3">
      <c r="A948" t="s">
        <v>308</v>
      </c>
      <c r="B948">
        <v>1.9575386829794888E-6</v>
      </c>
      <c r="C948" t="s">
        <v>296</v>
      </c>
      <c r="D948" t="s">
        <v>30</v>
      </c>
      <c r="E948" t="s">
        <v>15</v>
      </c>
      <c r="F948" t="s">
        <v>48</v>
      </c>
      <c r="G948" t="s">
        <v>26</v>
      </c>
      <c r="H948" t="s">
        <v>309</v>
      </c>
      <c r="I948" t="s">
        <v>51</v>
      </c>
    </row>
    <row r="949" spans="1:9" x14ac:dyDescent="0.3">
      <c r="A949" t="s">
        <v>23</v>
      </c>
      <c r="B949">
        <v>0.34214757108950028</v>
      </c>
      <c r="C949" t="s">
        <v>296</v>
      </c>
      <c r="D949" t="s">
        <v>11</v>
      </c>
      <c r="E949" t="s">
        <v>25</v>
      </c>
      <c r="F949" t="s">
        <v>48</v>
      </c>
      <c r="G949" t="s">
        <v>26</v>
      </c>
      <c r="H949" t="s">
        <v>27</v>
      </c>
      <c r="I949" t="s">
        <v>66</v>
      </c>
    </row>
    <row r="950" spans="1:9" x14ac:dyDescent="0.3">
      <c r="A950" t="s">
        <v>421</v>
      </c>
      <c r="B950">
        <v>1</v>
      </c>
      <c r="C950" t="s">
        <v>296</v>
      </c>
      <c r="D950" t="s">
        <v>11</v>
      </c>
      <c r="E950" t="s">
        <v>290</v>
      </c>
      <c r="F950" t="s">
        <v>48</v>
      </c>
      <c r="G950" t="s">
        <v>22</v>
      </c>
      <c r="H950" t="s">
        <v>289</v>
      </c>
      <c r="I950" t="s">
        <v>51</v>
      </c>
    </row>
    <row r="951" spans="1:9" x14ac:dyDescent="0.3">
      <c r="A951" t="s">
        <v>422</v>
      </c>
      <c r="B951">
        <v>9.5957778577425935E-7</v>
      </c>
      <c r="C951" t="s">
        <v>296</v>
      </c>
      <c r="D951" t="s">
        <v>11</v>
      </c>
      <c r="E951" t="s">
        <v>14</v>
      </c>
      <c r="F951" t="s">
        <v>48</v>
      </c>
      <c r="G951" t="s">
        <v>26</v>
      </c>
      <c r="H951" t="s">
        <v>310</v>
      </c>
      <c r="I951" t="s">
        <v>51</v>
      </c>
    </row>
    <row r="953" spans="1:9" ht="15.6" x14ac:dyDescent="0.3">
      <c r="A953" s="1" t="s">
        <v>4</v>
      </c>
      <c r="B953" s="1" t="s">
        <v>423</v>
      </c>
    </row>
    <row r="954" spans="1:9" x14ac:dyDescent="0.3">
      <c r="A954" t="s">
        <v>10</v>
      </c>
      <c r="B954" t="s">
        <v>11</v>
      </c>
    </row>
    <row r="955" spans="1:9" x14ac:dyDescent="0.3">
      <c r="A955" t="s">
        <v>12</v>
      </c>
      <c r="B955">
        <v>1</v>
      </c>
    </row>
    <row r="956" spans="1:9" x14ac:dyDescent="0.3">
      <c r="A956" t="s">
        <v>13</v>
      </c>
      <c r="B956" t="s">
        <v>289</v>
      </c>
    </row>
    <row r="957" spans="1:9" x14ac:dyDescent="0.3">
      <c r="A957" t="s">
        <v>20</v>
      </c>
      <c r="B957" t="s">
        <v>41</v>
      </c>
    </row>
    <row r="958" spans="1:9" x14ac:dyDescent="0.3">
      <c r="A958" t="s">
        <v>14</v>
      </c>
      <c r="B958" t="s">
        <v>290</v>
      </c>
    </row>
    <row r="959" spans="1:9" x14ac:dyDescent="0.3">
      <c r="A959" t="s">
        <v>42</v>
      </c>
      <c r="B959" t="s">
        <v>43</v>
      </c>
    </row>
    <row r="960" spans="1:9" x14ac:dyDescent="0.3">
      <c r="A960" t="s">
        <v>8</v>
      </c>
      <c r="B960" t="s">
        <v>291</v>
      </c>
    </row>
    <row r="961" spans="1:9" x14ac:dyDescent="0.3">
      <c r="A961" t="s">
        <v>45</v>
      </c>
      <c r="B961" t="s">
        <v>292</v>
      </c>
    </row>
    <row r="962" spans="1:9" x14ac:dyDescent="0.3">
      <c r="A962" t="s">
        <v>47</v>
      </c>
      <c r="B962" t="s">
        <v>48</v>
      </c>
    </row>
    <row r="963" spans="1:9" x14ac:dyDescent="0.3">
      <c r="A963" t="s">
        <v>6</v>
      </c>
      <c r="B963" t="s">
        <v>355</v>
      </c>
    </row>
    <row r="964" spans="1:9" ht="15.6" x14ac:dyDescent="0.3">
      <c r="A964" s="1" t="s">
        <v>16</v>
      </c>
    </row>
    <row r="965" spans="1:9" x14ac:dyDescent="0.3">
      <c r="A965" t="s">
        <v>17</v>
      </c>
      <c r="B965" t="s">
        <v>18</v>
      </c>
      <c r="C965" t="s">
        <v>19</v>
      </c>
      <c r="D965" t="s">
        <v>10</v>
      </c>
      <c r="E965" t="s">
        <v>14</v>
      </c>
      <c r="F965" t="s">
        <v>49</v>
      </c>
      <c r="G965" t="s">
        <v>20</v>
      </c>
      <c r="H965" t="s">
        <v>13</v>
      </c>
      <c r="I965" t="s">
        <v>50</v>
      </c>
    </row>
    <row r="966" spans="1:9" x14ac:dyDescent="0.3">
      <c r="A966" t="s">
        <v>294</v>
      </c>
      <c r="B966">
        <v>9.0200311862780376E-7</v>
      </c>
      <c r="C966" t="s">
        <v>76</v>
      </c>
      <c r="D966" t="s">
        <v>43</v>
      </c>
      <c r="E966" t="s">
        <v>15</v>
      </c>
      <c r="F966" t="s">
        <v>209</v>
      </c>
      <c r="G966" t="s">
        <v>79</v>
      </c>
      <c r="I966" t="s">
        <v>51</v>
      </c>
    </row>
    <row r="967" spans="1:9" x14ac:dyDescent="0.3">
      <c r="A967" t="s">
        <v>295</v>
      </c>
      <c r="B967">
        <v>4.9142857142857137E-4</v>
      </c>
      <c r="C967" t="s">
        <v>296</v>
      </c>
      <c r="D967" t="s">
        <v>11</v>
      </c>
      <c r="E967" t="s">
        <v>297</v>
      </c>
      <c r="F967" t="s">
        <v>48</v>
      </c>
      <c r="G967" t="s">
        <v>26</v>
      </c>
      <c r="H967" t="s">
        <v>298</v>
      </c>
      <c r="I967" t="s">
        <v>299</v>
      </c>
    </row>
    <row r="968" spans="1:9" x14ac:dyDescent="0.3">
      <c r="A968" t="s">
        <v>300</v>
      </c>
      <c r="B968">
        <v>-2.189452395580351E-4</v>
      </c>
      <c r="C968" t="s">
        <v>296</v>
      </c>
      <c r="D968" t="s">
        <v>11</v>
      </c>
      <c r="E968" t="s">
        <v>15</v>
      </c>
      <c r="F968" t="s">
        <v>48</v>
      </c>
      <c r="G968" t="s">
        <v>26</v>
      </c>
      <c r="H968" t="s">
        <v>301</v>
      </c>
      <c r="I968" t="s">
        <v>302</v>
      </c>
    </row>
    <row r="969" spans="1:9" x14ac:dyDescent="0.3">
      <c r="A969" t="s">
        <v>303</v>
      </c>
      <c r="B969">
        <v>1.506474265035082E-3</v>
      </c>
      <c r="C969" t="s">
        <v>296</v>
      </c>
      <c r="D969" t="s">
        <v>30</v>
      </c>
      <c r="E969" t="s">
        <v>297</v>
      </c>
      <c r="F969" t="s">
        <v>48</v>
      </c>
      <c r="G969" t="s">
        <v>26</v>
      </c>
      <c r="H969" t="s">
        <v>299</v>
      </c>
      <c r="I969" t="s">
        <v>299</v>
      </c>
    </row>
    <row r="970" spans="1:9" x14ac:dyDescent="0.3">
      <c r="A970" t="s">
        <v>304</v>
      </c>
      <c r="B970">
        <v>-1.8471800957905649E-4</v>
      </c>
      <c r="C970" t="s">
        <v>296</v>
      </c>
      <c r="D970" t="s">
        <v>11</v>
      </c>
      <c r="E970" t="s">
        <v>15</v>
      </c>
      <c r="F970" t="s">
        <v>48</v>
      </c>
      <c r="G970" t="s">
        <v>26</v>
      </c>
      <c r="H970" t="s">
        <v>305</v>
      </c>
      <c r="I970" t="s">
        <v>302</v>
      </c>
    </row>
    <row r="971" spans="1:9" x14ac:dyDescent="0.3">
      <c r="A971" t="s">
        <v>306</v>
      </c>
      <c r="B971">
        <v>-9.5612826024681048E-5</v>
      </c>
      <c r="C971" t="s">
        <v>296</v>
      </c>
      <c r="D971" t="s">
        <v>11</v>
      </c>
      <c r="E971" t="s">
        <v>15</v>
      </c>
      <c r="F971" t="s">
        <v>48</v>
      </c>
      <c r="G971" t="s">
        <v>26</v>
      </c>
      <c r="H971" t="s">
        <v>307</v>
      </c>
      <c r="I971" t="s">
        <v>302</v>
      </c>
    </row>
    <row r="972" spans="1:9" x14ac:dyDescent="0.3">
      <c r="A972" t="s">
        <v>308</v>
      </c>
      <c r="B972">
        <v>1.9575386829794888E-6</v>
      </c>
      <c r="C972" t="s">
        <v>296</v>
      </c>
      <c r="D972" t="s">
        <v>30</v>
      </c>
      <c r="E972" t="s">
        <v>15</v>
      </c>
      <c r="F972" t="s">
        <v>48</v>
      </c>
      <c r="G972" t="s">
        <v>26</v>
      </c>
      <c r="H972" t="s">
        <v>309</v>
      </c>
      <c r="I972" t="s">
        <v>51</v>
      </c>
    </row>
    <row r="973" spans="1:9" x14ac:dyDescent="0.3">
      <c r="A973" t="s">
        <v>312</v>
      </c>
      <c r="B973">
        <v>1.3542105806884039E-2</v>
      </c>
      <c r="C973" t="s">
        <v>296</v>
      </c>
      <c r="D973" t="s">
        <v>30</v>
      </c>
      <c r="E973" t="s">
        <v>15</v>
      </c>
      <c r="F973" t="s">
        <v>48</v>
      </c>
      <c r="G973" t="s">
        <v>26</v>
      </c>
      <c r="H973" t="s">
        <v>313</v>
      </c>
      <c r="I973" t="s">
        <v>66</v>
      </c>
    </row>
    <row r="974" spans="1:9" x14ac:dyDescent="0.3">
      <c r="A974" t="s">
        <v>423</v>
      </c>
      <c r="B974">
        <v>1</v>
      </c>
      <c r="C974" t="s">
        <v>296</v>
      </c>
      <c r="D974" t="s">
        <v>11</v>
      </c>
      <c r="E974" t="s">
        <v>290</v>
      </c>
      <c r="F974" t="s">
        <v>48</v>
      </c>
      <c r="G974" t="s">
        <v>22</v>
      </c>
      <c r="H974" t="s">
        <v>289</v>
      </c>
      <c r="I974" t="s">
        <v>51</v>
      </c>
    </row>
    <row r="975" spans="1:9" x14ac:dyDescent="0.3">
      <c r="A975" t="s">
        <v>424</v>
      </c>
      <c r="B975">
        <v>9.5957778577425935E-7</v>
      </c>
      <c r="C975" t="s">
        <v>296</v>
      </c>
      <c r="D975" t="s">
        <v>11</v>
      </c>
      <c r="E975" t="s">
        <v>14</v>
      </c>
      <c r="F975" t="s">
        <v>48</v>
      </c>
      <c r="G975" t="s">
        <v>26</v>
      </c>
      <c r="H975" t="s">
        <v>310</v>
      </c>
      <c r="I975" t="s">
        <v>51</v>
      </c>
    </row>
    <row r="977" spans="1:9" ht="15.6" x14ac:dyDescent="0.3">
      <c r="A977" s="1" t="s">
        <v>4</v>
      </c>
      <c r="B977" s="1" t="s">
        <v>425</v>
      </c>
    </row>
    <row r="978" spans="1:9" x14ac:dyDescent="0.3">
      <c r="A978" t="s">
        <v>10</v>
      </c>
      <c r="B978" t="s">
        <v>11</v>
      </c>
    </row>
    <row r="979" spans="1:9" x14ac:dyDescent="0.3">
      <c r="A979" t="s">
        <v>12</v>
      </c>
      <c r="B979">
        <v>1</v>
      </c>
    </row>
    <row r="980" spans="1:9" x14ac:dyDescent="0.3">
      <c r="A980" t="s">
        <v>13</v>
      </c>
      <c r="B980" t="s">
        <v>314</v>
      </c>
    </row>
    <row r="981" spans="1:9" x14ac:dyDescent="0.3">
      <c r="A981" t="s">
        <v>20</v>
      </c>
      <c r="B981" t="s">
        <v>41</v>
      </c>
    </row>
    <row r="982" spans="1:9" x14ac:dyDescent="0.3">
      <c r="A982" t="s">
        <v>14</v>
      </c>
      <c r="B982" t="s">
        <v>290</v>
      </c>
    </row>
    <row r="983" spans="1:9" x14ac:dyDescent="0.3">
      <c r="A983" t="s">
        <v>42</v>
      </c>
      <c r="B983" t="s">
        <v>43</v>
      </c>
    </row>
    <row r="984" spans="1:9" x14ac:dyDescent="0.3">
      <c r="A984" t="s">
        <v>8</v>
      </c>
      <c r="B984" t="s">
        <v>291</v>
      </c>
    </row>
    <row r="985" spans="1:9" x14ac:dyDescent="0.3">
      <c r="A985" t="s">
        <v>45</v>
      </c>
      <c r="B985" t="s">
        <v>292</v>
      </c>
    </row>
    <row r="986" spans="1:9" x14ac:dyDescent="0.3">
      <c r="A986" t="s">
        <v>47</v>
      </c>
      <c r="B986" t="s">
        <v>48</v>
      </c>
    </row>
    <row r="987" spans="1:9" x14ac:dyDescent="0.3">
      <c r="A987" t="s">
        <v>6</v>
      </c>
      <c r="B987" t="s">
        <v>356</v>
      </c>
    </row>
    <row r="988" spans="1:9" ht="15.6" x14ac:dyDescent="0.3">
      <c r="A988" s="1" t="s">
        <v>16</v>
      </c>
    </row>
    <row r="989" spans="1:9" x14ac:dyDescent="0.3">
      <c r="A989" t="s">
        <v>17</v>
      </c>
      <c r="B989" t="s">
        <v>18</v>
      </c>
      <c r="C989" t="s">
        <v>19</v>
      </c>
      <c r="D989" t="s">
        <v>10</v>
      </c>
      <c r="E989" t="s">
        <v>14</v>
      </c>
      <c r="F989" t="s">
        <v>49</v>
      </c>
      <c r="G989" t="s">
        <v>20</v>
      </c>
      <c r="H989" t="s">
        <v>13</v>
      </c>
      <c r="I989" t="s">
        <v>50</v>
      </c>
    </row>
    <row r="990" spans="1:9" x14ac:dyDescent="0.3">
      <c r="A990" t="s">
        <v>316</v>
      </c>
      <c r="B990">
        <v>8.6094878537642952E-8</v>
      </c>
      <c r="C990" t="s">
        <v>76</v>
      </c>
      <c r="D990" t="s">
        <v>43</v>
      </c>
      <c r="E990" t="s">
        <v>15</v>
      </c>
      <c r="F990" t="s">
        <v>317</v>
      </c>
      <c r="G990" t="s">
        <v>79</v>
      </c>
      <c r="I990" t="s">
        <v>196</v>
      </c>
    </row>
    <row r="991" spans="1:9" x14ac:dyDescent="0.3">
      <c r="A991" t="s">
        <v>318</v>
      </c>
      <c r="B991">
        <v>6.2899859134987583E-8</v>
      </c>
      <c r="C991" t="s">
        <v>76</v>
      </c>
      <c r="D991" t="s">
        <v>43</v>
      </c>
      <c r="E991" t="s">
        <v>15</v>
      </c>
      <c r="F991" t="s">
        <v>317</v>
      </c>
      <c r="G991" t="s">
        <v>79</v>
      </c>
      <c r="I991" t="s">
        <v>196</v>
      </c>
    </row>
    <row r="992" spans="1:9" x14ac:dyDescent="0.3">
      <c r="A992" t="s">
        <v>319</v>
      </c>
      <c r="B992">
        <v>6.1639112507498902E-9</v>
      </c>
      <c r="C992" t="s">
        <v>76</v>
      </c>
      <c r="D992" t="s">
        <v>43</v>
      </c>
      <c r="E992" t="s">
        <v>15</v>
      </c>
      <c r="F992" t="s">
        <v>317</v>
      </c>
      <c r="G992" t="s">
        <v>79</v>
      </c>
      <c r="I992" t="s">
        <v>51</v>
      </c>
    </row>
    <row r="993" spans="1:9" x14ac:dyDescent="0.3">
      <c r="A993" t="s">
        <v>320</v>
      </c>
      <c r="B993">
        <v>1.0840518932400331E-9</v>
      </c>
      <c r="C993" t="s">
        <v>76</v>
      </c>
      <c r="D993" t="s">
        <v>43</v>
      </c>
      <c r="E993" t="s">
        <v>15</v>
      </c>
      <c r="F993" t="s">
        <v>317</v>
      </c>
      <c r="G993" t="s">
        <v>79</v>
      </c>
      <c r="I993" t="s">
        <v>196</v>
      </c>
    </row>
    <row r="994" spans="1:9" x14ac:dyDescent="0.3">
      <c r="A994" t="s">
        <v>321</v>
      </c>
      <c r="B994">
        <v>3.1372275420413562E-10</v>
      </c>
      <c r="C994" t="s">
        <v>76</v>
      </c>
      <c r="D994" t="s">
        <v>43</v>
      </c>
      <c r="E994" t="s">
        <v>15</v>
      </c>
      <c r="F994" t="s">
        <v>317</v>
      </c>
      <c r="G994" t="s">
        <v>79</v>
      </c>
      <c r="I994" t="s">
        <v>196</v>
      </c>
    </row>
    <row r="995" spans="1:9" x14ac:dyDescent="0.3">
      <c r="A995" t="s">
        <v>284</v>
      </c>
      <c r="B995">
        <v>2.633654093171514E-4</v>
      </c>
      <c r="C995" t="s">
        <v>76</v>
      </c>
      <c r="D995" t="s">
        <v>43</v>
      </c>
      <c r="E995" t="s">
        <v>15</v>
      </c>
      <c r="F995" t="s">
        <v>317</v>
      </c>
      <c r="G995" t="s">
        <v>79</v>
      </c>
      <c r="I995" t="s">
        <v>196</v>
      </c>
    </row>
    <row r="996" spans="1:9" x14ac:dyDescent="0.3">
      <c r="A996" t="s">
        <v>294</v>
      </c>
      <c r="B996">
        <v>9.0200311862780376E-7</v>
      </c>
      <c r="C996" t="s">
        <v>76</v>
      </c>
      <c r="D996" t="s">
        <v>43</v>
      </c>
      <c r="E996" t="s">
        <v>15</v>
      </c>
      <c r="F996" t="s">
        <v>209</v>
      </c>
      <c r="G996" t="s">
        <v>79</v>
      </c>
      <c r="I996" t="s">
        <v>51</v>
      </c>
    </row>
    <row r="997" spans="1:9" x14ac:dyDescent="0.3">
      <c r="A997" t="s">
        <v>322</v>
      </c>
      <c r="B997">
        <v>2.8266109537204292E-9</v>
      </c>
      <c r="C997" t="s">
        <v>76</v>
      </c>
      <c r="D997" t="s">
        <v>43</v>
      </c>
      <c r="E997" t="s">
        <v>15</v>
      </c>
      <c r="F997" t="s">
        <v>317</v>
      </c>
      <c r="G997" t="s">
        <v>79</v>
      </c>
      <c r="I997" t="s">
        <v>196</v>
      </c>
    </row>
    <row r="998" spans="1:9" x14ac:dyDescent="0.3">
      <c r="A998" t="s">
        <v>323</v>
      </c>
      <c r="B998">
        <v>1.8491733752249671E-8</v>
      </c>
      <c r="C998" t="s">
        <v>76</v>
      </c>
      <c r="D998" t="s">
        <v>43</v>
      </c>
      <c r="E998" t="s">
        <v>15</v>
      </c>
      <c r="F998" t="s">
        <v>317</v>
      </c>
      <c r="G998" t="s">
        <v>79</v>
      </c>
      <c r="I998" t="s">
        <v>51</v>
      </c>
    </row>
    <row r="999" spans="1:9" x14ac:dyDescent="0.3">
      <c r="A999" t="s">
        <v>324</v>
      </c>
      <c r="B999">
        <v>9.245866876124834E-9</v>
      </c>
      <c r="C999" t="s">
        <v>76</v>
      </c>
      <c r="D999" t="s">
        <v>43</v>
      </c>
      <c r="E999" t="s">
        <v>15</v>
      </c>
      <c r="F999" t="s">
        <v>317</v>
      </c>
      <c r="G999" t="s">
        <v>79</v>
      </c>
      <c r="I999" t="s">
        <v>51</v>
      </c>
    </row>
    <row r="1000" spans="1:9" x14ac:dyDescent="0.3">
      <c r="A1000" t="s">
        <v>277</v>
      </c>
      <c r="B1000">
        <v>4.4722342586776713E-5</v>
      </c>
      <c r="C1000" t="s">
        <v>76</v>
      </c>
      <c r="D1000" t="s">
        <v>43</v>
      </c>
      <c r="E1000" t="s">
        <v>15</v>
      </c>
      <c r="F1000" t="s">
        <v>317</v>
      </c>
      <c r="G1000" t="s">
        <v>79</v>
      </c>
      <c r="I1000" t="s">
        <v>196</v>
      </c>
    </row>
    <row r="1001" spans="1:9" x14ac:dyDescent="0.3">
      <c r="A1001" t="s">
        <v>278</v>
      </c>
      <c r="B1001">
        <v>7.2234279298283537E-7</v>
      </c>
      <c r="C1001" t="s">
        <v>76</v>
      </c>
      <c r="D1001" t="s">
        <v>43</v>
      </c>
      <c r="E1001" t="s">
        <v>15</v>
      </c>
      <c r="F1001" t="s">
        <v>209</v>
      </c>
      <c r="G1001" t="s">
        <v>79</v>
      </c>
      <c r="I1001" t="s">
        <v>196</v>
      </c>
    </row>
    <row r="1002" spans="1:9" x14ac:dyDescent="0.3">
      <c r="A1002" t="s">
        <v>325</v>
      </c>
      <c r="B1002">
        <v>1.9259719859547262E-6</v>
      </c>
      <c r="C1002" t="s">
        <v>76</v>
      </c>
      <c r="D1002" t="s">
        <v>43</v>
      </c>
      <c r="E1002" t="s">
        <v>15</v>
      </c>
      <c r="F1002" t="s">
        <v>317</v>
      </c>
      <c r="G1002" t="s">
        <v>79</v>
      </c>
      <c r="I1002" t="s">
        <v>196</v>
      </c>
    </row>
    <row r="1003" spans="1:9" x14ac:dyDescent="0.3">
      <c r="A1003" t="s">
        <v>326</v>
      </c>
      <c r="B1003">
        <v>1.091012291382731E-7</v>
      </c>
      <c r="C1003" t="s">
        <v>76</v>
      </c>
      <c r="D1003" t="s">
        <v>43</v>
      </c>
      <c r="E1003" t="s">
        <v>15</v>
      </c>
      <c r="F1003" t="s">
        <v>317</v>
      </c>
      <c r="G1003" t="s">
        <v>79</v>
      </c>
      <c r="I1003" t="s">
        <v>51</v>
      </c>
    </row>
    <row r="1004" spans="1:9" x14ac:dyDescent="0.3">
      <c r="A1004" t="s">
        <v>295</v>
      </c>
      <c r="B1004">
        <v>4.9142857142857137E-4</v>
      </c>
      <c r="C1004" t="s">
        <v>296</v>
      </c>
      <c r="D1004" t="s">
        <v>11</v>
      </c>
      <c r="E1004" t="s">
        <v>297</v>
      </c>
      <c r="F1004" t="s">
        <v>48</v>
      </c>
      <c r="G1004" t="s">
        <v>26</v>
      </c>
      <c r="H1004" t="s">
        <v>298</v>
      </c>
      <c r="I1004" t="s">
        <v>299</v>
      </c>
    </row>
    <row r="1005" spans="1:9" x14ac:dyDescent="0.3">
      <c r="A1005" t="s">
        <v>327</v>
      </c>
      <c r="B1005">
        <v>8.4445584135273478E-8</v>
      </c>
      <c r="C1005" t="s">
        <v>76</v>
      </c>
      <c r="D1005" t="s">
        <v>43</v>
      </c>
      <c r="E1005" t="s">
        <v>15</v>
      </c>
      <c r="F1005" t="s">
        <v>317</v>
      </c>
      <c r="G1005" t="s">
        <v>79</v>
      </c>
      <c r="I1005" t="s">
        <v>51</v>
      </c>
    </row>
    <row r="1006" spans="1:9" x14ac:dyDescent="0.3">
      <c r="A1006" t="s">
        <v>328</v>
      </c>
      <c r="B1006">
        <v>3.4517903004199388E-8</v>
      </c>
      <c r="C1006" t="s">
        <v>76</v>
      </c>
      <c r="D1006" t="s">
        <v>43</v>
      </c>
      <c r="E1006" t="s">
        <v>15</v>
      </c>
      <c r="F1006" t="s">
        <v>317</v>
      </c>
      <c r="G1006" t="s">
        <v>79</v>
      </c>
      <c r="I1006" t="s">
        <v>51</v>
      </c>
    </row>
    <row r="1007" spans="1:9" x14ac:dyDescent="0.3">
      <c r="A1007" t="s">
        <v>329</v>
      </c>
      <c r="B1007">
        <v>7.6566989021108329E-10</v>
      </c>
      <c r="C1007" t="s">
        <v>76</v>
      </c>
      <c r="D1007" t="s">
        <v>43</v>
      </c>
      <c r="E1007" t="s">
        <v>15</v>
      </c>
      <c r="F1007" t="s">
        <v>317</v>
      </c>
      <c r="G1007" t="s">
        <v>79</v>
      </c>
      <c r="I1007" t="s">
        <v>86</v>
      </c>
    </row>
    <row r="1008" spans="1:9" x14ac:dyDescent="0.3">
      <c r="A1008" t="s">
        <v>300</v>
      </c>
      <c r="B1008">
        <v>-1.8627480800071229E-4</v>
      </c>
      <c r="C1008" t="s">
        <v>296</v>
      </c>
      <c r="D1008" t="s">
        <v>11</v>
      </c>
      <c r="E1008" t="s">
        <v>15</v>
      </c>
      <c r="F1008" t="s">
        <v>48</v>
      </c>
      <c r="G1008" t="s">
        <v>26</v>
      </c>
      <c r="H1008" t="s">
        <v>301</v>
      </c>
      <c r="I1008" t="s">
        <v>302</v>
      </c>
    </row>
    <row r="1009" spans="1:9" x14ac:dyDescent="0.3">
      <c r="A1009" t="s">
        <v>330</v>
      </c>
      <c r="B1009">
        <v>4.0907337879394531E-6</v>
      </c>
      <c r="C1009" t="s">
        <v>76</v>
      </c>
      <c r="D1009" t="s">
        <v>43</v>
      </c>
      <c r="E1009" t="s">
        <v>15</v>
      </c>
      <c r="F1009" t="s">
        <v>317</v>
      </c>
      <c r="G1009" t="s">
        <v>79</v>
      </c>
      <c r="I1009" t="s">
        <v>196</v>
      </c>
    </row>
    <row r="1010" spans="1:9" x14ac:dyDescent="0.3">
      <c r="A1010" t="s">
        <v>331</v>
      </c>
      <c r="B1010">
        <v>1.849173375224967E-9</v>
      </c>
      <c r="C1010" t="s">
        <v>76</v>
      </c>
      <c r="D1010" t="s">
        <v>43</v>
      </c>
      <c r="E1010" t="s">
        <v>15</v>
      </c>
      <c r="F1010" t="s">
        <v>317</v>
      </c>
      <c r="G1010" t="s">
        <v>79</v>
      </c>
      <c r="I1010" t="s">
        <v>51</v>
      </c>
    </row>
    <row r="1011" spans="1:9" x14ac:dyDescent="0.3">
      <c r="A1011" t="s">
        <v>280</v>
      </c>
      <c r="B1011">
        <v>0.1137689898947966</v>
      </c>
      <c r="C1011" t="s">
        <v>76</v>
      </c>
      <c r="D1011" t="s">
        <v>43</v>
      </c>
      <c r="E1011" t="s">
        <v>15</v>
      </c>
      <c r="F1011" t="s">
        <v>209</v>
      </c>
      <c r="G1011" t="s">
        <v>79</v>
      </c>
      <c r="I1011" t="s">
        <v>196</v>
      </c>
    </row>
    <row r="1012" spans="1:9" x14ac:dyDescent="0.3">
      <c r="A1012" t="s">
        <v>279</v>
      </c>
      <c r="B1012">
        <v>1.237291683051868E-7</v>
      </c>
      <c r="C1012" t="s">
        <v>76</v>
      </c>
      <c r="D1012" t="s">
        <v>43</v>
      </c>
      <c r="E1012" t="s">
        <v>15</v>
      </c>
      <c r="F1012" t="s">
        <v>317</v>
      </c>
      <c r="G1012" t="s">
        <v>79</v>
      </c>
      <c r="I1012" t="s">
        <v>196</v>
      </c>
    </row>
    <row r="1013" spans="1:9" x14ac:dyDescent="0.3">
      <c r="A1013" t="s">
        <v>332</v>
      </c>
      <c r="B1013">
        <v>1.9102920181736959E-10</v>
      </c>
      <c r="C1013" t="s">
        <v>76</v>
      </c>
      <c r="D1013" t="s">
        <v>43</v>
      </c>
      <c r="E1013" t="s">
        <v>15</v>
      </c>
      <c r="F1013" t="s">
        <v>317</v>
      </c>
      <c r="G1013" t="s">
        <v>79</v>
      </c>
      <c r="I1013" t="s">
        <v>196</v>
      </c>
    </row>
    <row r="1014" spans="1:9" x14ac:dyDescent="0.3">
      <c r="A1014" t="s">
        <v>333</v>
      </c>
      <c r="B1014">
        <v>2.8169074415927002E-7</v>
      </c>
      <c r="C1014" t="s">
        <v>76</v>
      </c>
      <c r="D1014" t="s">
        <v>43</v>
      </c>
      <c r="E1014" t="s">
        <v>15</v>
      </c>
      <c r="F1014" t="s">
        <v>317</v>
      </c>
      <c r="G1014" t="s">
        <v>79</v>
      </c>
      <c r="I1014" t="s">
        <v>51</v>
      </c>
    </row>
    <row r="1015" spans="1:9" x14ac:dyDescent="0.3">
      <c r="A1015" t="s">
        <v>334</v>
      </c>
      <c r="B1015">
        <v>5.1776854506299074E-7</v>
      </c>
      <c r="C1015" t="s">
        <v>76</v>
      </c>
      <c r="D1015" t="s">
        <v>43</v>
      </c>
      <c r="E1015" t="s">
        <v>15</v>
      </c>
      <c r="F1015" t="s">
        <v>317</v>
      </c>
      <c r="G1015" t="s">
        <v>79</v>
      </c>
      <c r="I1015" t="s">
        <v>51</v>
      </c>
    </row>
    <row r="1016" spans="1:9" x14ac:dyDescent="0.3">
      <c r="A1016" t="s">
        <v>335</v>
      </c>
      <c r="B1016">
        <v>3.02656814648537E-6</v>
      </c>
      <c r="C1016" t="s">
        <v>76</v>
      </c>
      <c r="D1016" t="s">
        <v>43</v>
      </c>
      <c r="E1016" t="s">
        <v>15</v>
      </c>
      <c r="F1016" t="s">
        <v>317</v>
      </c>
      <c r="G1016" t="s">
        <v>79</v>
      </c>
      <c r="I1016" t="s">
        <v>196</v>
      </c>
    </row>
    <row r="1017" spans="1:9" x14ac:dyDescent="0.3">
      <c r="A1017" t="s">
        <v>303</v>
      </c>
      <c r="B1017">
        <v>1.361949987216584E-3</v>
      </c>
      <c r="C1017" t="s">
        <v>296</v>
      </c>
      <c r="D1017" t="s">
        <v>30</v>
      </c>
      <c r="E1017" t="s">
        <v>297</v>
      </c>
      <c r="F1017" t="s">
        <v>48</v>
      </c>
      <c r="G1017" t="s">
        <v>26</v>
      </c>
      <c r="H1017" t="s">
        <v>299</v>
      </c>
      <c r="I1017" t="s">
        <v>299</v>
      </c>
    </row>
    <row r="1018" spans="1:9" x14ac:dyDescent="0.3">
      <c r="A1018" t="s">
        <v>304</v>
      </c>
      <c r="B1018">
        <v>-1.6074551984934091E-4</v>
      </c>
      <c r="C1018" t="s">
        <v>296</v>
      </c>
      <c r="D1018" t="s">
        <v>11</v>
      </c>
      <c r="E1018" t="s">
        <v>15</v>
      </c>
      <c r="F1018" t="s">
        <v>48</v>
      </c>
      <c r="G1018" t="s">
        <v>26</v>
      </c>
      <c r="H1018" t="s">
        <v>305</v>
      </c>
      <c r="I1018" t="s">
        <v>302</v>
      </c>
    </row>
    <row r="1019" spans="1:9" x14ac:dyDescent="0.3">
      <c r="A1019" t="s">
        <v>306</v>
      </c>
      <c r="B1019">
        <v>-9.1050129228036086E-5</v>
      </c>
      <c r="C1019" t="s">
        <v>296</v>
      </c>
      <c r="D1019" t="s">
        <v>11</v>
      </c>
      <c r="E1019" t="s">
        <v>15</v>
      </c>
      <c r="F1019" t="s">
        <v>48</v>
      </c>
      <c r="G1019" t="s">
        <v>26</v>
      </c>
      <c r="H1019" t="s">
        <v>307</v>
      </c>
      <c r="I1019" t="s">
        <v>302</v>
      </c>
    </row>
    <row r="1020" spans="1:9" x14ac:dyDescent="0.3">
      <c r="A1020" t="s">
        <v>336</v>
      </c>
      <c r="B1020">
        <v>6.0406330257348909E-8</v>
      </c>
      <c r="C1020" t="s">
        <v>76</v>
      </c>
      <c r="D1020" t="s">
        <v>43</v>
      </c>
      <c r="E1020" t="s">
        <v>15</v>
      </c>
      <c r="F1020" t="s">
        <v>317</v>
      </c>
      <c r="G1020" t="s">
        <v>79</v>
      </c>
      <c r="I1020" t="s">
        <v>51</v>
      </c>
    </row>
    <row r="1021" spans="1:9" x14ac:dyDescent="0.3">
      <c r="A1021" t="s">
        <v>308</v>
      </c>
      <c r="B1021">
        <v>1.9575386829794888E-6</v>
      </c>
      <c r="C1021" t="s">
        <v>296</v>
      </c>
      <c r="D1021" t="s">
        <v>30</v>
      </c>
      <c r="E1021" t="s">
        <v>15</v>
      </c>
      <c r="F1021" t="s">
        <v>48</v>
      </c>
      <c r="G1021" t="s">
        <v>26</v>
      </c>
      <c r="H1021" t="s">
        <v>309</v>
      </c>
      <c r="I1021" t="s">
        <v>51</v>
      </c>
    </row>
    <row r="1022" spans="1:9" x14ac:dyDescent="0.3">
      <c r="A1022" t="s">
        <v>337</v>
      </c>
      <c r="B1022">
        <v>2.4655645002999561E-8</v>
      </c>
      <c r="C1022" t="s">
        <v>76</v>
      </c>
      <c r="D1022" t="s">
        <v>43</v>
      </c>
      <c r="E1022" t="s">
        <v>15</v>
      </c>
      <c r="F1022" t="s">
        <v>317</v>
      </c>
      <c r="G1022" t="s">
        <v>79</v>
      </c>
      <c r="I1022" t="s">
        <v>51</v>
      </c>
    </row>
    <row r="1023" spans="1:9" x14ac:dyDescent="0.3">
      <c r="A1023" t="s">
        <v>338</v>
      </c>
      <c r="B1023">
        <v>6.1639112507498896E-6</v>
      </c>
      <c r="C1023" t="s">
        <v>76</v>
      </c>
      <c r="D1023" t="s">
        <v>43</v>
      </c>
      <c r="E1023" t="s">
        <v>15</v>
      </c>
      <c r="F1023" t="s">
        <v>317</v>
      </c>
      <c r="G1023" t="s">
        <v>79</v>
      </c>
      <c r="I1023" t="s">
        <v>196</v>
      </c>
    </row>
    <row r="1024" spans="1:9" x14ac:dyDescent="0.3">
      <c r="A1024" t="s">
        <v>339</v>
      </c>
      <c r="B1024">
        <v>2.174316118246484E-12</v>
      </c>
      <c r="C1024" t="s">
        <v>76</v>
      </c>
      <c r="D1024" t="s">
        <v>43</v>
      </c>
      <c r="E1024" t="s">
        <v>15</v>
      </c>
      <c r="F1024" t="s">
        <v>317</v>
      </c>
      <c r="G1024" t="s">
        <v>79</v>
      </c>
      <c r="I1024" t="s">
        <v>196</v>
      </c>
    </row>
    <row r="1025" spans="1:9" x14ac:dyDescent="0.3">
      <c r="A1025" t="s">
        <v>340</v>
      </c>
      <c r="B1025">
        <v>5.1553819683319832E-6</v>
      </c>
      <c r="C1025" t="s">
        <v>76</v>
      </c>
      <c r="D1025" t="s">
        <v>43</v>
      </c>
      <c r="E1025" t="s">
        <v>15</v>
      </c>
      <c r="F1025" t="s">
        <v>317</v>
      </c>
      <c r="G1025" t="s">
        <v>79</v>
      </c>
      <c r="I1025" t="s">
        <v>51</v>
      </c>
    </row>
    <row r="1026" spans="1:9" x14ac:dyDescent="0.3">
      <c r="A1026" t="s">
        <v>341</v>
      </c>
      <c r="B1026">
        <v>3.183820030289495E-10</v>
      </c>
      <c r="C1026" t="s">
        <v>76</v>
      </c>
      <c r="D1026" t="s">
        <v>43</v>
      </c>
      <c r="E1026" t="s">
        <v>15</v>
      </c>
      <c r="F1026" t="s">
        <v>317</v>
      </c>
      <c r="G1026" t="s">
        <v>79</v>
      </c>
      <c r="I1026" t="s">
        <v>196</v>
      </c>
    </row>
    <row r="1027" spans="1:9" x14ac:dyDescent="0.3">
      <c r="A1027" t="s">
        <v>342</v>
      </c>
      <c r="B1027">
        <v>3.6983467504499341E-9</v>
      </c>
      <c r="C1027" t="s">
        <v>76</v>
      </c>
      <c r="D1027" t="s">
        <v>43</v>
      </c>
      <c r="E1027" t="s">
        <v>15</v>
      </c>
      <c r="F1027" t="s">
        <v>317</v>
      </c>
      <c r="G1027" t="s">
        <v>79</v>
      </c>
      <c r="I1027" t="s">
        <v>51</v>
      </c>
    </row>
    <row r="1028" spans="1:9" x14ac:dyDescent="0.3">
      <c r="A1028" t="s">
        <v>343</v>
      </c>
      <c r="B1028">
        <v>3.6186832539387909E-12</v>
      </c>
      <c r="C1028" t="s">
        <v>76</v>
      </c>
      <c r="D1028" t="s">
        <v>43</v>
      </c>
      <c r="E1028" t="s">
        <v>15</v>
      </c>
      <c r="F1028" t="s">
        <v>317</v>
      </c>
      <c r="G1028" t="s">
        <v>79</v>
      </c>
      <c r="I1028" t="s">
        <v>196</v>
      </c>
    </row>
    <row r="1029" spans="1:9" x14ac:dyDescent="0.3">
      <c r="A1029" t="s">
        <v>344</v>
      </c>
      <c r="B1029">
        <v>6.1639112507498912E-10</v>
      </c>
      <c r="C1029" t="s">
        <v>76</v>
      </c>
      <c r="D1029" t="s">
        <v>43</v>
      </c>
      <c r="E1029" t="s">
        <v>15</v>
      </c>
      <c r="F1029" t="s">
        <v>317</v>
      </c>
      <c r="G1029" t="s">
        <v>79</v>
      </c>
      <c r="I1029" t="s">
        <v>51</v>
      </c>
    </row>
    <row r="1030" spans="1:9" x14ac:dyDescent="0.3">
      <c r="A1030" t="s">
        <v>345</v>
      </c>
      <c r="B1030">
        <v>3.6186832539387909E-12</v>
      </c>
      <c r="C1030" t="s">
        <v>76</v>
      </c>
      <c r="D1030" t="s">
        <v>43</v>
      </c>
      <c r="E1030" t="s">
        <v>15</v>
      </c>
      <c r="F1030" t="s">
        <v>317</v>
      </c>
      <c r="G1030" t="s">
        <v>79</v>
      </c>
      <c r="I1030" t="s">
        <v>51</v>
      </c>
    </row>
    <row r="1031" spans="1:9" x14ac:dyDescent="0.3">
      <c r="A1031" t="s">
        <v>346</v>
      </c>
      <c r="B1031">
        <v>3.6117139649141768E-2</v>
      </c>
      <c r="C1031" t="s">
        <v>296</v>
      </c>
      <c r="D1031" t="s">
        <v>11</v>
      </c>
      <c r="E1031" t="s">
        <v>15</v>
      </c>
      <c r="F1031" t="s">
        <v>48</v>
      </c>
      <c r="G1031" t="s">
        <v>26</v>
      </c>
      <c r="H1031" t="s">
        <v>347</v>
      </c>
      <c r="I1031" t="s">
        <v>66</v>
      </c>
    </row>
    <row r="1032" spans="1:9" x14ac:dyDescent="0.3">
      <c r="A1032" t="s">
        <v>425</v>
      </c>
      <c r="B1032">
        <v>1</v>
      </c>
      <c r="C1032" t="s">
        <v>296</v>
      </c>
      <c r="D1032" t="s">
        <v>11</v>
      </c>
      <c r="E1032" t="s">
        <v>290</v>
      </c>
      <c r="F1032" t="s">
        <v>48</v>
      </c>
      <c r="G1032" t="s">
        <v>22</v>
      </c>
      <c r="H1032" t="s">
        <v>314</v>
      </c>
      <c r="I1032" t="s">
        <v>51</v>
      </c>
    </row>
    <row r="1033" spans="1:9" x14ac:dyDescent="0.3">
      <c r="A1033" t="s">
        <v>426</v>
      </c>
      <c r="B1033">
        <v>9.5957778577425935E-7</v>
      </c>
      <c r="C1033" t="s">
        <v>296</v>
      </c>
      <c r="D1033" t="s">
        <v>11</v>
      </c>
      <c r="E1033" t="s">
        <v>14</v>
      </c>
      <c r="F1033" t="s">
        <v>48</v>
      </c>
      <c r="G1033" t="s">
        <v>26</v>
      </c>
      <c r="H1033" t="s">
        <v>348</v>
      </c>
      <c r="I1033" t="s">
        <v>51</v>
      </c>
    </row>
    <row r="1035" spans="1:9" ht="15.6" x14ac:dyDescent="0.3">
      <c r="A1035" s="1" t="s">
        <v>4</v>
      </c>
      <c r="B1035" s="1" t="s">
        <v>427</v>
      </c>
    </row>
    <row r="1036" spans="1:9" x14ac:dyDescent="0.3">
      <c r="A1036" t="s">
        <v>10</v>
      </c>
      <c r="B1036" t="s">
        <v>11</v>
      </c>
    </row>
    <row r="1037" spans="1:9" x14ac:dyDescent="0.3">
      <c r="A1037" t="s">
        <v>12</v>
      </c>
      <c r="B1037">
        <v>1</v>
      </c>
    </row>
    <row r="1038" spans="1:9" x14ac:dyDescent="0.3">
      <c r="A1038" t="s">
        <v>13</v>
      </c>
      <c r="B1038" t="s">
        <v>314</v>
      </c>
    </row>
    <row r="1039" spans="1:9" x14ac:dyDescent="0.3">
      <c r="A1039" t="s">
        <v>20</v>
      </c>
      <c r="B1039" t="s">
        <v>41</v>
      </c>
    </row>
    <row r="1040" spans="1:9" x14ac:dyDescent="0.3">
      <c r="A1040" t="s">
        <v>14</v>
      </c>
      <c r="B1040" t="s">
        <v>290</v>
      </c>
    </row>
    <row r="1041" spans="1:9" x14ac:dyDescent="0.3">
      <c r="A1041" t="s">
        <v>42</v>
      </c>
      <c r="B1041" t="s">
        <v>43</v>
      </c>
    </row>
    <row r="1042" spans="1:9" x14ac:dyDescent="0.3">
      <c r="A1042" t="s">
        <v>8</v>
      </c>
      <c r="B1042" t="s">
        <v>291</v>
      </c>
    </row>
    <row r="1043" spans="1:9" x14ac:dyDescent="0.3">
      <c r="A1043" t="s">
        <v>45</v>
      </c>
      <c r="B1043" t="s">
        <v>292</v>
      </c>
    </row>
    <row r="1044" spans="1:9" x14ac:dyDescent="0.3">
      <c r="A1044" t="s">
        <v>47</v>
      </c>
      <c r="B1044" t="s">
        <v>48</v>
      </c>
    </row>
    <row r="1045" spans="1:9" x14ac:dyDescent="0.3">
      <c r="A1045" t="s">
        <v>6</v>
      </c>
      <c r="B1045" t="s">
        <v>357</v>
      </c>
    </row>
    <row r="1046" spans="1:9" ht="15.6" x14ac:dyDescent="0.3">
      <c r="A1046" s="1" t="s">
        <v>16</v>
      </c>
    </row>
    <row r="1047" spans="1:9" x14ac:dyDescent="0.3">
      <c r="A1047" t="s">
        <v>17</v>
      </c>
      <c r="B1047" t="s">
        <v>18</v>
      </c>
      <c r="C1047" t="s">
        <v>19</v>
      </c>
      <c r="D1047" t="s">
        <v>10</v>
      </c>
      <c r="E1047" t="s">
        <v>14</v>
      </c>
      <c r="F1047" t="s">
        <v>49</v>
      </c>
      <c r="G1047" t="s">
        <v>20</v>
      </c>
      <c r="H1047" t="s">
        <v>13</v>
      </c>
      <c r="I1047" t="s">
        <v>50</v>
      </c>
    </row>
    <row r="1048" spans="1:9" x14ac:dyDescent="0.3">
      <c r="A1048" t="s">
        <v>316</v>
      </c>
      <c r="B1048">
        <v>9.171293879534379E-8</v>
      </c>
      <c r="C1048" t="s">
        <v>76</v>
      </c>
      <c r="D1048" t="s">
        <v>43</v>
      </c>
      <c r="E1048" t="s">
        <v>15</v>
      </c>
      <c r="F1048" t="s">
        <v>317</v>
      </c>
      <c r="G1048" t="s">
        <v>79</v>
      </c>
      <c r="I1048" t="s">
        <v>196</v>
      </c>
    </row>
    <row r="1049" spans="1:9" x14ac:dyDescent="0.3">
      <c r="A1049" t="s">
        <v>318</v>
      </c>
      <c r="B1049">
        <v>6.700434484683801E-8</v>
      </c>
      <c r="C1049" t="s">
        <v>76</v>
      </c>
      <c r="D1049" t="s">
        <v>43</v>
      </c>
      <c r="E1049" t="s">
        <v>15</v>
      </c>
      <c r="F1049" t="s">
        <v>317</v>
      </c>
      <c r="G1049" t="s">
        <v>79</v>
      </c>
      <c r="I1049" t="s">
        <v>196</v>
      </c>
    </row>
    <row r="1050" spans="1:9" x14ac:dyDescent="0.3">
      <c r="A1050" t="s">
        <v>319</v>
      </c>
      <c r="B1050">
        <v>6.5661329092041984E-9</v>
      </c>
      <c r="C1050" t="s">
        <v>76</v>
      </c>
      <c r="D1050" t="s">
        <v>43</v>
      </c>
      <c r="E1050" t="s">
        <v>15</v>
      </c>
      <c r="F1050" t="s">
        <v>317</v>
      </c>
      <c r="G1050" t="s">
        <v>79</v>
      </c>
      <c r="I1050" t="s">
        <v>51</v>
      </c>
    </row>
    <row r="1051" spans="1:9" x14ac:dyDescent="0.3">
      <c r="A1051" t="s">
        <v>320</v>
      </c>
      <c r="B1051">
        <v>1.1547909309405661E-9</v>
      </c>
      <c r="C1051" t="s">
        <v>76</v>
      </c>
      <c r="D1051" t="s">
        <v>43</v>
      </c>
      <c r="E1051" t="s">
        <v>15</v>
      </c>
      <c r="F1051" t="s">
        <v>317</v>
      </c>
      <c r="G1051" t="s">
        <v>79</v>
      </c>
      <c r="I1051" t="s">
        <v>196</v>
      </c>
    </row>
    <row r="1052" spans="1:9" x14ac:dyDescent="0.3">
      <c r="A1052" t="s">
        <v>321</v>
      </c>
      <c r="B1052">
        <v>3.3419451010027848E-10</v>
      </c>
      <c r="C1052" t="s">
        <v>76</v>
      </c>
      <c r="D1052" t="s">
        <v>43</v>
      </c>
      <c r="E1052" t="s">
        <v>15</v>
      </c>
      <c r="F1052" t="s">
        <v>317</v>
      </c>
      <c r="G1052" t="s">
        <v>79</v>
      </c>
      <c r="I1052" t="s">
        <v>196</v>
      </c>
    </row>
    <row r="1053" spans="1:9" x14ac:dyDescent="0.3">
      <c r="A1053" t="s">
        <v>284</v>
      </c>
      <c r="B1053">
        <v>2.8055113237605411E-4</v>
      </c>
      <c r="C1053" t="s">
        <v>76</v>
      </c>
      <c r="D1053" t="s">
        <v>43</v>
      </c>
      <c r="E1053" t="s">
        <v>15</v>
      </c>
      <c r="F1053" t="s">
        <v>317</v>
      </c>
      <c r="G1053" t="s">
        <v>79</v>
      </c>
      <c r="I1053" t="s">
        <v>196</v>
      </c>
    </row>
    <row r="1054" spans="1:9" x14ac:dyDescent="0.3">
      <c r="A1054" t="s">
        <v>294</v>
      </c>
      <c r="B1054">
        <v>9.0200311862780376E-7</v>
      </c>
      <c r="C1054" t="s">
        <v>76</v>
      </c>
      <c r="D1054" t="s">
        <v>43</v>
      </c>
      <c r="E1054" t="s">
        <v>15</v>
      </c>
      <c r="F1054" t="s">
        <v>209</v>
      </c>
      <c r="G1054" t="s">
        <v>79</v>
      </c>
      <c r="I1054" t="s">
        <v>51</v>
      </c>
    </row>
    <row r="1055" spans="1:9" x14ac:dyDescent="0.3">
      <c r="A1055" t="s">
        <v>322</v>
      </c>
      <c r="B1055">
        <v>3.011059447438153E-9</v>
      </c>
      <c r="C1055" t="s">
        <v>76</v>
      </c>
      <c r="D1055" t="s">
        <v>43</v>
      </c>
      <c r="E1055" t="s">
        <v>15</v>
      </c>
      <c r="F1055" t="s">
        <v>317</v>
      </c>
      <c r="G1055" t="s">
        <v>79</v>
      </c>
      <c r="I1055" t="s">
        <v>196</v>
      </c>
    </row>
    <row r="1056" spans="1:9" x14ac:dyDescent="0.3">
      <c r="A1056" t="s">
        <v>323</v>
      </c>
      <c r="B1056">
        <v>1.9698398727612601E-8</v>
      </c>
      <c r="C1056" t="s">
        <v>76</v>
      </c>
      <c r="D1056" t="s">
        <v>43</v>
      </c>
      <c r="E1056" t="s">
        <v>15</v>
      </c>
      <c r="F1056" t="s">
        <v>317</v>
      </c>
      <c r="G1056" t="s">
        <v>79</v>
      </c>
      <c r="I1056" t="s">
        <v>51</v>
      </c>
    </row>
    <row r="1057" spans="1:9" x14ac:dyDescent="0.3">
      <c r="A1057" t="s">
        <v>324</v>
      </c>
      <c r="B1057">
        <v>9.8491993638062988E-9</v>
      </c>
      <c r="C1057" t="s">
        <v>76</v>
      </c>
      <c r="D1057" t="s">
        <v>43</v>
      </c>
      <c r="E1057" t="s">
        <v>15</v>
      </c>
      <c r="F1057" t="s">
        <v>317</v>
      </c>
      <c r="G1057" t="s">
        <v>79</v>
      </c>
      <c r="I1057" t="s">
        <v>51</v>
      </c>
    </row>
    <row r="1058" spans="1:9" x14ac:dyDescent="0.3">
      <c r="A1058" t="s">
        <v>277</v>
      </c>
      <c r="B1058">
        <v>4.7640667344133768E-5</v>
      </c>
      <c r="C1058" t="s">
        <v>76</v>
      </c>
      <c r="D1058" t="s">
        <v>43</v>
      </c>
      <c r="E1058" t="s">
        <v>15</v>
      </c>
      <c r="F1058" t="s">
        <v>317</v>
      </c>
      <c r="G1058" t="s">
        <v>79</v>
      </c>
      <c r="I1058" t="s">
        <v>196</v>
      </c>
    </row>
    <row r="1059" spans="1:9" x14ac:dyDescent="0.3">
      <c r="A1059" t="s">
        <v>278</v>
      </c>
      <c r="B1059">
        <v>7.6951300913921883E-7</v>
      </c>
      <c r="C1059" t="s">
        <v>76</v>
      </c>
      <c r="D1059" t="s">
        <v>43</v>
      </c>
      <c r="E1059" t="s">
        <v>15</v>
      </c>
      <c r="F1059" t="s">
        <v>209</v>
      </c>
      <c r="G1059" t="s">
        <v>79</v>
      </c>
      <c r="I1059" t="s">
        <v>196</v>
      </c>
    </row>
    <row r="1060" spans="1:9" x14ac:dyDescent="0.3">
      <c r="A1060" t="s">
        <v>325</v>
      </c>
      <c r="B1060">
        <v>2.0516499223839711E-6</v>
      </c>
      <c r="C1060" t="s">
        <v>76</v>
      </c>
      <c r="D1060" t="s">
        <v>43</v>
      </c>
      <c r="E1060" t="s">
        <v>15</v>
      </c>
      <c r="F1060" t="s">
        <v>317</v>
      </c>
      <c r="G1060" t="s">
        <v>79</v>
      </c>
      <c r="I1060" t="s">
        <v>196</v>
      </c>
    </row>
    <row r="1061" spans="1:9" x14ac:dyDescent="0.3">
      <c r="A1061" t="s">
        <v>326</v>
      </c>
      <c r="B1061">
        <v>1.162205524929143E-7</v>
      </c>
      <c r="C1061" t="s">
        <v>76</v>
      </c>
      <c r="D1061" t="s">
        <v>43</v>
      </c>
      <c r="E1061" t="s">
        <v>15</v>
      </c>
      <c r="F1061" t="s">
        <v>317</v>
      </c>
      <c r="G1061" t="s">
        <v>79</v>
      </c>
      <c r="I1061" t="s">
        <v>51</v>
      </c>
    </row>
    <row r="1062" spans="1:9" x14ac:dyDescent="0.3">
      <c r="A1062" t="s">
        <v>295</v>
      </c>
      <c r="B1062">
        <v>4.9142857142857137E-4</v>
      </c>
      <c r="C1062" t="s">
        <v>296</v>
      </c>
      <c r="D1062" t="s">
        <v>11</v>
      </c>
      <c r="E1062" t="s">
        <v>297</v>
      </c>
      <c r="F1062" t="s">
        <v>48</v>
      </c>
      <c r="G1062" t="s">
        <v>26</v>
      </c>
      <c r="H1062" t="s">
        <v>298</v>
      </c>
      <c r="I1062" t="s">
        <v>299</v>
      </c>
    </row>
    <row r="1063" spans="1:9" x14ac:dyDescent="0.3">
      <c r="A1063" t="s">
        <v>327</v>
      </c>
      <c r="B1063">
        <v>8.9956020856097518E-8</v>
      </c>
      <c r="C1063" t="s">
        <v>76</v>
      </c>
      <c r="D1063" t="s">
        <v>43</v>
      </c>
      <c r="E1063" t="s">
        <v>15</v>
      </c>
      <c r="F1063" t="s">
        <v>317</v>
      </c>
      <c r="G1063" t="s">
        <v>79</v>
      </c>
      <c r="I1063" t="s">
        <v>51</v>
      </c>
    </row>
    <row r="1064" spans="1:9" x14ac:dyDescent="0.3">
      <c r="A1064" t="s">
        <v>328</v>
      </c>
      <c r="B1064">
        <v>3.6770344291543508E-8</v>
      </c>
      <c r="C1064" t="s">
        <v>76</v>
      </c>
      <c r="D1064" t="s">
        <v>43</v>
      </c>
      <c r="E1064" t="s">
        <v>15</v>
      </c>
      <c r="F1064" t="s">
        <v>317</v>
      </c>
      <c r="G1064" t="s">
        <v>79</v>
      </c>
      <c r="I1064" t="s">
        <v>51</v>
      </c>
    </row>
    <row r="1065" spans="1:9" x14ac:dyDescent="0.3">
      <c r="A1065" t="s">
        <v>329</v>
      </c>
      <c r="B1065">
        <v>8.1563313603681838E-10</v>
      </c>
      <c r="C1065" t="s">
        <v>76</v>
      </c>
      <c r="D1065" t="s">
        <v>43</v>
      </c>
      <c r="E1065" t="s">
        <v>15</v>
      </c>
      <c r="F1065" t="s">
        <v>317</v>
      </c>
      <c r="G1065" t="s">
        <v>79</v>
      </c>
      <c r="I1065" t="s">
        <v>86</v>
      </c>
    </row>
    <row r="1066" spans="1:9" x14ac:dyDescent="0.3">
      <c r="A1066" t="s">
        <v>300</v>
      </c>
      <c r="B1066">
        <v>-1.868635531834677E-4</v>
      </c>
      <c r="C1066" t="s">
        <v>296</v>
      </c>
      <c r="D1066" t="s">
        <v>11</v>
      </c>
      <c r="E1066" t="s">
        <v>15</v>
      </c>
      <c r="F1066" t="s">
        <v>48</v>
      </c>
      <c r="G1066" t="s">
        <v>26</v>
      </c>
      <c r="H1066" t="s">
        <v>301</v>
      </c>
      <c r="I1066" t="s">
        <v>302</v>
      </c>
    </row>
    <row r="1067" spans="1:9" x14ac:dyDescent="0.3">
      <c r="A1067" t="s">
        <v>330</v>
      </c>
      <c r="B1067">
        <v>4.3576717209409881E-6</v>
      </c>
      <c r="C1067" t="s">
        <v>76</v>
      </c>
      <c r="D1067" t="s">
        <v>43</v>
      </c>
      <c r="E1067" t="s">
        <v>15</v>
      </c>
      <c r="F1067" t="s">
        <v>317</v>
      </c>
      <c r="G1067" t="s">
        <v>79</v>
      </c>
      <c r="I1067" t="s">
        <v>196</v>
      </c>
    </row>
    <row r="1068" spans="1:9" x14ac:dyDescent="0.3">
      <c r="A1068" t="s">
        <v>331</v>
      </c>
      <c r="B1068">
        <v>1.9698398727612599E-9</v>
      </c>
      <c r="C1068" t="s">
        <v>76</v>
      </c>
      <c r="D1068" t="s">
        <v>43</v>
      </c>
      <c r="E1068" t="s">
        <v>15</v>
      </c>
      <c r="F1068" t="s">
        <v>317</v>
      </c>
      <c r="G1068" t="s">
        <v>79</v>
      </c>
      <c r="I1068" t="s">
        <v>51</v>
      </c>
    </row>
    <row r="1069" spans="1:9" x14ac:dyDescent="0.3">
      <c r="A1069" t="s">
        <v>280</v>
      </c>
      <c r="B1069">
        <v>0.12119829893942689</v>
      </c>
      <c r="C1069" t="s">
        <v>76</v>
      </c>
      <c r="D1069" t="s">
        <v>43</v>
      </c>
      <c r="E1069" t="s">
        <v>15</v>
      </c>
      <c r="F1069" t="s">
        <v>209</v>
      </c>
      <c r="G1069" t="s">
        <v>79</v>
      </c>
      <c r="I1069" t="s">
        <v>196</v>
      </c>
    </row>
    <row r="1070" spans="1:9" x14ac:dyDescent="0.3">
      <c r="A1070" t="s">
        <v>279</v>
      </c>
      <c r="B1070">
        <v>1.3180302745895551E-7</v>
      </c>
      <c r="C1070" t="s">
        <v>76</v>
      </c>
      <c r="D1070" t="s">
        <v>43</v>
      </c>
      <c r="E1070" t="s">
        <v>15</v>
      </c>
      <c r="F1070" t="s">
        <v>317</v>
      </c>
      <c r="G1070" t="s">
        <v>79</v>
      </c>
      <c r="I1070" t="s">
        <v>196</v>
      </c>
    </row>
    <row r="1071" spans="1:9" x14ac:dyDescent="0.3">
      <c r="A1071" t="s">
        <v>332</v>
      </c>
      <c r="B1071">
        <v>2.034946769422488E-10</v>
      </c>
      <c r="C1071" t="s">
        <v>76</v>
      </c>
      <c r="D1071" t="s">
        <v>43</v>
      </c>
      <c r="E1071" t="s">
        <v>15</v>
      </c>
      <c r="F1071" t="s">
        <v>317</v>
      </c>
      <c r="G1071" t="s">
        <v>79</v>
      </c>
      <c r="I1071" t="s">
        <v>196</v>
      </c>
    </row>
    <row r="1072" spans="1:9" x14ac:dyDescent="0.3">
      <c r="A1072" t="s">
        <v>333</v>
      </c>
      <c r="B1072">
        <v>3.0007227395063191E-7</v>
      </c>
      <c r="C1072" t="s">
        <v>76</v>
      </c>
      <c r="D1072" t="s">
        <v>43</v>
      </c>
      <c r="E1072" t="s">
        <v>15</v>
      </c>
      <c r="F1072" t="s">
        <v>317</v>
      </c>
      <c r="G1072" t="s">
        <v>79</v>
      </c>
      <c r="I1072" t="s">
        <v>51</v>
      </c>
    </row>
    <row r="1073" spans="1:9" x14ac:dyDescent="0.3">
      <c r="A1073" t="s">
        <v>334</v>
      </c>
      <c r="B1073">
        <v>5.5155516437315277E-7</v>
      </c>
      <c r="C1073" t="s">
        <v>76</v>
      </c>
      <c r="D1073" t="s">
        <v>43</v>
      </c>
      <c r="E1073" t="s">
        <v>15</v>
      </c>
      <c r="F1073" t="s">
        <v>317</v>
      </c>
      <c r="G1073" t="s">
        <v>79</v>
      </c>
      <c r="I1073" t="s">
        <v>51</v>
      </c>
    </row>
    <row r="1074" spans="1:9" x14ac:dyDescent="0.3">
      <c r="A1074" t="s">
        <v>335</v>
      </c>
      <c r="B1074">
        <v>3.224064705047311E-6</v>
      </c>
      <c r="C1074" t="s">
        <v>76</v>
      </c>
      <c r="D1074" t="s">
        <v>43</v>
      </c>
      <c r="E1074" t="s">
        <v>15</v>
      </c>
      <c r="F1074" t="s">
        <v>317</v>
      </c>
      <c r="G1074" t="s">
        <v>79</v>
      </c>
      <c r="I1074" t="s">
        <v>196</v>
      </c>
    </row>
    <row r="1075" spans="1:9" x14ac:dyDescent="0.3">
      <c r="A1075" t="s">
        <v>303</v>
      </c>
      <c r="B1075">
        <v>1.3758862788859651E-3</v>
      </c>
      <c r="C1075" t="s">
        <v>296</v>
      </c>
      <c r="D1075" t="s">
        <v>30</v>
      </c>
      <c r="E1075" t="s">
        <v>297</v>
      </c>
      <c r="F1075" t="s">
        <v>48</v>
      </c>
      <c r="G1075" t="s">
        <v>26</v>
      </c>
      <c r="H1075" t="s">
        <v>299</v>
      </c>
      <c r="I1075" t="s">
        <v>299</v>
      </c>
    </row>
    <row r="1076" spans="1:9" x14ac:dyDescent="0.3">
      <c r="A1076" t="s">
        <v>304</v>
      </c>
      <c r="B1076">
        <v>-1.611799575046949E-4</v>
      </c>
      <c r="C1076" t="s">
        <v>296</v>
      </c>
      <c r="D1076" t="s">
        <v>11</v>
      </c>
      <c r="E1076" t="s">
        <v>15</v>
      </c>
      <c r="F1076" t="s">
        <v>48</v>
      </c>
      <c r="G1076" t="s">
        <v>26</v>
      </c>
      <c r="H1076" t="s">
        <v>305</v>
      </c>
      <c r="I1076" t="s">
        <v>302</v>
      </c>
    </row>
    <row r="1077" spans="1:9" x14ac:dyDescent="0.3">
      <c r="A1077" t="s">
        <v>306</v>
      </c>
      <c r="B1077">
        <v>-9.8884827765466845E-5</v>
      </c>
      <c r="C1077" t="s">
        <v>296</v>
      </c>
      <c r="D1077" t="s">
        <v>11</v>
      </c>
      <c r="E1077" t="s">
        <v>15</v>
      </c>
      <c r="F1077" t="s">
        <v>48</v>
      </c>
      <c r="G1077" t="s">
        <v>26</v>
      </c>
      <c r="H1077" t="s">
        <v>307</v>
      </c>
      <c r="I1077" t="s">
        <v>302</v>
      </c>
    </row>
    <row r="1078" spans="1:9" x14ac:dyDescent="0.3">
      <c r="A1078" t="s">
        <v>336</v>
      </c>
      <c r="B1078">
        <v>6.4348102510201138E-8</v>
      </c>
      <c r="C1078" t="s">
        <v>76</v>
      </c>
      <c r="D1078" t="s">
        <v>43</v>
      </c>
      <c r="E1078" t="s">
        <v>15</v>
      </c>
      <c r="F1078" t="s">
        <v>317</v>
      </c>
      <c r="G1078" t="s">
        <v>79</v>
      </c>
      <c r="I1078" t="s">
        <v>51</v>
      </c>
    </row>
    <row r="1079" spans="1:9" x14ac:dyDescent="0.3">
      <c r="A1079" t="s">
        <v>308</v>
      </c>
      <c r="B1079">
        <v>1.9575386829794888E-6</v>
      </c>
      <c r="C1079" t="s">
        <v>296</v>
      </c>
      <c r="D1079" t="s">
        <v>30</v>
      </c>
      <c r="E1079" t="s">
        <v>15</v>
      </c>
      <c r="F1079" t="s">
        <v>48</v>
      </c>
      <c r="G1079" t="s">
        <v>26</v>
      </c>
      <c r="H1079" t="s">
        <v>309</v>
      </c>
      <c r="I1079" t="s">
        <v>51</v>
      </c>
    </row>
    <row r="1080" spans="1:9" x14ac:dyDescent="0.3">
      <c r="A1080" t="s">
        <v>337</v>
      </c>
      <c r="B1080">
        <v>2.626453163681679E-8</v>
      </c>
      <c r="C1080" t="s">
        <v>76</v>
      </c>
      <c r="D1080" t="s">
        <v>43</v>
      </c>
      <c r="E1080" t="s">
        <v>15</v>
      </c>
      <c r="F1080" t="s">
        <v>317</v>
      </c>
      <c r="G1080" t="s">
        <v>79</v>
      </c>
      <c r="I1080" t="s">
        <v>51</v>
      </c>
    </row>
    <row r="1081" spans="1:9" x14ac:dyDescent="0.3">
      <c r="A1081" t="s">
        <v>338</v>
      </c>
      <c r="B1081">
        <v>6.5661329092041989E-6</v>
      </c>
      <c r="C1081" t="s">
        <v>76</v>
      </c>
      <c r="D1081" t="s">
        <v>43</v>
      </c>
      <c r="E1081" t="s">
        <v>15</v>
      </c>
      <c r="F1081" t="s">
        <v>317</v>
      </c>
      <c r="G1081" t="s">
        <v>79</v>
      </c>
      <c r="I1081" t="s">
        <v>196</v>
      </c>
    </row>
    <row r="1082" spans="1:9" x14ac:dyDescent="0.3">
      <c r="A1082" t="s">
        <v>339</v>
      </c>
      <c r="B1082">
        <v>2.3161995749524249E-12</v>
      </c>
      <c r="C1082" t="s">
        <v>76</v>
      </c>
      <c r="D1082" t="s">
        <v>43</v>
      </c>
      <c r="E1082" t="s">
        <v>15</v>
      </c>
      <c r="F1082" t="s">
        <v>317</v>
      </c>
      <c r="G1082" t="s">
        <v>79</v>
      </c>
      <c r="I1082" t="s">
        <v>196</v>
      </c>
    </row>
    <row r="1083" spans="1:9" x14ac:dyDescent="0.3">
      <c r="A1083" t="s">
        <v>340</v>
      </c>
      <c r="B1083">
        <v>5.4917927635094206E-6</v>
      </c>
      <c r="C1083" t="s">
        <v>76</v>
      </c>
      <c r="D1083" t="s">
        <v>43</v>
      </c>
      <c r="E1083" t="s">
        <v>15</v>
      </c>
      <c r="F1083" t="s">
        <v>317</v>
      </c>
      <c r="G1083" t="s">
        <v>79</v>
      </c>
      <c r="I1083" t="s">
        <v>51</v>
      </c>
    </row>
    <row r="1084" spans="1:9" x14ac:dyDescent="0.3">
      <c r="A1084" t="s">
        <v>341</v>
      </c>
      <c r="B1084">
        <v>3.3915779490374802E-10</v>
      </c>
      <c r="C1084" t="s">
        <v>76</v>
      </c>
      <c r="D1084" t="s">
        <v>43</v>
      </c>
      <c r="E1084" t="s">
        <v>15</v>
      </c>
      <c r="F1084" t="s">
        <v>317</v>
      </c>
      <c r="G1084" t="s">
        <v>79</v>
      </c>
      <c r="I1084" t="s">
        <v>196</v>
      </c>
    </row>
    <row r="1085" spans="1:9" x14ac:dyDescent="0.3">
      <c r="A1085" t="s">
        <v>342</v>
      </c>
      <c r="B1085">
        <v>3.939679745522519E-9</v>
      </c>
      <c r="C1085" t="s">
        <v>76</v>
      </c>
      <c r="D1085" t="s">
        <v>43</v>
      </c>
      <c r="E1085" t="s">
        <v>15</v>
      </c>
      <c r="F1085" t="s">
        <v>317</v>
      </c>
      <c r="G1085" t="s">
        <v>79</v>
      </c>
      <c r="I1085" t="s">
        <v>51</v>
      </c>
    </row>
    <row r="1086" spans="1:9" x14ac:dyDescent="0.3">
      <c r="A1086" t="s">
        <v>343</v>
      </c>
      <c r="B1086">
        <v>3.8548178640279653E-12</v>
      </c>
      <c r="C1086" t="s">
        <v>76</v>
      </c>
      <c r="D1086" t="s">
        <v>43</v>
      </c>
      <c r="E1086" t="s">
        <v>15</v>
      </c>
      <c r="F1086" t="s">
        <v>317</v>
      </c>
      <c r="G1086" t="s">
        <v>79</v>
      </c>
      <c r="I1086" t="s">
        <v>196</v>
      </c>
    </row>
    <row r="1087" spans="1:9" x14ac:dyDescent="0.3">
      <c r="A1087" t="s">
        <v>344</v>
      </c>
      <c r="B1087">
        <v>6.5661329092041994E-10</v>
      </c>
      <c r="C1087" t="s">
        <v>76</v>
      </c>
      <c r="D1087" t="s">
        <v>43</v>
      </c>
      <c r="E1087" t="s">
        <v>15</v>
      </c>
      <c r="F1087" t="s">
        <v>317</v>
      </c>
      <c r="G1087" t="s">
        <v>79</v>
      </c>
      <c r="I1087" t="s">
        <v>51</v>
      </c>
    </row>
    <row r="1088" spans="1:9" x14ac:dyDescent="0.3">
      <c r="A1088" t="s">
        <v>345</v>
      </c>
      <c r="B1088">
        <v>3.8548178640279653E-12</v>
      </c>
      <c r="C1088" t="s">
        <v>76</v>
      </c>
      <c r="D1088" t="s">
        <v>43</v>
      </c>
      <c r="E1088" t="s">
        <v>15</v>
      </c>
      <c r="F1088" t="s">
        <v>317</v>
      </c>
      <c r="G1088" t="s">
        <v>79</v>
      </c>
      <c r="I1088" t="s">
        <v>51</v>
      </c>
    </row>
    <row r="1089" spans="1:9" x14ac:dyDescent="0.3">
      <c r="A1089" t="s">
        <v>346</v>
      </c>
      <c r="B1089">
        <v>3.8475650456960941E-2</v>
      </c>
      <c r="C1089" t="s">
        <v>296</v>
      </c>
      <c r="D1089" t="s">
        <v>11</v>
      </c>
      <c r="E1089" t="s">
        <v>15</v>
      </c>
      <c r="F1089" t="s">
        <v>48</v>
      </c>
      <c r="G1089" t="s">
        <v>26</v>
      </c>
      <c r="H1089" t="s">
        <v>347</v>
      </c>
      <c r="I1089" t="s">
        <v>66</v>
      </c>
    </row>
    <row r="1090" spans="1:9" x14ac:dyDescent="0.3">
      <c r="A1090" t="s">
        <v>427</v>
      </c>
      <c r="B1090">
        <v>1</v>
      </c>
      <c r="C1090" t="s">
        <v>296</v>
      </c>
      <c r="D1090" t="s">
        <v>11</v>
      </c>
      <c r="E1090" t="s">
        <v>290</v>
      </c>
      <c r="F1090" t="s">
        <v>48</v>
      </c>
      <c r="G1090" t="s">
        <v>22</v>
      </c>
      <c r="H1090" t="s">
        <v>314</v>
      </c>
      <c r="I1090" t="s">
        <v>51</v>
      </c>
    </row>
    <row r="1091" spans="1:9" x14ac:dyDescent="0.3">
      <c r="A1091" t="s">
        <v>428</v>
      </c>
      <c r="B1091">
        <v>9.5957778577425935E-7</v>
      </c>
      <c r="C1091" t="s">
        <v>296</v>
      </c>
      <c r="D1091" t="s">
        <v>11</v>
      </c>
      <c r="E1091" t="s">
        <v>14</v>
      </c>
      <c r="F1091" t="s">
        <v>48</v>
      </c>
      <c r="G1091" t="s">
        <v>26</v>
      </c>
      <c r="H1091" t="s">
        <v>348</v>
      </c>
      <c r="I1091" t="s">
        <v>51</v>
      </c>
    </row>
    <row r="1093" spans="1:9" ht="15.6" x14ac:dyDescent="0.3">
      <c r="A1093" s="1" t="s">
        <v>4</v>
      </c>
      <c r="B1093" s="1" t="s">
        <v>429</v>
      </c>
    </row>
    <row r="1094" spans="1:9" x14ac:dyDescent="0.3">
      <c r="A1094" t="s">
        <v>10</v>
      </c>
      <c r="B1094" t="s">
        <v>11</v>
      </c>
    </row>
    <row r="1095" spans="1:9" x14ac:dyDescent="0.3">
      <c r="A1095" t="s">
        <v>12</v>
      </c>
      <c r="B1095">
        <v>1</v>
      </c>
    </row>
    <row r="1096" spans="1:9" x14ac:dyDescent="0.3">
      <c r="A1096" t="s">
        <v>13</v>
      </c>
      <c r="B1096" t="s">
        <v>314</v>
      </c>
    </row>
    <row r="1097" spans="1:9" x14ac:dyDescent="0.3">
      <c r="A1097" t="s">
        <v>20</v>
      </c>
      <c r="B1097" t="s">
        <v>41</v>
      </c>
    </row>
    <row r="1098" spans="1:9" x14ac:dyDescent="0.3">
      <c r="A1098" t="s">
        <v>14</v>
      </c>
      <c r="B1098" t="s">
        <v>290</v>
      </c>
    </row>
    <row r="1099" spans="1:9" x14ac:dyDescent="0.3">
      <c r="A1099" t="s">
        <v>42</v>
      </c>
      <c r="B1099" t="s">
        <v>43</v>
      </c>
    </row>
    <row r="1100" spans="1:9" x14ac:dyDescent="0.3">
      <c r="A1100" t="s">
        <v>8</v>
      </c>
      <c r="B1100" t="s">
        <v>291</v>
      </c>
    </row>
    <row r="1101" spans="1:9" x14ac:dyDescent="0.3">
      <c r="A1101" t="s">
        <v>45</v>
      </c>
      <c r="B1101" t="s">
        <v>292</v>
      </c>
    </row>
    <row r="1102" spans="1:9" x14ac:dyDescent="0.3">
      <c r="A1102" t="s">
        <v>47</v>
      </c>
      <c r="B1102" t="s">
        <v>48</v>
      </c>
    </row>
    <row r="1103" spans="1:9" x14ac:dyDescent="0.3">
      <c r="A1103" t="s">
        <v>6</v>
      </c>
      <c r="B1103" t="s">
        <v>358</v>
      </c>
    </row>
    <row r="1104" spans="1:9" ht="15.6" x14ac:dyDescent="0.3">
      <c r="A1104" s="1" t="s">
        <v>16</v>
      </c>
    </row>
    <row r="1105" spans="1:9" x14ac:dyDescent="0.3">
      <c r="A1105" t="s">
        <v>17</v>
      </c>
      <c r="B1105" t="s">
        <v>18</v>
      </c>
      <c r="C1105" t="s">
        <v>19</v>
      </c>
      <c r="D1105" t="s">
        <v>10</v>
      </c>
      <c r="E1105" t="s">
        <v>14</v>
      </c>
      <c r="F1105" t="s">
        <v>49</v>
      </c>
      <c r="G1105" t="s">
        <v>20</v>
      </c>
      <c r="H1105" t="s">
        <v>13</v>
      </c>
      <c r="I1105" t="s">
        <v>50</v>
      </c>
    </row>
    <row r="1106" spans="1:9" x14ac:dyDescent="0.3">
      <c r="A1106" t="s">
        <v>319</v>
      </c>
      <c r="B1106">
        <v>5.4652998210032778E-10</v>
      </c>
      <c r="C1106" t="s">
        <v>76</v>
      </c>
      <c r="D1106" t="s">
        <v>43</v>
      </c>
      <c r="E1106" t="s">
        <v>15</v>
      </c>
      <c r="F1106" t="s">
        <v>317</v>
      </c>
      <c r="G1106" t="s">
        <v>79</v>
      </c>
      <c r="I1106" t="s">
        <v>51</v>
      </c>
    </row>
    <row r="1107" spans="1:9" x14ac:dyDescent="0.3">
      <c r="A1107" t="s">
        <v>284</v>
      </c>
      <c r="B1107">
        <v>5.5644289737039907E-5</v>
      </c>
      <c r="C1107" t="s">
        <v>76</v>
      </c>
      <c r="D1107" t="s">
        <v>43</v>
      </c>
      <c r="E1107" t="s">
        <v>15</v>
      </c>
      <c r="F1107" t="s">
        <v>317</v>
      </c>
      <c r="G1107" t="s">
        <v>79</v>
      </c>
      <c r="I1107" t="s">
        <v>196</v>
      </c>
    </row>
    <row r="1108" spans="1:9" x14ac:dyDescent="0.3">
      <c r="A1108" t="s">
        <v>294</v>
      </c>
      <c r="B1108">
        <v>9.0200311862780376E-7</v>
      </c>
      <c r="C1108" t="s">
        <v>76</v>
      </c>
      <c r="D1108" t="s">
        <v>43</v>
      </c>
      <c r="E1108" t="s">
        <v>15</v>
      </c>
      <c r="F1108" t="s">
        <v>209</v>
      </c>
      <c r="G1108" t="s">
        <v>79</v>
      </c>
      <c r="I1108" t="s">
        <v>51</v>
      </c>
    </row>
    <row r="1109" spans="1:9" x14ac:dyDescent="0.3">
      <c r="A1109" t="s">
        <v>323</v>
      </c>
      <c r="B1109">
        <v>1.639589946300983E-9</v>
      </c>
      <c r="C1109" t="s">
        <v>76</v>
      </c>
      <c r="D1109" t="s">
        <v>43</v>
      </c>
      <c r="E1109" t="s">
        <v>15</v>
      </c>
      <c r="F1109" t="s">
        <v>317</v>
      </c>
      <c r="G1109" t="s">
        <v>79</v>
      </c>
      <c r="I1109" t="s">
        <v>51</v>
      </c>
    </row>
    <row r="1110" spans="1:9" x14ac:dyDescent="0.3">
      <c r="A1110" t="s">
        <v>324</v>
      </c>
      <c r="B1110">
        <v>8.1979497315049162E-10</v>
      </c>
      <c r="C1110" t="s">
        <v>76</v>
      </c>
      <c r="D1110" t="s">
        <v>43</v>
      </c>
      <c r="E1110" t="s">
        <v>15</v>
      </c>
      <c r="F1110" t="s">
        <v>317</v>
      </c>
      <c r="G1110" t="s">
        <v>79</v>
      </c>
      <c r="I1110" t="s">
        <v>51</v>
      </c>
    </row>
    <row r="1111" spans="1:9" x14ac:dyDescent="0.3">
      <c r="A1111" t="s">
        <v>277</v>
      </c>
      <c r="B1111">
        <v>8.3840430513911911E-5</v>
      </c>
      <c r="C1111" t="s">
        <v>76</v>
      </c>
      <c r="D1111" t="s">
        <v>43</v>
      </c>
      <c r="E1111" t="s">
        <v>15</v>
      </c>
      <c r="F1111" t="s">
        <v>317</v>
      </c>
      <c r="G1111" t="s">
        <v>79</v>
      </c>
      <c r="I1111" t="s">
        <v>196</v>
      </c>
    </row>
    <row r="1112" spans="1:9" x14ac:dyDescent="0.3">
      <c r="A1112" t="s">
        <v>279</v>
      </c>
      <c r="B1112">
        <v>1.5870423603380059E-4</v>
      </c>
      <c r="C1112" t="s">
        <v>76</v>
      </c>
      <c r="D1112" t="s">
        <v>43</v>
      </c>
      <c r="E1112" t="s">
        <v>15</v>
      </c>
      <c r="F1112" t="s">
        <v>209</v>
      </c>
      <c r="G1112" t="s">
        <v>79</v>
      </c>
      <c r="I1112" t="s">
        <v>196</v>
      </c>
    </row>
    <row r="1113" spans="1:9" x14ac:dyDescent="0.3">
      <c r="A1113" t="s">
        <v>325</v>
      </c>
      <c r="B1113">
        <v>1.4999857359463081E-5</v>
      </c>
      <c r="C1113" t="s">
        <v>76</v>
      </c>
      <c r="D1113" t="s">
        <v>43</v>
      </c>
      <c r="E1113" t="s">
        <v>15</v>
      </c>
      <c r="F1113" t="s">
        <v>317</v>
      </c>
      <c r="G1113" t="s">
        <v>79</v>
      </c>
      <c r="I1113" t="s">
        <v>196</v>
      </c>
    </row>
    <row r="1114" spans="1:9" x14ac:dyDescent="0.3">
      <c r="A1114" t="s">
        <v>326</v>
      </c>
      <c r="B1114">
        <v>9.6735806831758013E-9</v>
      </c>
      <c r="C1114" t="s">
        <v>76</v>
      </c>
      <c r="D1114" t="s">
        <v>43</v>
      </c>
      <c r="E1114" t="s">
        <v>15</v>
      </c>
      <c r="F1114" t="s">
        <v>317</v>
      </c>
      <c r="G1114" t="s">
        <v>79</v>
      </c>
      <c r="I1114" t="s">
        <v>51</v>
      </c>
    </row>
    <row r="1115" spans="1:9" x14ac:dyDescent="0.3">
      <c r="A1115" t="s">
        <v>295</v>
      </c>
      <c r="B1115">
        <v>4.9142857142857137E-4</v>
      </c>
      <c r="C1115" t="s">
        <v>296</v>
      </c>
      <c r="D1115" t="s">
        <v>11</v>
      </c>
      <c r="E1115" t="s">
        <v>297</v>
      </c>
      <c r="F1115" t="s">
        <v>48</v>
      </c>
      <c r="G1115" t="s">
        <v>26</v>
      </c>
      <c r="H1115" t="s">
        <v>298</v>
      </c>
      <c r="I1115" t="s">
        <v>299</v>
      </c>
    </row>
    <row r="1116" spans="1:9" x14ac:dyDescent="0.3">
      <c r="A1116" t="s">
        <v>327</v>
      </c>
      <c r="B1116">
        <v>7.4874607547744914E-9</v>
      </c>
      <c r="C1116" t="s">
        <v>76</v>
      </c>
      <c r="D1116" t="s">
        <v>43</v>
      </c>
      <c r="E1116" t="s">
        <v>15</v>
      </c>
      <c r="F1116" t="s">
        <v>317</v>
      </c>
      <c r="G1116" t="s">
        <v>79</v>
      </c>
      <c r="I1116" t="s">
        <v>51</v>
      </c>
    </row>
    <row r="1117" spans="1:9" x14ac:dyDescent="0.3">
      <c r="A1117" t="s">
        <v>328</v>
      </c>
      <c r="B1117">
        <v>3.0605678997618349E-9</v>
      </c>
      <c r="C1117" t="s">
        <v>76</v>
      </c>
      <c r="D1117" t="s">
        <v>43</v>
      </c>
      <c r="E1117" t="s">
        <v>15</v>
      </c>
      <c r="F1117" t="s">
        <v>317</v>
      </c>
      <c r="G1117" t="s">
        <v>79</v>
      </c>
      <c r="I1117" t="s">
        <v>51</v>
      </c>
    </row>
    <row r="1118" spans="1:9" x14ac:dyDescent="0.3">
      <c r="A1118" t="s">
        <v>300</v>
      </c>
      <c r="B1118">
        <v>-1.9262604033475539E-4</v>
      </c>
      <c r="C1118" t="s">
        <v>296</v>
      </c>
      <c r="D1118" t="s">
        <v>11</v>
      </c>
      <c r="E1118" t="s">
        <v>15</v>
      </c>
      <c r="F1118" t="s">
        <v>48</v>
      </c>
      <c r="G1118" t="s">
        <v>26</v>
      </c>
      <c r="H1118" t="s">
        <v>301</v>
      </c>
      <c r="I1118" t="s">
        <v>302</v>
      </c>
    </row>
    <row r="1119" spans="1:9" x14ac:dyDescent="0.3">
      <c r="A1119" t="s">
        <v>330</v>
      </c>
      <c r="B1119">
        <v>1.4449000689906359E-6</v>
      </c>
      <c r="C1119" t="s">
        <v>76</v>
      </c>
      <c r="D1119" t="s">
        <v>43</v>
      </c>
      <c r="E1119" t="s">
        <v>15</v>
      </c>
      <c r="F1119" t="s">
        <v>317</v>
      </c>
      <c r="G1119" t="s">
        <v>79</v>
      </c>
      <c r="I1119" t="s">
        <v>196</v>
      </c>
    </row>
    <row r="1120" spans="1:9" x14ac:dyDescent="0.3">
      <c r="A1120" t="s">
        <v>331</v>
      </c>
      <c r="B1120">
        <v>1.6395899463009829E-10</v>
      </c>
      <c r="C1120" t="s">
        <v>76</v>
      </c>
      <c r="D1120" t="s">
        <v>43</v>
      </c>
      <c r="E1120" t="s">
        <v>15</v>
      </c>
      <c r="F1120" t="s">
        <v>317</v>
      </c>
      <c r="G1120" t="s">
        <v>79</v>
      </c>
      <c r="I1120" t="s">
        <v>51</v>
      </c>
    </row>
    <row r="1121" spans="1:9" x14ac:dyDescent="0.3">
      <c r="A1121" t="s">
        <v>280</v>
      </c>
      <c r="B1121">
        <v>0.1063318330921553</v>
      </c>
      <c r="C1121" t="s">
        <v>76</v>
      </c>
      <c r="D1121" t="s">
        <v>43</v>
      </c>
      <c r="E1121" t="s">
        <v>15</v>
      </c>
      <c r="F1121" t="s">
        <v>209</v>
      </c>
      <c r="G1121" t="s">
        <v>79</v>
      </c>
      <c r="I1121" t="s">
        <v>196</v>
      </c>
    </row>
    <row r="1122" spans="1:9" x14ac:dyDescent="0.3">
      <c r="A1122" t="s">
        <v>279</v>
      </c>
      <c r="B1122">
        <v>2.0438316861146049E-5</v>
      </c>
      <c r="C1122" t="s">
        <v>76</v>
      </c>
      <c r="D1122" t="s">
        <v>43</v>
      </c>
      <c r="E1122" t="s">
        <v>15</v>
      </c>
      <c r="F1122" t="s">
        <v>317</v>
      </c>
      <c r="G1122" t="s">
        <v>79</v>
      </c>
      <c r="I1122" t="s">
        <v>196</v>
      </c>
    </row>
    <row r="1123" spans="1:9" x14ac:dyDescent="0.3">
      <c r="A1123" t="s">
        <v>333</v>
      </c>
      <c r="B1123">
        <v>2.4976420181984979E-8</v>
      </c>
      <c r="C1123" t="s">
        <v>76</v>
      </c>
      <c r="D1123" t="s">
        <v>43</v>
      </c>
      <c r="E1123" t="s">
        <v>15</v>
      </c>
      <c r="F1123" t="s">
        <v>317</v>
      </c>
      <c r="G1123" t="s">
        <v>79</v>
      </c>
      <c r="I1123" t="s">
        <v>51</v>
      </c>
    </row>
    <row r="1124" spans="1:9" x14ac:dyDescent="0.3">
      <c r="A1124" t="s">
        <v>334</v>
      </c>
      <c r="B1124">
        <v>4.5908518496427531E-8</v>
      </c>
      <c r="C1124" t="s">
        <v>76</v>
      </c>
      <c r="D1124" t="s">
        <v>43</v>
      </c>
      <c r="E1124" t="s">
        <v>15</v>
      </c>
      <c r="F1124" t="s">
        <v>317</v>
      </c>
      <c r="G1124" t="s">
        <v>79</v>
      </c>
      <c r="I1124" t="s">
        <v>51</v>
      </c>
    </row>
    <row r="1125" spans="1:9" x14ac:dyDescent="0.3">
      <c r="A1125" t="s">
        <v>335</v>
      </c>
      <c r="B1125">
        <v>7.5038399017684607E-7</v>
      </c>
      <c r="C1125" t="s">
        <v>76</v>
      </c>
      <c r="D1125" t="s">
        <v>43</v>
      </c>
      <c r="E1125" t="s">
        <v>15</v>
      </c>
      <c r="F1125" t="s">
        <v>317</v>
      </c>
      <c r="G1125" t="s">
        <v>79</v>
      </c>
      <c r="I1125" t="s">
        <v>196</v>
      </c>
    </row>
    <row r="1126" spans="1:9" x14ac:dyDescent="0.3">
      <c r="A1126" t="s">
        <v>303</v>
      </c>
      <c r="B1126">
        <v>1.4289864641099049E-3</v>
      </c>
      <c r="C1126" t="s">
        <v>296</v>
      </c>
      <c r="D1126" t="s">
        <v>30</v>
      </c>
      <c r="E1126" t="s">
        <v>297</v>
      </c>
      <c r="F1126" t="s">
        <v>48</v>
      </c>
      <c r="G1126" t="s">
        <v>26</v>
      </c>
      <c r="H1126" t="s">
        <v>299</v>
      </c>
      <c r="I1126" t="s">
        <v>299</v>
      </c>
    </row>
    <row r="1127" spans="1:9" x14ac:dyDescent="0.3">
      <c r="A1127" t="s">
        <v>304</v>
      </c>
      <c r="B1127">
        <v>-1.6544102826028249E-4</v>
      </c>
      <c r="C1127" t="s">
        <v>296</v>
      </c>
      <c r="D1127" t="s">
        <v>11</v>
      </c>
      <c r="E1127" t="s">
        <v>15</v>
      </c>
      <c r="F1127" t="s">
        <v>48</v>
      </c>
      <c r="G1127" t="s">
        <v>26</v>
      </c>
      <c r="H1127" t="s">
        <v>305</v>
      </c>
      <c r="I1127" t="s">
        <v>302</v>
      </c>
    </row>
    <row r="1128" spans="1:9" x14ac:dyDescent="0.3">
      <c r="A1128" t="s">
        <v>306</v>
      </c>
      <c r="B1128">
        <v>-1.023847522892639E-4</v>
      </c>
      <c r="C1128" t="s">
        <v>296</v>
      </c>
      <c r="D1128" t="s">
        <v>11</v>
      </c>
      <c r="E1128" t="s">
        <v>15</v>
      </c>
      <c r="F1128" t="s">
        <v>48</v>
      </c>
      <c r="G1128" t="s">
        <v>26</v>
      </c>
      <c r="H1128" t="s">
        <v>307</v>
      </c>
      <c r="I1128" t="s">
        <v>302</v>
      </c>
    </row>
    <row r="1129" spans="1:9" x14ac:dyDescent="0.3">
      <c r="A1129" t="s">
        <v>336</v>
      </c>
      <c r="B1129">
        <v>5.3559938245832112E-9</v>
      </c>
      <c r="C1129" t="s">
        <v>76</v>
      </c>
      <c r="D1129" t="s">
        <v>43</v>
      </c>
      <c r="E1129" t="s">
        <v>15</v>
      </c>
      <c r="F1129" t="s">
        <v>317</v>
      </c>
      <c r="G1129" t="s">
        <v>79</v>
      </c>
      <c r="I1129" t="s">
        <v>51</v>
      </c>
    </row>
    <row r="1130" spans="1:9" x14ac:dyDescent="0.3">
      <c r="A1130" t="s">
        <v>308</v>
      </c>
      <c r="B1130">
        <v>1.9575386829794888E-6</v>
      </c>
      <c r="C1130" t="s">
        <v>296</v>
      </c>
      <c r="D1130" t="s">
        <v>30</v>
      </c>
      <c r="E1130" t="s">
        <v>15</v>
      </c>
      <c r="F1130" t="s">
        <v>48</v>
      </c>
      <c r="G1130" t="s">
        <v>26</v>
      </c>
      <c r="H1130" t="s">
        <v>309</v>
      </c>
      <c r="I1130" t="s">
        <v>51</v>
      </c>
    </row>
    <row r="1131" spans="1:9" x14ac:dyDescent="0.3">
      <c r="A1131" t="s">
        <v>337</v>
      </c>
      <c r="B1131">
        <v>2.1861199284013111E-9</v>
      </c>
      <c r="C1131" t="s">
        <v>76</v>
      </c>
      <c r="D1131" t="s">
        <v>43</v>
      </c>
      <c r="E1131" t="s">
        <v>15</v>
      </c>
      <c r="F1131" t="s">
        <v>317</v>
      </c>
      <c r="G1131" t="s">
        <v>79</v>
      </c>
      <c r="I1131" t="s">
        <v>51</v>
      </c>
    </row>
    <row r="1132" spans="1:9" x14ac:dyDescent="0.3">
      <c r="A1132" t="s">
        <v>338</v>
      </c>
      <c r="B1132">
        <v>5.4652998210032777E-7</v>
      </c>
      <c r="C1132" t="s">
        <v>76</v>
      </c>
      <c r="D1132" t="s">
        <v>43</v>
      </c>
      <c r="E1132" t="s">
        <v>15</v>
      </c>
      <c r="F1132" t="s">
        <v>317</v>
      </c>
      <c r="G1132" t="s">
        <v>79</v>
      </c>
      <c r="I1132" t="s">
        <v>196</v>
      </c>
    </row>
    <row r="1133" spans="1:9" x14ac:dyDescent="0.3">
      <c r="A1133" t="s">
        <v>340</v>
      </c>
      <c r="B1133">
        <v>2.2215561375236319E-5</v>
      </c>
      <c r="C1133" t="s">
        <v>76</v>
      </c>
      <c r="D1133" t="s">
        <v>43</v>
      </c>
      <c r="E1133" t="s">
        <v>15</v>
      </c>
      <c r="F1133" t="s">
        <v>317</v>
      </c>
      <c r="G1133" t="s">
        <v>79</v>
      </c>
      <c r="I1133" t="s">
        <v>51</v>
      </c>
    </row>
    <row r="1134" spans="1:9" x14ac:dyDescent="0.3">
      <c r="A1134" t="s">
        <v>342</v>
      </c>
      <c r="B1134">
        <v>3.2791798926019658E-10</v>
      </c>
      <c r="C1134" t="s">
        <v>76</v>
      </c>
      <c r="D1134" t="s">
        <v>43</v>
      </c>
      <c r="E1134" t="s">
        <v>15</v>
      </c>
      <c r="F1134" t="s">
        <v>317</v>
      </c>
      <c r="G1134" t="s">
        <v>79</v>
      </c>
      <c r="I1134" t="s">
        <v>51</v>
      </c>
    </row>
    <row r="1135" spans="1:9" x14ac:dyDescent="0.3">
      <c r="A1135" t="s">
        <v>344</v>
      </c>
      <c r="B1135">
        <v>5.4652998210032782E-11</v>
      </c>
      <c r="C1135" t="s">
        <v>76</v>
      </c>
      <c r="D1135" t="s">
        <v>43</v>
      </c>
      <c r="E1135" t="s">
        <v>15</v>
      </c>
      <c r="F1135" t="s">
        <v>317</v>
      </c>
      <c r="G1135" t="s">
        <v>79</v>
      </c>
      <c r="I1135" t="s">
        <v>51</v>
      </c>
    </row>
    <row r="1136" spans="1:9" x14ac:dyDescent="0.3">
      <c r="A1136" t="s">
        <v>351</v>
      </c>
      <c r="B1136">
        <v>3.9834761359972361E-2</v>
      </c>
      <c r="C1136" t="s">
        <v>296</v>
      </c>
      <c r="D1136" t="s">
        <v>30</v>
      </c>
      <c r="E1136" t="s">
        <v>15</v>
      </c>
      <c r="F1136" t="s">
        <v>48</v>
      </c>
      <c r="G1136" t="s">
        <v>26</v>
      </c>
      <c r="H1136" t="s">
        <v>352</v>
      </c>
      <c r="I1136" t="s">
        <v>66</v>
      </c>
    </row>
    <row r="1137" spans="1:9" x14ac:dyDescent="0.3">
      <c r="A1137" t="s">
        <v>429</v>
      </c>
      <c r="B1137">
        <v>1</v>
      </c>
      <c r="C1137" t="s">
        <v>296</v>
      </c>
      <c r="D1137" t="s">
        <v>11</v>
      </c>
      <c r="E1137" t="s">
        <v>290</v>
      </c>
      <c r="F1137" t="s">
        <v>48</v>
      </c>
      <c r="G1137" t="s">
        <v>22</v>
      </c>
      <c r="H1137" t="s">
        <v>314</v>
      </c>
      <c r="I1137" t="s">
        <v>51</v>
      </c>
    </row>
    <row r="1138" spans="1:9" x14ac:dyDescent="0.3">
      <c r="A1138" t="s">
        <v>430</v>
      </c>
      <c r="B1138">
        <v>9.5957778577425935E-7</v>
      </c>
      <c r="C1138" t="s">
        <v>296</v>
      </c>
      <c r="D1138" t="s">
        <v>11</v>
      </c>
      <c r="E1138" t="s">
        <v>14</v>
      </c>
      <c r="F1138" t="s">
        <v>48</v>
      </c>
      <c r="G1138" t="s">
        <v>26</v>
      </c>
      <c r="H1138" t="s">
        <v>348</v>
      </c>
      <c r="I1138" t="s">
        <v>51</v>
      </c>
    </row>
    <row r="1140" spans="1:9" ht="15.6" x14ac:dyDescent="0.3">
      <c r="A1140" s="1" t="s">
        <v>4</v>
      </c>
      <c r="B1140" s="1" t="s">
        <v>431</v>
      </c>
    </row>
    <row r="1141" spans="1:9" x14ac:dyDescent="0.3">
      <c r="A1141" t="s">
        <v>10</v>
      </c>
      <c r="B1141" t="s">
        <v>11</v>
      </c>
    </row>
    <row r="1142" spans="1:9" x14ac:dyDescent="0.3">
      <c r="A1142" t="s">
        <v>12</v>
      </c>
      <c r="B1142">
        <v>1</v>
      </c>
    </row>
    <row r="1143" spans="1:9" x14ac:dyDescent="0.3">
      <c r="A1143" t="s">
        <v>13</v>
      </c>
      <c r="B1143" t="s">
        <v>314</v>
      </c>
    </row>
    <row r="1144" spans="1:9" x14ac:dyDescent="0.3">
      <c r="A1144" t="s">
        <v>20</v>
      </c>
      <c r="B1144" t="s">
        <v>41</v>
      </c>
    </row>
    <row r="1145" spans="1:9" x14ac:dyDescent="0.3">
      <c r="A1145" t="s">
        <v>14</v>
      </c>
      <c r="B1145" t="s">
        <v>290</v>
      </c>
    </row>
    <row r="1146" spans="1:9" x14ac:dyDescent="0.3">
      <c r="A1146" t="s">
        <v>42</v>
      </c>
      <c r="B1146" t="s">
        <v>43</v>
      </c>
    </row>
    <row r="1147" spans="1:9" x14ac:dyDescent="0.3">
      <c r="A1147" t="s">
        <v>8</v>
      </c>
      <c r="B1147" t="s">
        <v>291</v>
      </c>
    </row>
    <row r="1148" spans="1:9" x14ac:dyDescent="0.3">
      <c r="A1148" t="s">
        <v>45</v>
      </c>
      <c r="B1148" t="s">
        <v>292</v>
      </c>
    </row>
    <row r="1149" spans="1:9" x14ac:dyDescent="0.3">
      <c r="A1149" t="s">
        <v>47</v>
      </c>
      <c r="B1149" t="s">
        <v>48</v>
      </c>
    </row>
    <row r="1150" spans="1:9" x14ac:dyDescent="0.3">
      <c r="A1150" t="s">
        <v>6</v>
      </c>
      <c r="B1150" t="s">
        <v>359</v>
      </c>
    </row>
    <row r="1151" spans="1:9" ht="15.6" x14ac:dyDescent="0.3">
      <c r="A1151" s="1" t="s">
        <v>16</v>
      </c>
    </row>
    <row r="1152" spans="1:9" x14ac:dyDescent="0.3">
      <c r="A1152" t="s">
        <v>17</v>
      </c>
      <c r="B1152" t="s">
        <v>18</v>
      </c>
      <c r="C1152" t="s">
        <v>19</v>
      </c>
      <c r="D1152" t="s">
        <v>10</v>
      </c>
      <c r="E1152" t="s">
        <v>14</v>
      </c>
      <c r="F1152" t="s">
        <v>49</v>
      </c>
      <c r="G1152" t="s">
        <v>20</v>
      </c>
      <c r="H1152" t="s">
        <v>13</v>
      </c>
      <c r="I1152" t="s">
        <v>50</v>
      </c>
    </row>
    <row r="1153" spans="1:9" x14ac:dyDescent="0.3">
      <c r="A1153" t="s">
        <v>316</v>
      </c>
      <c r="B1153">
        <v>8.8108894133190846E-8</v>
      </c>
      <c r="C1153" t="s">
        <v>76</v>
      </c>
      <c r="D1153" t="s">
        <v>43</v>
      </c>
      <c r="E1153" t="s">
        <v>15</v>
      </c>
      <c r="F1153" t="s">
        <v>317</v>
      </c>
      <c r="G1153" t="s">
        <v>79</v>
      </c>
      <c r="I1153" t="s">
        <v>196</v>
      </c>
    </row>
    <row r="1154" spans="1:9" x14ac:dyDescent="0.3">
      <c r="A1154" t="s">
        <v>318</v>
      </c>
      <c r="B1154">
        <v>6.4371274153016107E-8</v>
      </c>
      <c r="C1154" t="s">
        <v>76</v>
      </c>
      <c r="D1154" t="s">
        <v>43</v>
      </c>
      <c r="E1154" t="s">
        <v>15</v>
      </c>
      <c r="F1154" t="s">
        <v>317</v>
      </c>
      <c r="G1154" t="s">
        <v>79</v>
      </c>
      <c r="I1154" t="s">
        <v>196</v>
      </c>
    </row>
    <row r="1155" spans="1:9" x14ac:dyDescent="0.3">
      <c r="A1155" t="s">
        <v>319</v>
      </c>
      <c r="B1155">
        <v>6.3081034907465539E-9</v>
      </c>
      <c r="C1155" t="s">
        <v>76</v>
      </c>
      <c r="D1155" t="s">
        <v>43</v>
      </c>
      <c r="E1155" t="s">
        <v>15</v>
      </c>
      <c r="F1155" t="s">
        <v>317</v>
      </c>
      <c r="G1155" t="s">
        <v>79</v>
      </c>
      <c r="I1155" t="s">
        <v>51</v>
      </c>
    </row>
    <row r="1156" spans="1:9" x14ac:dyDescent="0.3">
      <c r="A1156" t="s">
        <v>320</v>
      </c>
      <c r="B1156">
        <v>1.109411095279142E-9</v>
      </c>
      <c r="C1156" t="s">
        <v>76</v>
      </c>
      <c r="D1156" t="s">
        <v>43</v>
      </c>
      <c r="E1156" t="s">
        <v>15</v>
      </c>
      <c r="F1156" t="s">
        <v>317</v>
      </c>
      <c r="G1156" t="s">
        <v>79</v>
      </c>
      <c r="I1156" t="s">
        <v>196</v>
      </c>
    </row>
    <row r="1157" spans="1:9" x14ac:dyDescent="0.3">
      <c r="A1157" t="s">
        <v>321</v>
      </c>
      <c r="B1157">
        <v>3.2106166367677168E-10</v>
      </c>
      <c r="C1157" t="s">
        <v>76</v>
      </c>
      <c r="D1157" t="s">
        <v>43</v>
      </c>
      <c r="E1157" t="s">
        <v>15</v>
      </c>
      <c r="F1157" t="s">
        <v>317</v>
      </c>
      <c r="G1157" t="s">
        <v>79</v>
      </c>
      <c r="I1157" t="s">
        <v>196</v>
      </c>
    </row>
    <row r="1158" spans="1:9" x14ac:dyDescent="0.3">
      <c r="A1158" t="s">
        <v>284</v>
      </c>
      <c r="B1158">
        <v>2.6952631053104513E-4</v>
      </c>
      <c r="C1158" t="s">
        <v>76</v>
      </c>
      <c r="D1158" t="s">
        <v>43</v>
      </c>
      <c r="E1158" t="s">
        <v>15</v>
      </c>
      <c r="F1158" t="s">
        <v>317</v>
      </c>
      <c r="G1158" t="s">
        <v>79</v>
      </c>
      <c r="I1158" t="s">
        <v>196</v>
      </c>
    </row>
    <row r="1159" spans="1:9" x14ac:dyDescent="0.3">
      <c r="A1159" t="s">
        <v>294</v>
      </c>
      <c r="B1159">
        <v>9.0200311862780376E-7</v>
      </c>
      <c r="C1159" t="s">
        <v>76</v>
      </c>
      <c r="D1159" t="s">
        <v>43</v>
      </c>
      <c r="E1159" t="s">
        <v>15</v>
      </c>
      <c r="F1159" t="s">
        <v>209</v>
      </c>
      <c r="G1159" t="s">
        <v>79</v>
      </c>
      <c r="I1159" t="s">
        <v>51</v>
      </c>
    </row>
    <row r="1160" spans="1:9" x14ac:dyDescent="0.3">
      <c r="A1160" t="s">
        <v>322</v>
      </c>
      <c r="B1160">
        <v>2.892733801444181E-9</v>
      </c>
      <c r="C1160" t="s">
        <v>76</v>
      </c>
      <c r="D1160" t="s">
        <v>43</v>
      </c>
      <c r="E1160" t="s">
        <v>15</v>
      </c>
      <c r="F1160" t="s">
        <v>317</v>
      </c>
      <c r="G1160" t="s">
        <v>79</v>
      </c>
      <c r="I1160" t="s">
        <v>196</v>
      </c>
    </row>
    <row r="1161" spans="1:9" x14ac:dyDescent="0.3">
      <c r="A1161" t="s">
        <v>323</v>
      </c>
      <c r="B1161">
        <v>1.8924310472239659E-8</v>
      </c>
      <c r="C1161" t="s">
        <v>76</v>
      </c>
      <c r="D1161" t="s">
        <v>43</v>
      </c>
      <c r="E1161" t="s">
        <v>15</v>
      </c>
      <c r="F1161" t="s">
        <v>317</v>
      </c>
      <c r="G1161" t="s">
        <v>79</v>
      </c>
      <c r="I1161" t="s">
        <v>51</v>
      </c>
    </row>
    <row r="1162" spans="1:9" x14ac:dyDescent="0.3">
      <c r="A1162" t="s">
        <v>324</v>
      </c>
      <c r="B1162">
        <v>9.4621552361198312E-9</v>
      </c>
      <c r="C1162" t="s">
        <v>76</v>
      </c>
      <c r="D1162" t="s">
        <v>43</v>
      </c>
      <c r="E1162" t="s">
        <v>15</v>
      </c>
      <c r="F1162" t="s">
        <v>317</v>
      </c>
      <c r="G1162" t="s">
        <v>79</v>
      </c>
      <c r="I1162" t="s">
        <v>51</v>
      </c>
    </row>
    <row r="1163" spans="1:9" x14ac:dyDescent="0.3">
      <c r="A1163" t="s">
        <v>277</v>
      </c>
      <c r="B1163">
        <v>4.5768531360941981E-5</v>
      </c>
      <c r="C1163" t="s">
        <v>76</v>
      </c>
      <c r="D1163" t="s">
        <v>43</v>
      </c>
      <c r="E1163" t="s">
        <v>15</v>
      </c>
      <c r="F1163" t="s">
        <v>317</v>
      </c>
      <c r="G1163" t="s">
        <v>79</v>
      </c>
      <c r="I1163" t="s">
        <v>196</v>
      </c>
    </row>
    <row r="1164" spans="1:9" x14ac:dyDescent="0.3">
      <c r="A1164" t="s">
        <v>278</v>
      </c>
      <c r="B1164">
        <v>7.3927344545852411E-7</v>
      </c>
      <c r="C1164" t="s">
        <v>76</v>
      </c>
      <c r="D1164" t="s">
        <v>43</v>
      </c>
      <c r="E1164" t="s">
        <v>15</v>
      </c>
      <c r="F1164" t="s">
        <v>209</v>
      </c>
      <c r="G1164" t="s">
        <v>79</v>
      </c>
      <c r="I1164" t="s">
        <v>196</v>
      </c>
    </row>
    <row r="1165" spans="1:9" x14ac:dyDescent="0.3">
      <c r="A1165" t="s">
        <v>325</v>
      </c>
      <c r="B1165">
        <v>1.9710262061613931E-6</v>
      </c>
      <c r="C1165" t="s">
        <v>76</v>
      </c>
      <c r="D1165" t="s">
        <v>43</v>
      </c>
      <c r="E1165" t="s">
        <v>15</v>
      </c>
      <c r="F1165" t="s">
        <v>317</v>
      </c>
      <c r="G1165" t="s">
        <v>79</v>
      </c>
      <c r="I1165" t="s">
        <v>196</v>
      </c>
    </row>
    <row r="1166" spans="1:9" x14ac:dyDescent="0.3">
      <c r="A1166" t="s">
        <v>326</v>
      </c>
      <c r="B1166">
        <v>1.11653431786214E-7</v>
      </c>
      <c r="C1166" t="s">
        <v>76</v>
      </c>
      <c r="D1166" t="s">
        <v>43</v>
      </c>
      <c r="E1166" t="s">
        <v>15</v>
      </c>
      <c r="F1166" t="s">
        <v>317</v>
      </c>
      <c r="G1166" t="s">
        <v>79</v>
      </c>
      <c r="I1166" t="s">
        <v>51</v>
      </c>
    </row>
    <row r="1167" spans="1:9" x14ac:dyDescent="0.3">
      <c r="A1167" t="s">
        <v>295</v>
      </c>
      <c r="B1167">
        <v>4.9142857142857137E-4</v>
      </c>
      <c r="C1167" t="s">
        <v>296</v>
      </c>
      <c r="D1167" t="s">
        <v>11</v>
      </c>
      <c r="E1167" t="s">
        <v>297</v>
      </c>
      <c r="F1167" t="s">
        <v>48</v>
      </c>
      <c r="G1167" t="s">
        <v>26</v>
      </c>
      <c r="H1167" t="s">
        <v>298</v>
      </c>
      <c r="I1167" t="s">
        <v>299</v>
      </c>
    </row>
    <row r="1168" spans="1:9" x14ac:dyDescent="0.3">
      <c r="A1168" t="s">
        <v>327</v>
      </c>
      <c r="B1168">
        <v>8.6421017823227787E-8</v>
      </c>
      <c r="C1168" t="s">
        <v>76</v>
      </c>
      <c r="D1168" t="s">
        <v>43</v>
      </c>
      <c r="E1168" t="s">
        <v>15</v>
      </c>
      <c r="F1168" t="s">
        <v>317</v>
      </c>
      <c r="G1168" t="s">
        <v>79</v>
      </c>
      <c r="I1168" t="s">
        <v>51</v>
      </c>
    </row>
    <row r="1169" spans="1:9" x14ac:dyDescent="0.3">
      <c r="A1169" t="s">
        <v>328</v>
      </c>
      <c r="B1169">
        <v>3.5325379548180697E-8</v>
      </c>
      <c r="C1169" t="s">
        <v>76</v>
      </c>
      <c r="D1169" t="s">
        <v>43</v>
      </c>
      <c r="E1169" t="s">
        <v>15</v>
      </c>
      <c r="F1169" t="s">
        <v>317</v>
      </c>
      <c r="G1169" t="s">
        <v>79</v>
      </c>
      <c r="I1169" t="s">
        <v>51</v>
      </c>
    </row>
    <row r="1170" spans="1:9" x14ac:dyDescent="0.3">
      <c r="A1170" t="s">
        <v>329</v>
      </c>
      <c r="B1170">
        <v>7.8358118907251715E-10</v>
      </c>
      <c r="C1170" t="s">
        <v>76</v>
      </c>
      <c r="D1170" t="s">
        <v>43</v>
      </c>
      <c r="E1170" t="s">
        <v>15</v>
      </c>
      <c r="F1170" t="s">
        <v>317</v>
      </c>
      <c r="G1170" t="s">
        <v>79</v>
      </c>
      <c r="I1170" t="s">
        <v>86</v>
      </c>
    </row>
    <row r="1171" spans="1:9" x14ac:dyDescent="0.3">
      <c r="A1171" t="s">
        <v>300</v>
      </c>
      <c r="B1171">
        <v>-1.991425033172356E-4</v>
      </c>
      <c r="C1171" t="s">
        <v>296</v>
      </c>
      <c r="D1171" t="s">
        <v>11</v>
      </c>
      <c r="E1171" t="s">
        <v>15</v>
      </c>
      <c r="F1171" t="s">
        <v>48</v>
      </c>
      <c r="G1171" t="s">
        <v>26</v>
      </c>
      <c r="H1171" t="s">
        <v>301</v>
      </c>
      <c r="I1171" t="s">
        <v>302</v>
      </c>
    </row>
    <row r="1172" spans="1:9" x14ac:dyDescent="0.3">
      <c r="A1172" t="s">
        <v>233</v>
      </c>
      <c r="B1172">
        <v>6.8714354428640144E-9</v>
      </c>
      <c r="C1172" t="s">
        <v>296</v>
      </c>
      <c r="D1172" t="s">
        <v>11</v>
      </c>
      <c r="E1172" t="s">
        <v>14</v>
      </c>
      <c r="F1172" t="s">
        <v>48</v>
      </c>
      <c r="G1172" t="s">
        <v>26</v>
      </c>
      <c r="H1172" t="s">
        <v>233</v>
      </c>
      <c r="I1172" t="s">
        <v>51</v>
      </c>
    </row>
    <row r="1173" spans="1:9" x14ac:dyDescent="0.3">
      <c r="A1173" t="s">
        <v>330</v>
      </c>
      <c r="B1173">
        <v>4.1864282332547169E-6</v>
      </c>
      <c r="C1173" t="s">
        <v>76</v>
      </c>
      <c r="D1173" t="s">
        <v>43</v>
      </c>
      <c r="E1173" t="s">
        <v>15</v>
      </c>
      <c r="F1173" t="s">
        <v>317</v>
      </c>
      <c r="G1173" t="s">
        <v>79</v>
      </c>
      <c r="I1173" t="s">
        <v>196</v>
      </c>
    </row>
    <row r="1174" spans="1:9" x14ac:dyDescent="0.3">
      <c r="A1174" t="s">
        <v>331</v>
      </c>
      <c r="B1174">
        <v>1.8924310472239659E-9</v>
      </c>
      <c r="C1174" t="s">
        <v>76</v>
      </c>
      <c r="D1174" t="s">
        <v>43</v>
      </c>
      <c r="E1174" t="s">
        <v>15</v>
      </c>
      <c r="F1174" t="s">
        <v>317</v>
      </c>
      <c r="G1174" t="s">
        <v>79</v>
      </c>
      <c r="I1174" t="s">
        <v>51</v>
      </c>
    </row>
    <row r="1175" spans="1:9" x14ac:dyDescent="0.3">
      <c r="A1175" t="s">
        <v>280</v>
      </c>
      <c r="B1175">
        <v>0.11643556765971751</v>
      </c>
      <c r="C1175" t="s">
        <v>76</v>
      </c>
      <c r="D1175" t="s">
        <v>43</v>
      </c>
      <c r="E1175" t="s">
        <v>15</v>
      </c>
      <c r="F1175" t="s">
        <v>209</v>
      </c>
      <c r="G1175" t="s">
        <v>79</v>
      </c>
      <c r="I1175" t="s">
        <v>196</v>
      </c>
    </row>
    <row r="1176" spans="1:9" x14ac:dyDescent="0.3">
      <c r="A1176" t="s">
        <v>279</v>
      </c>
      <c r="B1176">
        <v>1.2662356201156579E-7</v>
      </c>
      <c r="C1176" t="s">
        <v>76</v>
      </c>
      <c r="D1176" t="s">
        <v>43</v>
      </c>
      <c r="E1176" t="s">
        <v>15</v>
      </c>
      <c r="F1176" t="s">
        <v>317</v>
      </c>
      <c r="G1176" t="s">
        <v>79</v>
      </c>
      <c r="I1176" t="s">
        <v>196</v>
      </c>
    </row>
    <row r="1177" spans="1:9" x14ac:dyDescent="0.3">
      <c r="A1177" t="s">
        <v>332</v>
      </c>
      <c r="B1177">
        <v>1.9549794372397479E-10</v>
      </c>
      <c r="C1177" t="s">
        <v>76</v>
      </c>
      <c r="D1177" t="s">
        <v>43</v>
      </c>
      <c r="E1177" t="s">
        <v>15</v>
      </c>
      <c r="F1177" t="s">
        <v>317</v>
      </c>
      <c r="G1177" t="s">
        <v>79</v>
      </c>
      <c r="I1177" t="s">
        <v>196</v>
      </c>
    </row>
    <row r="1178" spans="1:9" x14ac:dyDescent="0.3">
      <c r="A1178" t="s">
        <v>333</v>
      </c>
      <c r="B1178">
        <v>2.8828032952711751E-7</v>
      </c>
      <c r="C1178" t="s">
        <v>76</v>
      </c>
      <c r="D1178" t="s">
        <v>43</v>
      </c>
      <c r="E1178" t="s">
        <v>15</v>
      </c>
      <c r="F1178" t="s">
        <v>317</v>
      </c>
      <c r="G1178" t="s">
        <v>79</v>
      </c>
      <c r="I1178" t="s">
        <v>51</v>
      </c>
    </row>
    <row r="1179" spans="1:9" x14ac:dyDescent="0.3">
      <c r="A1179" t="s">
        <v>334</v>
      </c>
      <c r="B1179">
        <v>5.2988069322271064E-7</v>
      </c>
      <c r="C1179" t="s">
        <v>76</v>
      </c>
      <c r="D1179" t="s">
        <v>43</v>
      </c>
      <c r="E1179" t="s">
        <v>15</v>
      </c>
      <c r="F1179" t="s">
        <v>317</v>
      </c>
      <c r="G1179" t="s">
        <v>79</v>
      </c>
      <c r="I1179" t="s">
        <v>51</v>
      </c>
    </row>
    <row r="1180" spans="1:9" x14ac:dyDescent="0.3">
      <c r="A1180" t="s">
        <v>335</v>
      </c>
      <c r="B1180">
        <v>3.097368588411133E-6</v>
      </c>
      <c r="C1180" t="s">
        <v>76</v>
      </c>
      <c r="D1180" t="s">
        <v>43</v>
      </c>
      <c r="E1180" t="s">
        <v>15</v>
      </c>
      <c r="F1180" t="s">
        <v>317</v>
      </c>
      <c r="G1180" t="s">
        <v>79</v>
      </c>
      <c r="I1180" t="s">
        <v>196</v>
      </c>
    </row>
    <row r="1181" spans="1:9" x14ac:dyDescent="0.3">
      <c r="A1181" t="s">
        <v>303</v>
      </c>
      <c r="B1181">
        <v>1.4241350957421011E-3</v>
      </c>
      <c r="C1181" t="s">
        <v>296</v>
      </c>
      <c r="D1181" t="s">
        <v>30</v>
      </c>
      <c r="E1181" t="s">
        <v>297</v>
      </c>
      <c r="F1181" t="s">
        <v>48</v>
      </c>
      <c r="G1181" t="s">
        <v>26</v>
      </c>
      <c r="H1181" t="s">
        <v>299</v>
      </c>
      <c r="I1181" t="s">
        <v>299</v>
      </c>
    </row>
    <row r="1182" spans="1:9" x14ac:dyDescent="0.3">
      <c r="A1182" t="s">
        <v>304</v>
      </c>
      <c r="B1182">
        <v>-1.7011387804132259E-4</v>
      </c>
      <c r="C1182" t="s">
        <v>296</v>
      </c>
      <c r="D1182" t="s">
        <v>11</v>
      </c>
      <c r="E1182" t="s">
        <v>15</v>
      </c>
      <c r="F1182" t="s">
        <v>48</v>
      </c>
      <c r="G1182" t="s">
        <v>26</v>
      </c>
      <c r="H1182" t="s">
        <v>305</v>
      </c>
      <c r="I1182" t="s">
        <v>302</v>
      </c>
    </row>
    <row r="1183" spans="1:9" x14ac:dyDescent="0.3">
      <c r="A1183" t="s">
        <v>306</v>
      </c>
      <c r="B1183">
        <v>-8.6133642600999725E-5</v>
      </c>
      <c r="C1183" t="s">
        <v>296</v>
      </c>
      <c r="D1183" t="s">
        <v>11</v>
      </c>
      <c r="E1183" t="s">
        <v>15</v>
      </c>
      <c r="F1183" t="s">
        <v>48</v>
      </c>
      <c r="G1183" t="s">
        <v>26</v>
      </c>
      <c r="H1183" t="s">
        <v>307</v>
      </c>
      <c r="I1183" t="s">
        <v>302</v>
      </c>
    </row>
    <row r="1184" spans="1:9" x14ac:dyDescent="0.3">
      <c r="A1184" t="s">
        <v>336</v>
      </c>
      <c r="B1184">
        <v>6.1819414209316226E-8</v>
      </c>
      <c r="C1184" t="s">
        <v>76</v>
      </c>
      <c r="D1184" t="s">
        <v>43</v>
      </c>
      <c r="E1184" t="s">
        <v>15</v>
      </c>
      <c r="F1184" t="s">
        <v>317</v>
      </c>
      <c r="G1184" t="s">
        <v>79</v>
      </c>
      <c r="I1184" t="s">
        <v>51</v>
      </c>
    </row>
    <row r="1185" spans="1:9" x14ac:dyDescent="0.3">
      <c r="A1185" t="s">
        <v>308</v>
      </c>
      <c r="B1185">
        <v>1.9575386829794888E-6</v>
      </c>
      <c r="C1185" t="s">
        <v>296</v>
      </c>
      <c r="D1185" t="s">
        <v>30</v>
      </c>
      <c r="E1185" t="s">
        <v>15</v>
      </c>
      <c r="F1185" t="s">
        <v>48</v>
      </c>
      <c r="G1185" t="s">
        <v>26</v>
      </c>
      <c r="H1185" t="s">
        <v>309</v>
      </c>
      <c r="I1185" t="s">
        <v>51</v>
      </c>
    </row>
    <row r="1186" spans="1:9" x14ac:dyDescent="0.3">
      <c r="A1186" t="s">
        <v>337</v>
      </c>
      <c r="B1186">
        <v>2.5232413962986219E-8</v>
      </c>
      <c r="C1186" t="s">
        <v>76</v>
      </c>
      <c r="D1186" t="s">
        <v>43</v>
      </c>
      <c r="E1186" t="s">
        <v>15</v>
      </c>
      <c r="F1186" t="s">
        <v>317</v>
      </c>
      <c r="G1186" t="s">
        <v>79</v>
      </c>
      <c r="I1186" t="s">
        <v>51</v>
      </c>
    </row>
    <row r="1187" spans="1:9" x14ac:dyDescent="0.3">
      <c r="A1187" t="s">
        <v>338</v>
      </c>
      <c r="B1187">
        <v>6.308103490746554E-6</v>
      </c>
      <c r="C1187" t="s">
        <v>76</v>
      </c>
      <c r="D1187" t="s">
        <v>43</v>
      </c>
      <c r="E1187" t="s">
        <v>15</v>
      </c>
      <c r="F1187" t="s">
        <v>317</v>
      </c>
      <c r="G1187" t="s">
        <v>79</v>
      </c>
      <c r="I1187" t="s">
        <v>196</v>
      </c>
    </row>
    <row r="1188" spans="1:9" x14ac:dyDescent="0.3">
      <c r="A1188" t="s">
        <v>339</v>
      </c>
      <c r="B1188">
        <v>2.2251798472647552E-12</v>
      </c>
      <c r="C1188" t="s">
        <v>76</v>
      </c>
      <c r="D1188" t="s">
        <v>43</v>
      </c>
      <c r="E1188" t="s">
        <v>15</v>
      </c>
      <c r="F1188" t="s">
        <v>317</v>
      </c>
      <c r="G1188" t="s">
        <v>79</v>
      </c>
      <c r="I1188" t="s">
        <v>196</v>
      </c>
    </row>
    <row r="1189" spans="1:9" x14ac:dyDescent="0.3">
      <c r="A1189" t="s">
        <v>340</v>
      </c>
      <c r="B1189">
        <v>5.2759817050594973E-6</v>
      </c>
      <c r="C1189" t="s">
        <v>76</v>
      </c>
      <c r="D1189" t="s">
        <v>43</v>
      </c>
      <c r="E1189" t="s">
        <v>15</v>
      </c>
      <c r="F1189" t="s">
        <v>317</v>
      </c>
      <c r="G1189" t="s">
        <v>79</v>
      </c>
      <c r="I1189" t="s">
        <v>51</v>
      </c>
    </row>
    <row r="1190" spans="1:9" x14ac:dyDescent="0.3">
      <c r="A1190" t="s">
        <v>341</v>
      </c>
      <c r="B1190">
        <v>3.2582990620662479E-10</v>
      </c>
      <c r="C1190" t="s">
        <v>76</v>
      </c>
      <c r="D1190" t="s">
        <v>43</v>
      </c>
      <c r="E1190" t="s">
        <v>15</v>
      </c>
      <c r="F1190" t="s">
        <v>317</v>
      </c>
      <c r="G1190" t="s">
        <v>79</v>
      </c>
      <c r="I1190" t="s">
        <v>196</v>
      </c>
    </row>
    <row r="1191" spans="1:9" x14ac:dyDescent="0.3">
      <c r="A1191" t="s">
        <v>342</v>
      </c>
      <c r="B1191">
        <v>3.7848620944479318E-9</v>
      </c>
      <c r="C1191" t="s">
        <v>76</v>
      </c>
      <c r="D1191" t="s">
        <v>43</v>
      </c>
      <c r="E1191" t="s">
        <v>15</v>
      </c>
      <c r="F1191" t="s">
        <v>317</v>
      </c>
      <c r="G1191" t="s">
        <v>79</v>
      </c>
      <c r="I1191" t="s">
        <v>51</v>
      </c>
    </row>
    <row r="1192" spans="1:9" x14ac:dyDescent="0.3">
      <c r="A1192" t="s">
        <v>343</v>
      </c>
      <c r="B1192">
        <v>3.7033350315191996E-12</v>
      </c>
      <c r="C1192" t="s">
        <v>76</v>
      </c>
      <c r="D1192" t="s">
        <v>43</v>
      </c>
      <c r="E1192" t="s">
        <v>15</v>
      </c>
      <c r="F1192" t="s">
        <v>317</v>
      </c>
      <c r="G1192" t="s">
        <v>79</v>
      </c>
      <c r="I1192" t="s">
        <v>196</v>
      </c>
    </row>
    <row r="1193" spans="1:9" x14ac:dyDescent="0.3">
      <c r="A1193" t="s">
        <v>344</v>
      </c>
      <c r="B1193">
        <v>6.3081034907465551E-10</v>
      </c>
      <c r="C1193" t="s">
        <v>76</v>
      </c>
      <c r="D1193" t="s">
        <v>43</v>
      </c>
      <c r="E1193" t="s">
        <v>15</v>
      </c>
      <c r="F1193" t="s">
        <v>317</v>
      </c>
      <c r="G1193" t="s">
        <v>79</v>
      </c>
      <c r="I1193" t="s">
        <v>51</v>
      </c>
    </row>
    <row r="1194" spans="1:9" x14ac:dyDescent="0.3">
      <c r="A1194" t="s">
        <v>345</v>
      </c>
      <c r="B1194">
        <v>3.7033350315191996E-12</v>
      </c>
      <c r="C1194" t="s">
        <v>76</v>
      </c>
      <c r="D1194" t="s">
        <v>43</v>
      </c>
      <c r="E1194" t="s">
        <v>15</v>
      </c>
      <c r="F1194" t="s">
        <v>317</v>
      </c>
      <c r="G1194" t="s">
        <v>79</v>
      </c>
      <c r="I1194" t="s">
        <v>51</v>
      </c>
    </row>
    <row r="1195" spans="1:9" x14ac:dyDescent="0.3">
      <c r="A1195" t="s">
        <v>346</v>
      </c>
      <c r="B1195">
        <v>3.6963672272926212E-2</v>
      </c>
      <c r="C1195" t="s">
        <v>296</v>
      </c>
      <c r="D1195" t="s">
        <v>11</v>
      </c>
      <c r="E1195" t="s">
        <v>15</v>
      </c>
      <c r="F1195" t="s">
        <v>48</v>
      </c>
      <c r="G1195" t="s">
        <v>26</v>
      </c>
      <c r="H1195" t="s">
        <v>347</v>
      </c>
      <c r="I1195" t="s">
        <v>66</v>
      </c>
    </row>
    <row r="1196" spans="1:9" x14ac:dyDescent="0.3">
      <c r="A1196" t="s">
        <v>23</v>
      </c>
      <c r="B1196">
        <v>1.3445377974479551E-2</v>
      </c>
      <c r="C1196" t="s">
        <v>296</v>
      </c>
      <c r="D1196" t="s">
        <v>11</v>
      </c>
      <c r="E1196" t="s">
        <v>25</v>
      </c>
      <c r="F1196" t="s">
        <v>48</v>
      </c>
      <c r="G1196" t="s">
        <v>26</v>
      </c>
      <c r="H1196" t="s">
        <v>27</v>
      </c>
      <c r="I1196" t="s">
        <v>66</v>
      </c>
    </row>
    <row r="1197" spans="1:9" x14ac:dyDescent="0.3">
      <c r="A1197" t="s">
        <v>431</v>
      </c>
      <c r="B1197">
        <v>1</v>
      </c>
      <c r="C1197" t="s">
        <v>296</v>
      </c>
      <c r="D1197" t="s">
        <v>11</v>
      </c>
      <c r="E1197" t="s">
        <v>290</v>
      </c>
      <c r="F1197" t="s">
        <v>48</v>
      </c>
      <c r="G1197" t="s">
        <v>22</v>
      </c>
      <c r="H1197" t="s">
        <v>314</v>
      </c>
      <c r="I1197" t="s">
        <v>51</v>
      </c>
    </row>
    <row r="1198" spans="1:9" x14ac:dyDescent="0.3">
      <c r="A1198" t="s">
        <v>432</v>
      </c>
      <c r="B1198">
        <v>9.5957778577425935E-7</v>
      </c>
      <c r="C1198" t="s">
        <v>296</v>
      </c>
      <c r="D1198" t="s">
        <v>11</v>
      </c>
      <c r="E1198" t="s">
        <v>14</v>
      </c>
      <c r="F1198" t="s">
        <v>48</v>
      </c>
      <c r="G1198" t="s">
        <v>26</v>
      </c>
      <c r="H1198" t="s">
        <v>348</v>
      </c>
      <c r="I1198" t="s">
        <v>51</v>
      </c>
    </row>
    <row r="1200" spans="1:9" ht="15.6" x14ac:dyDescent="0.3">
      <c r="A1200" s="1" t="s">
        <v>4</v>
      </c>
      <c r="B1200" s="1" t="s">
        <v>433</v>
      </c>
    </row>
    <row r="1201" spans="1:9" x14ac:dyDescent="0.3">
      <c r="A1201" t="s">
        <v>10</v>
      </c>
      <c r="B1201" t="s">
        <v>11</v>
      </c>
    </row>
    <row r="1202" spans="1:9" x14ac:dyDescent="0.3">
      <c r="A1202" t="s">
        <v>12</v>
      </c>
      <c r="B1202">
        <v>1</v>
      </c>
    </row>
    <row r="1203" spans="1:9" x14ac:dyDescent="0.3">
      <c r="A1203" t="s">
        <v>13</v>
      </c>
      <c r="B1203" t="s">
        <v>289</v>
      </c>
    </row>
    <row r="1204" spans="1:9" x14ac:dyDescent="0.3">
      <c r="A1204" t="s">
        <v>20</v>
      </c>
      <c r="B1204" t="s">
        <v>41</v>
      </c>
    </row>
    <row r="1205" spans="1:9" x14ac:dyDescent="0.3">
      <c r="A1205" t="s">
        <v>14</v>
      </c>
      <c r="B1205" t="s">
        <v>290</v>
      </c>
    </row>
    <row r="1206" spans="1:9" x14ac:dyDescent="0.3">
      <c r="A1206" t="s">
        <v>42</v>
      </c>
      <c r="B1206" t="s">
        <v>43</v>
      </c>
    </row>
    <row r="1207" spans="1:9" x14ac:dyDescent="0.3">
      <c r="A1207" t="s">
        <v>8</v>
      </c>
      <c r="B1207" t="s">
        <v>291</v>
      </c>
    </row>
    <row r="1208" spans="1:9" x14ac:dyDescent="0.3">
      <c r="A1208" t="s">
        <v>45</v>
      </c>
      <c r="B1208" t="s">
        <v>292</v>
      </c>
    </row>
    <row r="1209" spans="1:9" x14ac:dyDescent="0.3">
      <c r="A1209" t="s">
        <v>47</v>
      </c>
      <c r="B1209" t="s">
        <v>48</v>
      </c>
    </row>
    <row r="1210" spans="1:9" x14ac:dyDescent="0.3">
      <c r="A1210" t="s">
        <v>6</v>
      </c>
      <c r="B1210" t="s">
        <v>360</v>
      </c>
    </row>
    <row r="1211" spans="1:9" ht="15.6" x14ac:dyDescent="0.3">
      <c r="A1211" s="1" t="s">
        <v>16</v>
      </c>
    </row>
    <row r="1212" spans="1:9" x14ac:dyDescent="0.3">
      <c r="A1212" t="s">
        <v>17</v>
      </c>
      <c r="B1212" t="s">
        <v>18</v>
      </c>
      <c r="C1212" t="s">
        <v>19</v>
      </c>
      <c r="D1212" t="s">
        <v>10</v>
      </c>
      <c r="E1212" t="s">
        <v>14</v>
      </c>
      <c r="F1212" t="s">
        <v>49</v>
      </c>
      <c r="G1212" t="s">
        <v>20</v>
      </c>
      <c r="H1212" t="s">
        <v>13</v>
      </c>
      <c r="I1212" t="s">
        <v>50</v>
      </c>
    </row>
    <row r="1213" spans="1:9" x14ac:dyDescent="0.3">
      <c r="A1213" t="s">
        <v>294</v>
      </c>
      <c r="B1213">
        <v>4.0326040326040319E-7</v>
      </c>
      <c r="C1213" t="s">
        <v>76</v>
      </c>
      <c r="D1213" t="s">
        <v>43</v>
      </c>
      <c r="E1213" t="s">
        <v>15</v>
      </c>
      <c r="F1213" t="s">
        <v>209</v>
      </c>
      <c r="G1213" t="s">
        <v>79</v>
      </c>
      <c r="I1213" t="s">
        <v>51</v>
      </c>
    </row>
    <row r="1214" spans="1:9" x14ac:dyDescent="0.3">
      <c r="A1214" t="s">
        <v>295</v>
      </c>
      <c r="B1214">
        <v>1.7432432432432429E-4</v>
      </c>
      <c r="C1214" t="s">
        <v>296</v>
      </c>
      <c r="D1214" t="s">
        <v>11</v>
      </c>
      <c r="E1214" t="s">
        <v>297</v>
      </c>
      <c r="F1214" t="s">
        <v>48</v>
      </c>
      <c r="G1214" t="s">
        <v>26</v>
      </c>
      <c r="H1214" t="s">
        <v>298</v>
      </c>
      <c r="I1214" t="s">
        <v>299</v>
      </c>
    </row>
    <row r="1215" spans="1:9" x14ac:dyDescent="0.3">
      <c r="A1215" t="s">
        <v>300</v>
      </c>
      <c r="B1215">
        <v>-2.6088866968926587E-4</v>
      </c>
      <c r="C1215" t="s">
        <v>296</v>
      </c>
      <c r="D1215" t="s">
        <v>11</v>
      </c>
      <c r="E1215" t="s">
        <v>15</v>
      </c>
      <c r="F1215" t="s">
        <v>48</v>
      </c>
      <c r="G1215" t="s">
        <v>26</v>
      </c>
      <c r="H1215" t="s">
        <v>301</v>
      </c>
      <c r="I1215" t="s">
        <v>302</v>
      </c>
    </row>
    <row r="1216" spans="1:9" x14ac:dyDescent="0.3">
      <c r="A1216" t="s">
        <v>233</v>
      </c>
      <c r="B1216">
        <v>3.3218410479145573E-8</v>
      </c>
      <c r="C1216" t="s">
        <v>296</v>
      </c>
      <c r="D1216" t="s">
        <v>11</v>
      </c>
      <c r="E1216" t="s">
        <v>14</v>
      </c>
      <c r="F1216" t="s">
        <v>48</v>
      </c>
      <c r="G1216" t="s">
        <v>26</v>
      </c>
      <c r="H1216" t="s">
        <v>233</v>
      </c>
      <c r="I1216" t="s">
        <v>51</v>
      </c>
    </row>
    <row r="1217" spans="1:9" x14ac:dyDescent="0.3">
      <c r="A1217" t="s">
        <v>303</v>
      </c>
      <c r="B1217">
        <v>1.9063274572259749E-3</v>
      </c>
      <c r="C1217" t="s">
        <v>296</v>
      </c>
      <c r="D1217" t="s">
        <v>30</v>
      </c>
      <c r="E1217" t="s">
        <v>297</v>
      </c>
      <c r="F1217" t="s">
        <v>48</v>
      </c>
      <c r="G1217" t="s">
        <v>26</v>
      </c>
      <c r="H1217" t="s">
        <v>299</v>
      </c>
      <c r="I1217" t="s">
        <v>299</v>
      </c>
    </row>
    <row r="1218" spans="1:9" x14ac:dyDescent="0.3">
      <c r="A1218" t="s">
        <v>304</v>
      </c>
      <c r="B1218">
        <v>-1.9863111412306571E-4</v>
      </c>
      <c r="C1218" t="s">
        <v>296</v>
      </c>
      <c r="D1218" t="s">
        <v>11</v>
      </c>
      <c r="E1218" t="s">
        <v>15</v>
      </c>
      <c r="F1218" t="s">
        <v>48</v>
      </c>
      <c r="G1218" t="s">
        <v>26</v>
      </c>
      <c r="H1218" t="s">
        <v>305</v>
      </c>
      <c r="I1218" t="s">
        <v>302</v>
      </c>
    </row>
    <row r="1219" spans="1:9" x14ac:dyDescent="0.3">
      <c r="A1219" t="s">
        <v>306</v>
      </c>
      <c r="B1219">
        <v>-1.4137511246002299E-4</v>
      </c>
      <c r="C1219" t="s">
        <v>296</v>
      </c>
      <c r="D1219" t="s">
        <v>11</v>
      </c>
      <c r="E1219" t="s">
        <v>15</v>
      </c>
      <c r="F1219" t="s">
        <v>48</v>
      </c>
      <c r="G1219" t="s">
        <v>26</v>
      </c>
      <c r="H1219" t="s">
        <v>307</v>
      </c>
      <c r="I1219" t="s">
        <v>302</v>
      </c>
    </row>
    <row r="1220" spans="1:9" x14ac:dyDescent="0.3">
      <c r="A1220" t="s">
        <v>308</v>
      </c>
      <c r="B1220">
        <v>8.7516087516087512E-7</v>
      </c>
      <c r="C1220" t="s">
        <v>296</v>
      </c>
      <c r="D1220" t="s">
        <v>30</v>
      </c>
      <c r="E1220" t="s">
        <v>15</v>
      </c>
      <c r="F1220" t="s">
        <v>48</v>
      </c>
      <c r="G1220" t="s">
        <v>26</v>
      </c>
      <c r="H1220" t="s">
        <v>309</v>
      </c>
      <c r="I1220" t="s">
        <v>51</v>
      </c>
    </row>
    <row r="1221" spans="1:9" x14ac:dyDescent="0.3">
      <c r="A1221" t="s">
        <v>23</v>
      </c>
      <c r="B1221">
        <v>0.19302631868395129</v>
      </c>
      <c r="C1221" t="s">
        <v>296</v>
      </c>
      <c r="D1221" t="s">
        <v>11</v>
      </c>
      <c r="E1221" t="s">
        <v>25</v>
      </c>
      <c r="F1221" t="s">
        <v>48</v>
      </c>
      <c r="G1221" t="s">
        <v>26</v>
      </c>
      <c r="H1221" t="s">
        <v>27</v>
      </c>
      <c r="I1221" t="s">
        <v>66</v>
      </c>
    </row>
    <row r="1222" spans="1:9" x14ac:dyDescent="0.3">
      <c r="A1222" t="s">
        <v>433</v>
      </c>
      <c r="B1222">
        <v>1</v>
      </c>
      <c r="C1222" t="s">
        <v>296</v>
      </c>
      <c r="D1222" t="s">
        <v>11</v>
      </c>
      <c r="E1222" t="s">
        <v>290</v>
      </c>
      <c r="F1222" t="s">
        <v>48</v>
      </c>
      <c r="G1222" t="s">
        <v>22</v>
      </c>
      <c r="H1222" t="s">
        <v>289</v>
      </c>
      <c r="I1222" t="s">
        <v>51</v>
      </c>
    </row>
    <row r="1223" spans="1:9" x14ac:dyDescent="0.3">
      <c r="A1223" t="s">
        <v>434</v>
      </c>
      <c r="B1223">
        <v>4.2900042900042898E-7</v>
      </c>
      <c r="C1223" t="s">
        <v>296</v>
      </c>
      <c r="D1223" t="s">
        <v>11</v>
      </c>
      <c r="E1223" t="s">
        <v>14</v>
      </c>
      <c r="F1223" t="s">
        <v>48</v>
      </c>
      <c r="G1223" t="s">
        <v>26</v>
      </c>
      <c r="H1223" t="s">
        <v>361</v>
      </c>
      <c r="I1223" t="s">
        <v>51</v>
      </c>
    </row>
    <row r="1225" spans="1:9" ht="15.6" x14ac:dyDescent="0.3">
      <c r="A1225" s="1" t="s">
        <v>4</v>
      </c>
      <c r="B1225" s="1" t="s">
        <v>435</v>
      </c>
    </row>
    <row r="1226" spans="1:9" x14ac:dyDescent="0.3">
      <c r="A1226" t="s">
        <v>10</v>
      </c>
      <c r="B1226" t="s">
        <v>11</v>
      </c>
    </row>
    <row r="1227" spans="1:9" x14ac:dyDescent="0.3">
      <c r="A1227" t="s">
        <v>12</v>
      </c>
      <c r="B1227">
        <v>1</v>
      </c>
    </row>
    <row r="1228" spans="1:9" x14ac:dyDescent="0.3">
      <c r="A1228" t="s">
        <v>13</v>
      </c>
      <c r="B1228" t="s">
        <v>289</v>
      </c>
    </row>
    <row r="1229" spans="1:9" x14ac:dyDescent="0.3">
      <c r="A1229" t="s">
        <v>20</v>
      </c>
      <c r="B1229" t="s">
        <v>41</v>
      </c>
    </row>
    <row r="1230" spans="1:9" x14ac:dyDescent="0.3">
      <c r="A1230" t="s">
        <v>14</v>
      </c>
      <c r="B1230" t="s">
        <v>290</v>
      </c>
    </row>
    <row r="1231" spans="1:9" x14ac:dyDescent="0.3">
      <c r="A1231" t="s">
        <v>42</v>
      </c>
      <c r="B1231" t="s">
        <v>43</v>
      </c>
    </row>
    <row r="1232" spans="1:9" x14ac:dyDescent="0.3">
      <c r="A1232" t="s">
        <v>8</v>
      </c>
      <c r="B1232" t="s">
        <v>291</v>
      </c>
    </row>
    <row r="1233" spans="1:9" x14ac:dyDescent="0.3">
      <c r="A1233" t="s">
        <v>45</v>
      </c>
      <c r="B1233" t="s">
        <v>292</v>
      </c>
    </row>
    <row r="1234" spans="1:9" x14ac:dyDescent="0.3">
      <c r="A1234" t="s">
        <v>47</v>
      </c>
      <c r="B1234" t="s">
        <v>48</v>
      </c>
    </row>
    <row r="1235" spans="1:9" x14ac:dyDescent="0.3">
      <c r="A1235" t="s">
        <v>6</v>
      </c>
      <c r="B1235" t="s">
        <v>362</v>
      </c>
    </row>
    <row r="1236" spans="1:9" ht="15.6" x14ac:dyDescent="0.3">
      <c r="A1236" s="1" t="s">
        <v>16</v>
      </c>
    </row>
    <row r="1237" spans="1:9" x14ac:dyDescent="0.3">
      <c r="A1237" t="s">
        <v>17</v>
      </c>
      <c r="B1237" t="s">
        <v>18</v>
      </c>
      <c r="C1237" t="s">
        <v>19</v>
      </c>
      <c r="D1237" t="s">
        <v>10</v>
      </c>
      <c r="E1237" t="s">
        <v>14</v>
      </c>
      <c r="F1237" t="s">
        <v>49</v>
      </c>
      <c r="G1237" t="s">
        <v>20</v>
      </c>
      <c r="H1237" t="s">
        <v>13</v>
      </c>
      <c r="I1237" t="s">
        <v>50</v>
      </c>
    </row>
    <row r="1238" spans="1:9" x14ac:dyDescent="0.3">
      <c r="A1238" t="s">
        <v>294</v>
      </c>
      <c r="B1238">
        <v>4.0326040326040319E-7</v>
      </c>
      <c r="C1238" t="s">
        <v>76</v>
      </c>
      <c r="D1238" t="s">
        <v>43</v>
      </c>
      <c r="E1238" t="s">
        <v>15</v>
      </c>
      <c r="F1238" t="s">
        <v>209</v>
      </c>
      <c r="G1238" t="s">
        <v>79</v>
      </c>
      <c r="I1238" t="s">
        <v>51</v>
      </c>
    </row>
    <row r="1239" spans="1:9" x14ac:dyDescent="0.3">
      <c r="A1239" t="s">
        <v>295</v>
      </c>
      <c r="B1239">
        <v>1.7432432432432429E-4</v>
      </c>
      <c r="C1239" t="s">
        <v>296</v>
      </c>
      <c r="D1239" t="s">
        <v>11</v>
      </c>
      <c r="E1239" t="s">
        <v>297</v>
      </c>
      <c r="F1239" t="s">
        <v>48</v>
      </c>
      <c r="G1239" t="s">
        <v>26</v>
      </c>
      <c r="H1239" t="s">
        <v>298</v>
      </c>
      <c r="I1239" t="s">
        <v>299</v>
      </c>
    </row>
    <row r="1240" spans="1:9" x14ac:dyDescent="0.3">
      <c r="A1240" t="s">
        <v>300</v>
      </c>
      <c r="B1240">
        <v>-1.5214882953572601E-4</v>
      </c>
      <c r="C1240" t="s">
        <v>296</v>
      </c>
      <c r="D1240" t="s">
        <v>11</v>
      </c>
      <c r="E1240" t="s">
        <v>15</v>
      </c>
      <c r="F1240" t="s">
        <v>48</v>
      </c>
      <c r="G1240" t="s">
        <v>26</v>
      </c>
      <c r="H1240" t="s">
        <v>301</v>
      </c>
      <c r="I1240" t="s">
        <v>302</v>
      </c>
    </row>
    <row r="1241" spans="1:9" x14ac:dyDescent="0.3">
      <c r="A1241" t="s">
        <v>303</v>
      </c>
      <c r="B1241">
        <v>1.29500724330688E-3</v>
      </c>
      <c r="C1241" t="s">
        <v>296</v>
      </c>
      <c r="D1241" t="s">
        <v>30</v>
      </c>
      <c r="E1241" t="s">
        <v>297</v>
      </c>
      <c r="F1241" t="s">
        <v>48</v>
      </c>
      <c r="G1241" t="s">
        <v>26</v>
      </c>
      <c r="H1241" t="s">
        <v>299</v>
      </c>
      <c r="I1241" t="s">
        <v>299</v>
      </c>
    </row>
    <row r="1242" spans="1:9" x14ac:dyDescent="0.3">
      <c r="A1242" t="s">
        <v>304</v>
      </c>
      <c r="B1242">
        <v>-1.1960963274415921E-4</v>
      </c>
      <c r="C1242" t="s">
        <v>296</v>
      </c>
      <c r="D1242" t="s">
        <v>11</v>
      </c>
      <c r="E1242" t="s">
        <v>15</v>
      </c>
      <c r="F1242" t="s">
        <v>48</v>
      </c>
      <c r="G1242" t="s">
        <v>26</v>
      </c>
      <c r="H1242" t="s">
        <v>305</v>
      </c>
      <c r="I1242" t="s">
        <v>302</v>
      </c>
    </row>
    <row r="1243" spans="1:9" x14ac:dyDescent="0.3">
      <c r="A1243" t="s">
        <v>306</v>
      </c>
      <c r="B1243">
        <v>-7.4474358508484312E-5</v>
      </c>
      <c r="C1243" t="s">
        <v>296</v>
      </c>
      <c r="D1243" t="s">
        <v>11</v>
      </c>
      <c r="E1243" t="s">
        <v>15</v>
      </c>
      <c r="F1243" t="s">
        <v>48</v>
      </c>
      <c r="G1243" t="s">
        <v>26</v>
      </c>
      <c r="H1243" t="s">
        <v>307</v>
      </c>
      <c r="I1243" t="s">
        <v>302</v>
      </c>
    </row>
    <row r="1244" spans="1:9" x14ac:dyDescent="0.3">
      <c r="A1244" t="s">
        <v>308</v>
      </c>
      <c r="B1244">
        <v>8.7516087516087512E-7</v>
      </c>
      <c r="C1244" t="s">
        <v>296</v>
      </c>
      <c r="D1244" t="s">
        <v>30</v>
      </c>
      <c r="E1244" t="s">
        <v>15</v>
      </c>
      <c r="F1244" t="s">
        <v>48</v>
      </c>
      <c r="G1244" t="s">
        <v>26</v>
      </c>
      <c r="H1244" t="s">
        <v>309</v>
      </c>
      <c r="I1244" t="s">
        <v>51</v>
      </c>
    </row>
    <row r="1245" spans="1:9" x14ac:dyDescent="0.3">
      <c r="A1245" t="s">
        <v>312</v>
      </c>
      <c r="B1245">
        <v>8.3995826090402723E-3</v>
      </c>
      <c r="C1245" t="s">
        <v>296</v>
      </c>
      <c r="D1245" t="s">
        <v>30</v>
      </c>
      <c r="E1245" t="s">
        <v>15</v>
      </c>
      <c r="F1245" t="s">
        <v>48</v>
      </c>
      <c r="G1245" t="s">
        <v>26</v>
      </c>
      <c r="H1245" t="s">
        <v>313</v>
      </c>
      <c r="I1245" t="s">
        <v>66</v>
      </c>
    </row>
    <row r="1246" spans="1:9" x14ac:dyDescent="0.3">
      <c r="A1246" t="s">
        <v>435</v>
      </c>
      <c r="B1246">
        <v>1</v>
      </c>
      <c r="C1246" t="s">
        <v>296</v>
      </c>
      <c r="D1246" t="s">
        <v>11</v>
      </c>
      <c r="E1246" t="s">
        <v>290</v>
      </c>
      <c r="F1246" t="s">
        <v>48</v>
      </c>
      <c r="G1246" t="s">
        <v>22</v>
      </c>
      <c r="H1246" t="s">
        <v>289</v>
      </c>
      <c r="I1246" t="s">
        <v>51</v>
      </c>
    </row>
    <row r="1247" spans="1:9" x14ac:dyDescent="0.3">
      <c r="A1247" t="s">
        <v>436</v>
      </c>
      <c r="B1247">
        <v>4.2900042900042898E-7</v>
      </c>
      <c r="C1247" t="s">
        <v>296</v>
      </c>
      <c r="D1247" t="s">
        <v>11</v>
      </c>
      <c r="E1247" t="s">
        <v>14</v>
      </c>
      <c r="F1247" t="s">
        <v>48</v>
      </c>
      <c r="G1247" t="s">
        <v>26</v>
      </c>
      <c r="H1247" t="s">
        <v>361</v>
      </c>
      <c r="I1247" t="s">
        <v>51</v>
      </c>
    </row>
    <row r="1249" spans="1:9" ht="15.6" x14ac:dyDescent="0.3">
      <c r="A1249" s="1" t="s">
        <v>4</v>
      </c>
      <c r="B1249" s="1" t="s">
        <v>437</v>
      </c>
    </row>
    <row r="1250" spans="1:9" x14ac:dyDescent="0.3">
      <c r="A1250" t="s">
        <v>10</v>
      </c>
      <c r="B1250" t="s">
        <v>11</v>
      </c>
    </row>
    <row r="1251" spans="1:9" x14ac:dyDescent="0.3">
      <c r="A1251" t="s">
        <v>12</v>
      </c>
      <c r="B1251">
        <v>1</v>
      </c>
    </row>
    <row r="1252" spans="1:9" x14ac:dyDescent="0.3">
      <c r="A1252" t="s">
        <v>13</v>
      </c>
      <c r="B1252" t="s">
        <v>314</v>
      </c>
    </row>
    <row r="1253" spans="1:9" x14ac:dyDescent="0.3">
      <c r="A1253" t="s">
        <v>20</v>
      </c>
      <c r="B1253" t="s">
        <v>41</v>
      </c>
    </row>
    <row r="1254" spans="1:9" x14ac:dyDescent="0.3">
      <c r="A1254" t="s">
        <v>14</v>
      </c>
      <c r="B1254" t="s">
        <v>290</v>
      </c>
    </row>
    <row r="1255" spans="1:9" x14ac:dyDescent="0.3">
      <c r="A1255" t="s">
        <v>42</v>
      </c>
      <c r="B1255" t="s">
        <v>43</v>
      </c>
    </row>
    <row r="1256" spans="1:9" x14ac:dyDescent="0.3">
      <c r="A1256" t="s">
        <v>8</v>
      </c>
      <c r="B1256" t="s">
        <v>291</v>
      </c>
    </row>
    <row r="1257" spans="1:9" x14ac:dyDescent="0.3">
      <c r="A1257" t="s">
        <v>45</v>
      </c>
      <c r="B1257" t="s">
        <v>292</v>
      </c>
    </row>
    <row r="1258" spans="1:9" x14ac:dyDescent="0.3">
      <c r="A1258" t="s">
        <v>47</v>
      </c>
      <c r="B1258" t="s">
        <v>48</v>
      </c>
    </row>
    <row r="1259" spans="1:9" x14ac:dyDescent="0.3">
      <c r="A1259" t="s">
        <v>6</v>
      </c>
      <c r="B1259" t="s">
        <v>363</v>
      </c>
    </row>
    <row r="1260" spans="1:9" ht="15.6" x14ac:dyDescent="0.3">
      <c r="A1260" s="1" t="s">
        <v>16</v>
      </c>
    </row>
    <row r="1261" spans="1:9" x14ac:dyDescent="0.3">
      <c r="A1261" t="s">
        <v>17</v>
      </c>
      <c r="B1261" t="s">
        <v>18</v>
      </c>
      <c r="C1261" t="s">
        <v>19</v>
      </c>
      <c r="D1261" t="s">
        <v>10</v>
      </c>
      <c r="E1261" t="s">
        <v>14</v>
      </c>
      <c r="F1261" t="s">
        <v>49</v>
      </c>
      <c r="G1261" t="s">
        <v>20</v>
      </c>
      <c r="H1261" t="s">
        <v>13</v>
      </c>
      <c r="I1261" t="s">
        <v>50</v>
      </c>
    </row>
    <row r="1262" spans="1:9" x14ac:dyDescent="0.3">
      <c r="A1262" t="s">
        <v>316</v>
      </c>
      <c r="B1262">
        <v>5.5147357054049102E-8</v>
      </c>
      <c r="C1262" t="s">
        <v>76</v>
      </c>
      <c r="D1262" t="s">
        <v>43</v>
      </c>
      <c r="E1262" t="s">
        <v>15</v>
      </c>
      <c r="F1262" t="s">
        <v>317</v>
      </c>
      <c r="G1262" t="s">
        <v>79</v>
      </c>
      <c r="I1262" t="s">
        <v>196</v>
      </c>
    </row>
    <row r="1263" spans="1:9" x14ac:dyDescent="0.3">
      <c r="A1263" t="s">
        <v>318</v>
      </c>
      <c r="B1263">
        <v>4.0289980650241788E-8</v>
      </c>
      <c r="C1263" t="s">
        <v>76</v>
      </c>
      <c r="D1263" t="s">
        <v>43</v>
      </c>
      <c r="E1263" t="s">
        <v>15</v>
      </c>
      <c r="F1263" t="s">
        <v>317</v>
      </c>
      <c r="G1263" t="s">
        <v>79</v>
      </c>
      <c r="I1263" t="s">
        <v>196</v>
      </c>
    </row>
    <row r="1264" spans="1:9" x14ac:dyDescent="0.3">
      <c r="A1264" t="s">
        <v>319</v>
      </c>
      <c r="B1264">
        <v>3.9482419903287402E-9</v>
      </c>
      <c r="C1264" t="s">
        <v>76</v>
      </c>
      <c r="D1264" t="s">
        <v>43</v>
      </c>
      <c r="E1264" t="s">
        <v>15</v>
      </c>
      <c r="F1264" t="s">
        <v>317</v>
      </c>
      <c r="G1264" t="s">
        <v>79</v>
      </c>
      <c r="I1264" t="s">
        <v>51</v>
      </c>
    </row>
    <row r="1265" spans="1:9" x14ac:dyDescent="0.3">
      <c r="A1265" t="s">
        <v>320</v>
      </c>
      <c r="B1265">
        <v>6.9438040725601898E-10</v>
      </c>
      <c r="C1265" t="s">
        <v>76</v>
      </c>
      <c r="D1265" t="s">
        <v>43</v>
      </c>
      <c r="E1265" t="s">
        <v>15</v>
      </c>
      <c r="F1265" t="s">
        <v>317</v>
      </c>
      <c r="G1265" t="s">
        <v>79</v>
      </c>
      <c r="I1265" t="s">
        <v>196</v>
      </c>
    </row>
    <row r="1266" spans="1:9" x14ac:dyDescent="0.3">
      <c r="A1266" t="s">
        <v>321</v>
      </c>
      <c r="B1266">
        <v>2.0095249608268749E-10</v>
      </c>
      <c r="C1266" t="s">
        <v>76</v>
      </c>
      <c r="D1266" t="s">
        <v>43</v>
      </c>
      <c r="E1266" t="s">
        <v>15</v>
      </c>
      <c r="F1266" t="s">
        <v>317</v>
      </c>
      <c r="G1266" t="s">
        <v>79</v>
      </c>
      <c r="I1266" t="s">
        <v>196</v>
      </c>
    </row>
    <row r="1267" spans="1:9" x14ac:dyDescent="0.3">
      <c r="A1267" t="s">
        <v>284</v>
      </c>
      <c r="B1267">
        <v>1.5953248098572959E-4</v>
      </c>
      <c r="C1267" t="s">
        <v>76</v>
      </c>
      <c r="D1267" t="s">
        <v>43</v>
      </c>
      <c r="E1267" t="s">
        <v>15</v>
      </c>
      <c r="F1267" t="s">
        <v>317</v>
      </c>
      <c r="G1267" t="s">
        <v>79</v>
      </c>
      <c r="I1267" t="s">
        <v>196</v>
      </c>
    </row>
    <row r="1268" spans="1:9" x14ac:dyDescent="0.3">
      <c r="A1268" t="s">
        <v>294</v>
      </c>
      <c r="B1268">
        <v>4.0326040326040319E-7</v>
      </c>
      <c r="C1268" t="s">
        <v>76</v>
      </c>
      <c r="D1268" t="s">
        <v>43</v>
      </c>
      <c r="E1268" t="s">
        <v>15</v>
      </c>
      <c r="F1268" t="s">
        <v>209</v>
      </c>
      <c r="G1268" t="s">
        <v>79</v>
      </c>
      <c r="I1268" t="s">
        <v>51</v>
      </c>
    </row>
    <row r="1269" spans="1:9" x14ac:dyDescent="0.3">
      <c r="A1269" t="s">
        <v>322</v>
      </c>
      <c r="B1269">
        <v>1.810562093418273E-9</v>
      </c>
      <c r="C1269" t="s">
        <v>76</v>
      </c>
      <c r="D1269" t="s">
        <v>43</v>
      </c>
      <c r="E1269" t="s">
        <v>15</v>
      </c>
      <c r="F1269" t="s">
        <v>317</v>
      </c>
      <c r="G1269" t="s">
        <v>79</v>
      </c>
      <c r="I1269" t="s">
        <v>196</v>
      </c>
    </row>
    <row r="1270" spans="1:9" x14ac:dyDescent="0.3">
      <c r="A1270" t="s">
        <v>323</v>
      </c>
      <c r="B1270">
        <v>1.184472597098622E-8</v>
      </c>
      <c r="C1270" t="s">
        <v>76</v>
      </c>
      <c r="D1270" t="s">
        <v>43</v>
      </c>
      <c r="E1270" t="s">
        <v>15</v>
      </c>
      <c r="F1270" t="s">
        <v>317</v>
      </c>
      <c r="G1270" t="s">
        <v>79</v>
      </c>
      <c r="I1270" t="s">
        <v>51</v>
      </c>
    </row>
    <row r="1271" spans="1:9" x14ac:dyDescent="0.3">
      <c r="A1271" t="s">
        <v>324</v>
      </c>
      <c r="B1271">
        <v>5.9223629854931107E-9</v>
      </c>
      <c r="C1271" t="s">
        <v>76</v>
      </c>
      <c r="D1271" t="s">
        <v>43</v>
      </c>
      <c r="E1271" t="s">
        <v>15</v>
      </c>
      <c r="F1271" t="s">
        <v>317</v>
      </c>
      <c r="G1271" t="s">
        <v>79</v>
      </c>
      <c r="I1271" t="s">
        <v>51</v>
      </c>
    </row>
    <row r="1272" spans="1:9" x14ac:dyDescent="0.3">
      <c r="A1272" t="s">
        <v>277</v>
      </c>
      <c r="B1272">
        <v>2.8646523891059809E-5</v>
      </c>
      <c r="C1272" t="s">
        <v>76</v>
      </c>
      <c r="D1272" t="s">
        <v>43</v>
      </c>
      <c r="E1272" t="s">
        <v>15</v>
      </c>
      <c r="F1272" t="s">
        <v>317</v>
      </c>
      <c r="G1272" t="s">
        <v>79</v>
      </c>
      <c r="I1272" t="s">
        <v>196</v>
      </c>
    </row>
    <row r="1273" spans="1:9" x14ac:dyDescent="0.3">
      <c r="A1273" t="s">
        <v>278</v>
      </c>
      <c r="B1273">
        <v>4.6195459861888212E-7</v>
      </c>
      <c r="C1273" t="s">
        <v>76</v>
      </c>
      <c r="D1273" t="s">
        <v>43</v>
      </c>
      <c r="E1273" t="s">
        <v>15</v>
      </c>
      <c r="F1273" t="s">
        <v>209</v>
      </c>
      <c r="G1273" t="s">
        <v>79</v>
      </c>
      <c r="I1273" t="s">
        <v>196</v>
      </c>
    </row>
    <row r="1274" spans="1:9" x14ac:dyDescent="0.3">
      <c r="A1274" t="s">
        <v>325</v>
      </c>
      <c r="B1274">
        <v>1.23366530727031E-6</v>
      </c>
      <c r="C1274" t="s">
        <v>76</v>
      </c>
      <c r="D1274" t="s">
        <v>43</v>
      </c>
      <c r="E1274" t="s">
        <v>15</v>
      </c>
      <c r="F1274" t="s">
        <v>317</v>
      </c>
      <c r="G1274" t="s">
        <v>79</v>
      </c>
      <c r="I1274" t="s">
        <v>196</v>
      </c>
    </row>
    <row r="1275" spans="1:9" x14ac:dyDescent="0.3">
      <c r="A1275" t="s">
        <v>326</v>
      </c>
      <c r="B1275">
        <v>6.9883883228818703E-8</v>
      </c>
      <c r="C1275" t="s">
        <v>76</v>
      </c>
      <c r="D1275" t="s">
        <v>43</v>
      </c>
      <c r="E1275" t="s">
        <v>15</v>
      </c>
      <c r="F1275" t="s">
        <v>317</v>
      </c>
      <c r="G1275" t="s">
        <v>79</v>
      </c>
      <c r="I1275" t="s">
        <v>51</v>
      </c>
    </row>
    <row r="1276" spans="1:9" x14ac:dyDescent="0.3">
      <c r="A1276" t="s">
        <v>295</v>
      </c>
      <c r="B1276">
        <v>1.7432432432432429E-4</v>
      </c>
      <c r="C1276" t="s">
        <v>296</v>
      </c>
      <c r="D1276" t="s">
        <v>11</v>
      </c>
      <c r="E1276" t="s">
        <v>297</v>
      </c>
      <c r="F1276" t="s">
        <v>48</v>
      </c>
      <c r="G1276" t="s">
        <v>26</v>
      </c>
      <c r="H1276" t="s">
        <v>298</v>
      </c>
      <c r="I1276" t="s">
        <v>299</v>
      </c>
    </row>
    <row r="1277" spans="1:9" x14ac:dyDescent="0.3">
      <c r="A1277" t="s">
        <v>327</v>
      </c>
      <c r="B1277">
        <v>5.4090915267503752E-8</v>
      </c>
      <c r="C1277" t="s">
        <v>76</v>
      </c>
      <c r="D1277" t="s">
        <v>43</v>
      </c>
      <c r="E1277" t="s">
        <v>15</v>
      </c>
      <c r="F1277" t="s">
        <v>317</v>
      </c>
      <c r="G1277" t="s">
        <v>79</v>
      </c>
      <c r="I1277" t="s">
        <v>51</v>
      </c>
    </row>
    <row r="1278" spans="1:9" x14ac:dyDescent="0.3">
      <c r="A1278" t="s">
        <v>328</v>
      </c>
      <c r="B1278">
        <v>2.2110155145840949E-8</v>
      </c>
      <c r="C1278" t="s">
        <v>76</v>
      </c>
      <c r="D1278" t="s">
        <v>43</v>
      </c>
      <c r="E1278" t="s">
        <v>15</v>
      </c>
      <c r="F1278" t="s">
        <v>317</v>
      </c>
      <c r="G1278" t="s">
        <v>79</v>
      </c>
      <c r="I1278" t="s">
        <v>51</v>
      </c>
    </row>
    <row r="1279" spans="1:9" x14ac:dyDescent="0.3">
      <c r="A1279" t="s">
        <v>329</v>
      </c>
      <c r="B1279">
        <v>4.9044346816220244E-10</v>
      </c>
      <c r="C1279" t="s">
        <v>76</v>
      </c>
      <c r="D1279" t="s">
        <v>43</v>
      </c>
      <c r="E1279" t="s">
        <v>15</v>
      </c>
      <c r="F1279" t="s">
        <v>317</v>
      </c>
      <c r="G1279" t="s">
        <v>79</v>
      </c>
      <c r="I1279" t="s">
        <v>86</v>
      </c>
    </row>
    <row r="1280" spans="1:9" x14ac:dyDescent="0.3">
      <c r="A1280" t="s">
        <v>300</v>
      </c>
      <c r="B1280">
        <v>-1.3759093365328759E-4</v>
      </c>
      <c r="C1280" t="s">
        <v>296</v>
      </c>
      <c r="D1280" t="s">
        <v>11</v>
      </c>
      <c r="E1280" t="s">
        <v>15</v>
      </c>
      <c r="F1280" t="s">
        <v>48</v>
      </c>
      <c r="G1280" t="s">
        <v>26</v>
      </c>
      <c r="H1280" t="s">
        <v>301</v>
      </c>
      <c r="I1280" t="s">
        <v>302</v>
      </c>
    </row>
    <row r="1281" spans="1:9" x14ac:dyDescent="0.3">
      <c r="A1281" t="s">
        <v>330</v>
      </c>
      <c r="B1281">
        <v>2.6202854414612431E-6</v>
      </c>
      <c r="C1281" t="s">
        <v>76</v>
      </c>
      <c r="D1281" t="s">
        <v>43</v>
      </c>
      <c r="E1281" t="s">
        <v>15</v>
      </c>
      <c r="F1281" t="s">
        <v>317</v>
      </c>
      <c r="G1281" t="s">
        <v>79</v>
      </c>
      <c r="I1281" t="s">
        <v>196</v>
      </c>
    </row>
    <row r="1282" spans="1:9" x14ac:dyDescent="0.3">
      <c r="A1282" t="s">
        <v>331</v>
      </c>
      <c r="B1282">
        <v>1.184472597098622E-9</v>
      </c>
      <c r="C1282" t="s">
        <v>76</v>
      </c>
      <c r="D1282" t="s">
        <v>43</v>
      </c>
      <c r="E1282" t="s">
        <v>15</v>
      </c>
      <c r="F1282" t="s">
        <v>317</v>
      </c>
      <c r="G1282" t="s">
        <v>79</v>
      </c>
      <c r="I1282" t="s">
        <v>51</v>
      </c>
    </row>
    <row r="1283" spans="1:9" x14ac:dyDescent="0.3">
      <c r="A1283" t="s">
        <v>280</v>
      </c>
      <c r="B1283">
        <v>7.2757849282473933E-2</v>
      </c>
      <c r="C1283" t="s">
        <v>76</v>
      </c>
      <c r="D1283" t="s">
        <v>43</v>
      </c>
      <c r="E1283" t="s">
        <v>15</v>
      </c>
      <c r="F1283" t="s">
        <v>209</v>
      </c>
      <c r="G1283" t="s">
        <v>79</v>
      </c>
      <c r="I1283" t="s">
        <v>196</v>
      </c>
    </row>
    <row r="1284" spans="1:9" x14ac:dyDescent="0.3">
      <c r="A1284" t="s">
        <v>279</v>
      </c>
      <c r="B1284">
        <v>7.9253687773580281E-8</v>
      </c>
      <c r="C1284" t="s">
        <v>76</v>
      </c>
      <c r="D1284" t="s">
        <v>43</v>
      </c>
      <c r="E1284" t="s">
        <v>15</v>
      </c>
      <c r="F1284" t="s">
        <v>317</v>
      </c>
      <c r="G1284" t="s">
        <v>79</v>
      </c>
      <c r="I1284" t="s">
        <v>196</v>
      </c>
    </row>
    <row r="1285" spans="1:9" x14ac:dyDescent="0.3">
      <c r="A1285" t="s">
        <v>332</v>
      </c>
      <c r="B1285">
        <v>1.2236216345628991E-10</v>
      </c>
      <c r="C1285" t="s">
        <v>76</v>
      </c>
      <c r="D1285" t="s">
        <v>43</v>
      </c>
      <c r="E1285" t="s">
        <v>15</v>
      </c>
      <c r="F1285" t="s">
        <v>317</v>
      </c>
      <c r="G1285" t="s">
        <v>79</v>
      </c>
      <c r="I1285" t="s">
        <v>196</v>
      </c>
    </row>
    <row r="1286" spans="1:9" x14ac:dyDescent="0.3">
      <c r="A1286" t="s">
        <v>333</v>
      </c>
      <c r="B1286">
        <v>1.804346589580235E-7</v>
      </c>
      <c r="C1286" t="s">
        <v>76</v>
      </c>
      <c r="D1286" t="s">
        <v>43</v>
      </c>
      <c r="E1286" t="s">
        <v>15</v>
      </c>
      <c r="F1286" t="s">
        <v>317</v>
      </c>
      <c r="G1286" t="s">
        <v>79</v>
      </c>
      <c r="I1286" t="s">
        <v>51</v>
      </c>
    </row>
    <row r="1287" spans="1:9" x14ac:dyDescent="0.3">
      <c r="A1287" t="s">
        <v>334</v>
      </c>
      <c r="B1287">
        <v>3.3165232718761431E-7</v>
      </c>
      <c r="C1287" t="s">
        <v>76</v>
      </c>
      <c r="D1287" t="s">
        <v>43</v>
      </c>
      <c r="E1287" t="s">
        <v>15</v>
      </c>
      <c r="F1287" t="s">
        <v>317</v>
      </c>
      <c r="G1287" t="s">
        <v>79</v>
      </c>
      <c r="I1287" t="s">
        <v>51</v>
      </c>
    </row>
    <row r="1288" spans="1:9" x14ac:dyDescent="0.3">
      <c r="A1288" t="s">
        <v>335</v>
      </c>
      <c r="B1288">
        <v>1.9386430070827498E-6</v>
      </c>
      <c r="C1288" t="s">
        <v>76</v>
      </c>
      <c r="D1288" t="s">
        <v>43</v>
      </c>
      <c r="E1288" t="s">
        <v>15</v>
      </c>
      <c r="F1288" t="s">
        <v>317</v>
      </c>
      <c r="G1288" t="s">
        <v>79</v>
      </c>
      <c r="I1288" t="s">
        <v>196</v>
      </c>
    </row>
    <row r="1289" spans="1:9" x14ac:dyDescent="0.3">
      <c r="A1289" t="s">
        <v>303</v>
      </c>
      <c r="B1289">
        <v>1.210936995467521E-3</v>
      </c>
      <c r="C1289" t="s">
        <v>296</v>
      </c>
      <c r="D1289" t="s">
        <v>30</v>
      </c>
      <c r="E1289" t="s">
        <v>297</v>
      </c>
      <c r="F1289" t="s">
        <v>48</v>
      </c>
      <c r="G1289" t="s">
        <v>26</v>
      </c>
      <c r="H1289" t="s">
        <v>299</v>
      </c>
      <c r="I1289" t="s">
        <v>299</v>
      </c>
    </row>
    <row r="1290" spans="1:9" x14ac:dyDescent="0.3">
      <c r="A1290" t="s">
        <v>304</v>
      </c>
      <c r="B1290">
        <v>-1.0910788277169411E-4</v>
      </c>
      <c r="C1290" t="s">
        <v>296</v>
      </c>
      <c r="D1290" t="s">
        <v>11</v>
      </c>
      <c r="E1290" t="s">
        <v>15</v>
      </c>
      <c r="F1290" t="s">
        <v>48</v>
      </c>
      <c r="G1290" t="s">
        <v>26</v>
      </c>
      <c r="H1290" t="s">
        <v>305</v>
      </c>
      <c r="I1290" t="s">
        <v>302</v>
      </c>
    </row>
    <row r="1291" spans="1:9" x14ac:dyDescent="0.3">
      <c r="A1291" t="s">
        <v>306</v>
      </c>
      <c r="B1291">
        <v>-7.5655790867052179E-5</v>
      </c>
      <c r="C1291" t="s">
        <v>296</v>
      </c>
      <c r="D1291" t="s">
        <v>11</v>
      </c>
      <c r="E1291" t="s">
        <v>15</v>
      </c>
      <c r="F1291" t="s">
        <v>48</v>
      </c>
      <c r="G1291" t="s">
        <v>26</v>
      </c>
      <c r="H1291" t="s">
        <v>307</v>
      </c>
      <c r="I1291" t="s">
        <v>302</v>
      </c>
    </row>
    <row r="1292" spans="1:9" x14ac:dyDescent="0.3">
      <c r="A1292" t="s">
        <v>336</v>
      </c>
      <c r="B1292">
        <v>3.869277150522166E-8</v>
      </c>
      <c r="C1292" t="s">
        <v>76</v>
      </c>
      <c r="D1292" t="s">
        <v>43</v>
      </c>
      <c r="E1292" t="s">
        <v>15</v>
      </c>
      <c r="F1292" t="s">
        <v>317</v>
      </c>
      <c r="G1292" t="s">
        <v>79</v>
      </c>
      <c r="I1292" t="s">
        <v>51</v>
      </c>
    </row>
    <row r="1293" spans="1:9" x14ac:dyDescent="0.3">
      <c r="A1293" t="s">
        <v>308</v>
      </c>
      <c r="B1293">
        <v>8.7516087516087512E-7</v>
      </c>
      <c r="C1293" t="s">
        <v>296</v>
      </c>
      <c r="D1293" t="s">
        <v>30</v>
      </c>
      <c r="E1293" t="s">
        <v>15</v>
      </c>
      <c r="F1293" t="s">
        <v>48</v>
      </c>
      <c r="G1293" t="s">
        <v>26</v>
      </c>
      <c r="H1293" t="s">
        <v>309</v>
      </c>
      <c r="I1293" t="s">
        <v>51</v>
      </c>
    </row>
    <row r="1294" spans="1:9" x14ac:dyDescent="0.3">
      <c r="A1294" t="s">
        <v>337</v>
      </c>
      <c r="B1294">
        <v>1.5792967961314961E-8</v>
      </c>
      <c r="C1294" t="s">
        <v>76</v>
      </c>
      <c r="D1294" t="s">
        <v>43</v>
      </c>
      <c r="E1294" t="s">
        <v>15</v>
      </c>
      <c r="F1294" t="s">
        <v>317</v>
      </c>
      <c r="G1294" t="s">
        <v>79</v>
      </c>
      <c r="I1294" t="s">
        <v>51</v>
      </c>
    </row>
    <row r="1295" spans="1:9" x14ac:dyDescent="0.3">
      <c r="A1295" t="s">
        <v>338</v>
      </c>
      <c r="B1295">
        <v>3.9482419903287401E-6</v>
      </c>
      <c r="C1295" t="s">
        <v>76</v>
      </c>
      <c r="D1295" t="s">
        <v>43</v>
      </c>
      <c r="E1295" t="s">
        <v>15</v>
      </c>
      <c r="F1295" t="s">
        <v>317</v>
      </c>
      <c r="G1295" t="s">
        <v>79</v>
      </c>
      <c r="I1295" t="s">
        <v>196</v>
      </c>
    </row>
    <row r="1296" spans="1:9" x14ac:dyDescent="0.3">
      <c r="A1296" t="s">
        <v>339</v>
      </c>
      <c r="B1296">
        <v>1.39274007186021E-12</v>
      </c>
      <c r="C1296" t="s">
        <v>76</v>
      </c>
      <c r="D1296" t="s">
        <v>43</v>
      </c>
      <c r="E1296" t="s">
        <v>15</v>
      </c>
      <c r="F1296" t="s">
        <v>317</v>
      </c>
      <c r="G1296" t="s">
        <v>79</v>
      </c>
      <c r="I1296" t="s">
        <v>196</v>
      </c>
    </row>
    <row r="1297" spans="1:9" x14ac:dyDescent="0.3">
      <c r="A1297" t="s">
        <v>340</v>
      </c>
      <c r="B1297">
        <v>3.3022369621359581E-6</v>
      </c>
      <c r="C1297" t="s">
        <v>76</v>
      </c>
      <c r="D1297" t="s">
        <v>43</v>
      </c>
      <c r="E1297" t="s">
        <v>15</v>
      </c>
      <c r="F1297" t="s">
        <v>317</v>
      </c>
      <c r="G1297" t="s">
        <v>79</v>
      </c>
      <c r="I1297" t="s">
        <v>51</v>
      </c>
    </row>
    <row r="1298" spans="1:9" x14ac:dyDescent="0.3">
      <c r="A1298" t="s">
        <v>341</v>
      </c>
      <c r="B1298">
        <v>2.0393693909381649E-10</v>
      </c>
      <c r="C1298" t="s">
        <v>76</v>
      </c>
      <c r="D1298" t="s">
        <v>43</v>
      </c>
      <c r="E1298" t="s">
        <v>15</v>
      </c>
      <c r="F1298" t="s">
        <v>317</v>
      </c>
      <c r="G1298" t="s">
        <v>79</v>
      </c>
      <c r="I1298" t="s">
        <v>196</v>
      </c>
    </row>
    <row r="1299" spans="1:9" x14ac:dyDescent="0.3">
      <c r="A1299" t="s">
        <v>342</v>
      </c>
      <c r="B1299">
        <v>2.3689451941972439E-9</v>
      </c>
      <c r="C1299" t="s">
        <v>76</v>
      </c>
      <c r="D1299" t="s">
        <v>43</v>
      </c>
      <c r="E1299" t="s">
        <v>15</v>
      </c>
      <c r="F1299" t="s">
        <v>317</v>
      </c>
      <c r="G1299" t="s">
        <v>79</v>
      </c>
      <c r="I1299" t="s">
        <v>51</v>
      </c>
    </row>
    <row r="1300" spans="1:9" x14ac:dyDescent="0.3">
      <c r="A1300" t="s">
        <v>343</v>
      </c>
      <c r="B1300">
        <v>2.3179174053102071E-12</v>
      </c>
      <c r="C1300" t="s">
        <v>76</v>
      </c>
      <c r="D1300" t="s">
        <v>43</v>
      </c>
      <c r="E1300" t="s">
        <v>15</v>
      </c>
      <c r="F1300" t="s">
        <v>317</v>
      </c>
      <c r="G1300" t="s">
        <v>79</v>
      </c>
      <c r="I1300" t="s">
        <v>196</v>
      </c>
    </row>
    <row r="1301" spans="1:9" x14ac:dyDescent="0.3">
      <c r="A1301" t="s">
        <v>344</v>
      </c>
      <c r="B1301">
        <v>3.9482419903287411E-10</v>
      </c>
      <c r="C1301" t="s">
        <v>76</v>
      </c>
      <c r="D1301" t="s">
        <v>43</v>
      </c>
      <c r="E1301" t="s">
        <v>15</v>
      </c>
      <c r="F1301" t="s">
        <v>317</v>
      </c>
      <c r="G1301" t="s">
        <v>79</v>
      </c>
      <c r="I1301" t="s">
        <v>51</v>
      </c>
    </row>
    <row r="1302" spans="1:9" x14ac:dyDescent="0.3">
      <c r="A1302" t="s">
        <v>345</v>
      </c>
      <c r="B1302">
        <v>2.3179174053102071E-12</v>
      </c>
      <c r="C1302" t="s">
        <v>76</v>
      </c>
      <c r="D1302" t="s">
        <v>43</v>
      </c>
      <c r="E1302" t="s">
        <v>15</v>
      </c>
      <c r="F1302" t="s">
        <v>317</v>
      </c>
      <c r="G1302" t="s">
        <v>79</v>
      </c>
      <c r="I1302" t="s">
        <v>51</v>
      </c>
    </row>
    <row r="1303" spans="1:9" x14ac:dyDescent="0.3">
      <c r="A1303" t="s">
        <v>346</v>
      </c>
      <c r="B1303">
        <v>2.30977299309441E-2</v>
      </c>
      <c r="C1303" t="s">
        <v>296</v>
      </c>
      <c r="D1303" t="s">
        <v>11</v>
      </c>
      <c r="E1303" t="s">
        <v>15</v>
      </c>
      <c r="F1303" t="s">
        <v>48</v>
      </c>
      <c r="G1303" t="s">
        <v>26</v>
      </c>
      <c r="H1303" t="s">
        <v>347</v>
      </c>
      <c r="I1303" t="s">
        <v>66</v>
      </c>
    </row>
    <row r="1304" spans="1:9" x14ac:dyDescent="0.3">
      <c r="A1304" t="s">
        <v>437</v>
      </c>
      <c r="B1304">
        <v>1</v>
      </c>
      <c r="C1304" t="s">
        <v>296</v>
      </c>
      <c r="D1304" t="s">
        <v>11</v>
      </c>
      <c r="E1304" t="s">
        <v>290</v>
      </c>
      <c r="F1304" t="s">
        <v>48</v>
      </c>
      <c r="G1304" t="s">
        <v>22</v>
      </c>
      <c r="H1304" t="s">
        <v>314</v>
      </c>
      <c r="I1304" t="s">
        <v>51</v>
      </c>
    </row>
    <row r="1305" spans="1:9" x14ac:dyDescent="0.3">
      <c r="A1305" t="s">
        <v>438</v>
      </c>
      <c r="B1305">
        <v>4.2900042900042898E-7</v>
      </c>
      <c r="C1305" t="s">
        <v>296</v>
      </c>
      <c r="D1305" t="s">
        <v>11</v>
      </c>
      <c r="E1305" t="s">
        <v>14</v>
      </c>
      <c r="F1305" t="s">
        <v>48</v>
      </c>
      <c r="G1305" t="s">
        <v>26</v>
      </c>
      <c r="H1305" t="s">
        <v>364</v>
      </c>
      <c r="I1305" t="s">
        <v>51</v>
      </c>
    </row>
    <row r="1307" spans="1:9" ht="15.6" x14ac:dyDescent="0.3">
      <c r="A1307" s="1" t="s">
        <v>4</v>
      </c>
      <c r="B1307" s="1" t="s">
        <v>439</v>
      </c>
    </row>
    <row r="1308" spans="1:9" x14ac:dyDescent="0.3">
      <c r="A1308" t="s">
        <v>10</v>
      </c>
      <c r="B1308" t="s">
        <v>11</v>
      </c>
    </row>
    <row r="1309" spans="1:9" x14ac:dyDescent="0.3">
      <c r="A1309" t="s">
        <v>12</v>
      </c>
      <c r="B1309">
        <v>1</v>
      </c>
    </row>
    <row r="1310" spans="1:9" x14ac:dyDescent="0.3">
      <c r="A1310" t="s">
        <v>13</v>
      </c>
      <c r="B1310" t="s">
        <v>314</v>
      </c>
    </row>
    <row r="1311" spans="1:9" x14ac:dyDescent="0.3">
      <c r="A1311" t="s">
        <v>20</v>
      </c>
      <c r="B1311" t="s">
        <v>41</v>
      </c>
    </row>
    <row r="1312" spans="1:9" x14ac:dyDescent="0.3">
      <c r="A1312" t="s">
        <v>14</v>
      </c>
      <c r="B1312" t="s">
        <v>290</v>
      </c>
    </row>
    <row r="1313" spans="1:9" x14ac:dyDescent="0.3">
      <c r="A1313" t="s">
        <v>42</v>
      </c>
      <c r="B1313" t="s">
        <v>43</v>
      </c>
    </row>
    <row r="1314" spans="1:9" x14ac:dyDescent="0.3">
      <c r="A1314" t="s">
        <v>8</v>
      </c>
      <c r="B1314" t="s">
        <v>291</v>
      </c>
    </row>
    <row r="1315" spans="1:9" x14ac:dyDescent="0.3">
      <c r="A1315" t="s">
        <v>45</v>
      </c>
      <c r="B1315" t="s">
        <v>292</v>
      </c>
    </row>
    <row r="1316" spans="1:9" x14ac:dyDescent="0.3">
      <c r="A1316" t="s">
        <v>47</v>
      </c>
      <c r="B1316" t="s">
        <v>48</v>
      </c>
    </row>
    <row r="1317" spans="1:9" x14ac:dyDescent="0.3">
      <c r="A1317" t="s">
        <v>6</v>
      </c>
      <c r="B1317" t="s">
        <v>365</v>
      </c>
    </row>
    <row r="1318" spans="1:9" ht="15.6" x14ac:dyDescent="0.3">
      <c r="A1318" s="1" t="s">
        <v>16</v>
      </c>
    </row>
    <row r="1319" spans="1:9" x14ac:dyDescent="0.3">
      <c r="A1319" t="s">
        <v>17</v>
      </c>
      <c r="B1319" t="s">
        <v>18</v>
      </c>
      <c r="C1319" t="s">
        <v>19</v>
      </c>
      <c r="D1319" t="s">
        <v>10</v>
      </c>
      <c r="E1319" t="s">
        <v>14</v>
      </c>
      <c r="F1319" t="s">
        <v>49</v>
      </c>
      <c r="G1319" t="s">
        <v>20</v>
      </c>
      <c r="H1319" t="s">
        <v>13</v>
      </c>
      <c r="I1319" t="s">
        <v>50</v>
      </c>
    </row>
    <row r="1320" spans="1:9" x14ac:dyDescent="0.3">
      <c r="A1320" t="s">
        <v>316</v>
      </c>
      <c r="B1320">
        <v>5.9242604717244533E-8</v>
      </c>
      <c r="C1320" t="s">
        <v>76</v>
      </c>
      <c r="D1320" t="s">
        <v>43</v>
      </c>
      <c r="E1320" t="s">
        <v>15</v>
      </c>
      <c r="F1320" t="s">
        <v>317</v>
      </c>
      <c r="G1320" t="s">
        <v>79</v>
      </c>
      <c r="I1320" t="s">
        <v>196</v>
      </c>
    </row>
    <row r="1321" spans="1:9" x14ac:dyDescent="0.3">
      <c r="A1321" t="s">
        <v>318</v>
      </c>
      <c r="B1321">
        <v>4.3281918213929212E-8</v>
      </c>
      <c r="C1321" t="s">
        <v>76</v>
      </c>
      <c r="D1321" t="s">
        <v>43</v>
      </c>
      <c r="E1321" t="s">
        <v>15</v>
      </c>
      <c r="F1321" t="s">
        <v>317</v>
      </c>
      <c r="G1321" t="s">
        <v>79</v>
      </c>
      <c r="I1321" t="s">
        <v>196</v>
      </c>
    </row>
    <row r="1322" spans="1:9" x14ac:dyDescent="0.3">
      <c r="A1322" t="s">
        <v>319</v>
      </c>
      <c r="B1322">
        <v>4.2414387933736594E-9</v>
      </c>
      <c r="C1322" t="s">
        <v>76</v>
      </c>
      <c r="D1322" t="s">
        <v>43</v>
      </c>
      <c r="E1322" t="s">
        <v>15</v>
      </c>
      <c r="F1322" t="s">
        <v>317</v>
      </c>
      <c r="G1322" t="s">
        <v>79</v>
      </c>
      <c r="I1322" t="s">
        <v>51</v>
      </c>
    </row>
    <row r="1323" spans="1:9" x14ac:dyDescent="0.3">
      <c r="A1323" t="s">
        <v>320</v>
      </c>
      <c r="B1323">
        <v>7.4594515835364407E-10</v>
      </c>
      <c r="C1323" t="s">
        <v>76</v>
      </c>
      <c r="D1323" t="s">
        <v>43</v>
      </c>
      <c r="E1323" t="s">
        <v>15</v>
      </c>
      <c r="F1323" t="s">
        <v>317</v>
      </c>
      <c r="G1323" t="s">
        <v>79</v>
      </c>
      <c r="I1323" t="s">
        <v>196</v>
      </c>
    </row>
    <row r="1324" spans="1:9" x14ac:dyDescent="0.3">
      <c r="A1324" t="s">
        <v>321</v>
      </c>
      <c r="B1324">
        <v>2.1587524640033819E-10</v>
      </c>
      <c r="C1324" t="s">
        <v>76</v>
      </c>
      <c r="D1324" t="s">
        <v>43</v>
      </c>
      <c r="E1324" t="s">
        <v>15</v>
      </c>
      <c r="F1324" t="s">
        <v>317</v>
      </c>
      <c r="G1324" t="s">
        <v>79</v>
      </c>
      <c r="I1324" t="s">
        <v>196</v>
      </c>
    </row>
    <row r="1325" spans="1:9" x14ac:dyDescent="0.3">
      <c r="A1325" t="s">
        <v>284</v>
      </c>
      <c r="B1325">
        <v>1.7137937728069189E-4</v>
      </c>
      <c r="C1325" t="s">
        <v>76</v>
      </c>
      <c r="D1325" t="s">
        <v>43</v>
      </c>
      <c r="E1325" t="s">
        <v>15</v>
      </c>
      <c r="F1325" t="s">
        <v>317</v>
      </c>
      <c r="G1325" t="s">
        <v>79</v>
      </c>
      <c r="I1325" t="s">
        <v>196</v>
      </c>
    </row>
    <row r="1326" spans="1:9" x14ac:dyDescent="0.3">
      <c r="A1326" t="s">
        <v>294</v>
      </c>
      <c r="B1326">
        <v>4.0326040326040319E-7</v>
      </c>
      <c r="C1326" t="s">
        <v>76</v>
      </c>
      <c r="D1326" t="s">
        <v>43</v>
      </c>
      <c r="E1326" t="s">
        <v>15</v>
      </c>
      <c r="F1326" t="s">
        <v>209</v>
      </c>
      <c r="G1326" t="s">
        <v>79</v>
      </c>
      <c r="I1326" t="s">
        <v>51</v>
      </c>
    </row>
    <row r="1327" spans="1:9" x14ac:dyDescent="0.3">
      <c r="A1327" t="s">
        <v>322</v>
      </c>
      <c r="B1327">
        <v>1.945014596280275E-9</v>
      </c>
      <c r="C1327" t="s">
        <v>76</v>
      </c>
      <c r="D1327" t="s">
        <v>43</v>
      </c>
      <c r="E1327" t="s">
        <v>15</v>
      </c>
      <c r="F1327" t="s">
        <v>317</v>
      </c>
      <c r="G1327" t="s">
        <v>79</v>
      </c>
      <c r="I1327" t="s">
        <v>196</v>
      </c>
    </row>
    <row r="1328" spans="1:9" x14ac:dyDescent="0.3">
      <c r="A1328" t="s">
        <v>323</v>
      </c>
      <c r="B1328">
        <v>1.2724316380120981E-8</v>
      </c>
      <c r="C1328" t="s">
        <v>76</v>
      </c>
      <c r="D1328" t="s">
        <v>43</v>
      </c>
      <c r="E1328" t="s">
        <v>15</v>
      </c>
      <c r="F1328" t="s">
        <v>317</v>
      </c>
      <c r="G1328" t="s">
        <v>79</v>
      </c>
      <c r="I1328" t="s">
        <v>51</v>
      </c>
    </row>
    <row r="1329" spans="1:9" x14ac:dyDescent="0.3">
      <c r="A1329" t="s">
        <v>324</v>
      </c>
      <c r="B1329">
        <v>6.3621581900604879E-9</v>
      </c>
      <c r="C1329" t="s">
        <v>76</v>
      </c>
      <c r="D1329" t="s">
        <v>43</v>
      </c>
      <c r="E1329" t="s">
        <v>15</v>
      </c>
      <c r="F1329" t="s">
        <v>317</v>
      </c>
      <c r="G1329" t="s">
        <v>79</v>
      </c>
      <c r="I1329" t="s">
        <v>51</v>
      </c>
    </row>
    <row r="1330" spans="1:9" x14ac:dyDescent="0.3">
      <c r="A1330" t="s">
        <v>277</v>
      </c>
      <c r="B1330">
        <v>3.0773817315267913E-5</v>
      </c>
      <c r="C1330" t="s">
        <v>76</v>
      </c>
      <c r="D1330" t="s">
        <v>43</v>
      </c>
      <c r="E1330" t="s">
        <v>15</v>
      </c>
      <c r="F1330" t="s">
        <v>317</v>
      </c>
      <c r="G1330" t="s">
        <v>79</v>
      </c>
      <c r="I1330" t="s">
        <v>196</v>
      </c>
    </row>
    <row r="1331" spans="1:9" x14ac:dyDescent="0.3">
      <c r="A1331" t="s">
        <v>278</v>
      </c>
      <c r="B1331">
        <v>4.9707018392242684E-7</v>
      </c>
      <c r="C1331" t="s">
        <v>76</v>
      </c>
      <c r="D1331" t="s">
        <v>43</v>
      </c>
      <c r="E1331" t="s">
        <v>15</v>
      </c>
      <c r="F1331" t="s">
        <v>209</v>
      </c>
      <c r="G1331" t="s">
        <v>79</v>
      </c>
      <c r="I1331" t="s">
        <v>196</v>
      </c>
    </row>
    <row r="1332" spans="1:9" x14ac:dyDescent="0.3">
      <c r="A1332" t="s">
        <v>325</v>
      </c>
      <c r="B1332">
        <v>1.325277403237347E-6</v>
      </c>
      <c r="C1332" t="s">
        <v>76</v>
      </c>
      <c r="D1332" t="s">
        <v>43</v>
      </c>
      <c r="E1332" t="s">
        <v>15</v>
      </c>
      <c r="F1332" t="s">
        <v>317</v>
      </c>
      <c r="G1332" t="s">
        <v>79</v>
      </c>
      <c r="I1332" t="s">
        <v>196</v>
      </c>
    </row>
    <row r="1333" spans="1:9" x14ac:dyDescent="0.3">
      <c r="A1333" t="s">
        <v>326</v>
      </c>
      <c r="B1333">
        <v>7.507346664271376E-8</v>
      </c>
      <c r="C1333" t="s">
        <v>76</v>
      </c>
      <c r="D1333" t="s">
        <v>43</v>
      </c>
      <c r="E1333" t="s">
        <v>15</v>
      </c>
      <c r="F1333" t="s">
        <v>317</v>
      </c>
      <c r="G1333" t="s">
        <v>79</v>
      </c>
      <c r="I1333" t="s">
        <v>51</v>
      </c>
    </row>
    <row r="1334" spans="1:9" x14ac:dyDescent="0.3">
      <c r="A1334" t="s">
        <v>295</v>
      </c>
      <c r="B1334">
        <v>1.7432432432432429E-4</v>
      </c>
      <c r="C1334" t="s">
        <v>296</v>
      </c>
      <c r="D1334" t="s">
        <v>11</v>
      </c>
      <c r="E1334" t="s">
        <v>297</v>
      </c>
      <c r="F1334" t="s">
        <v>48</v>
      </c>
      <c r="G1334" t="s">
        <v>26</v>
      </c>
      <c r="H1334" t="s">
        <v>298</v>
      </c>
      <c r="I1334" t="s">
        <v>299</v>
      </c>
    </row>
    <row r="1335" spans="1:9" x14ac:dyDescent="0.3">
      <c r="A1335" t="s">
        <v>327</v>
      </c>
      <c r="B1335">
        <v>5.8107711469219133E-8</v>
      </c>
      <c r="C1335" t="s">
        <v>76</v>
      </c>
      <c r="D1335" t="s">
        <v>43</v>
      </c>
      <c r="E1335" t="s">
        <v>15</v>
      </c>
      <c r="F1335" t="s">
        <v>317</v>
      </c>
      <c r="G1335" t="s">
        <v>79</v>
      </c>
      <c r="I1335" t="s">
        <v>51</v>
      </c>
    </row>
    <row r="1336" spans="1:9" x14ac:dyDescent="0.3">
      <c r="A1336" t="s">
        <v>328</v>
      </c>
      <c r="B1336">
        <v>2.3752057242892489E-8</v>
      </c>
      <c r="C1336" t="s">
        <v>76</v>
      </c>
      <c r="D1336" t="s">
        <v>43</v>
      </c>
      <c r="E1336" t="s">
        <v>15</v>
      </c>
      <c r="F1336" t="s">
        <v>317</v>
      </c>
      <c r="G1336" t="s">
        <v>79</v>
      </c>
      <c r="I1336" t="s">
        <v>51</v>
      </c>
    </row>
    <row r="1337" spans="1:9" x14ac:dyDescent="0.3">
      <c r="A1337" t="s">
        <v>329</v>
      </c>
      <c r="B1337">
        <v>5.2686384393745915E-10</v>
      </c>
      <c r="C1337" t="s">
        <v>76</v>
      </c>
      <c r="D1337" t="s">
        <v>43</v>
      </c>
      <c r="E1337" t="s">
        <v>15</v>
      </c>
      <c r="F1337" t="s">
        <v>317</v>
      </c>
      <c r="G1337" t="s">
        <v>79</v>
      </c>
      <c r="I1337" t="s">
        <v>86</v>
      </c>
    </row>
    <row r="1338" spans="1:9" x14ac:dyDescent="0.3">
      <c r="A1338" t="s">
        <v>300</v>
      </c>
      <c r="B1338">
        <v>-1.3808556686039091E-4</v>
      </c>
      <c r="C1338" t="s">
        <v>296</v>
      </c>
      <c r="D1338" t="s">
        <v>11</v>
      </c>
      <c r="E1338" t="s">
        <v>15</v>
      </c>
      <c r="F1338" t="s">
        <v>48</v>
      </c>
      <c r="G1338" t="s">
        <v>26</v>
      </c>
      <c r="H1338" t="s">
        <v>301</v>
      </c>
      <c r="I1338" t="s">
        <v>302</v>
      </c>
    </row>
    <row r="1339" spans="1:9" x14ac:dyDescent="0.3">
      <c r="A1339" t="s">
        <v>330</v>
      </c>
      <c r="B1339">
        <v>2.814868072511578E-6</v>
      </c>
      <c r="C1339" t="s">
        <v>76</v>
      </c>
      <c r="D1339" t="s">
        <v>43</v>
      </c>
      <c r="E1339" t="s">
        <v>15</v>
      </c>
      <c r="F1339" t="s">
        <v>317</v>
      </c>
      <c r="G1339" t="s">
        <v>79</v>
      </c>
      <c r="I1339" t="s">
        <v>196</v>
      </c>
    </row>
    <row r="1340" spans="1:9" x14ac:dyDescent="0.3">
      <c r="A1340" t="s">
        <v>331</v>
      </c>
      <c r="B1340">
        <v>1.272431638012098E-9</v>
      </c>
      <c r="C1340" t="s">
        <v>76</v>
      </c>
      <c r="D1340" t="s">
        <v>43</v>
      </c>
      <c r="E1340" t="s">
        <v>15</v>
      </c>
      <c r="F1340" t="s">
        <v>317</v>
      </c>
      <c r="G1340" t="s">
        <v>79</v>
      </c>
      <c r="I1340" t="s">
        <v>51</v>
      </c>
    </row>
    <row r="1341" spans="1:9" x14ac:dyDescent="0.3">
      <c r="A1341" t="s">
        <v>280</v>
      </c>
      <c r="B1341">
        <v>7.8288553967782226E-2</v>
      </c>
      <c r="C1341" t="s">
        <v>76</v>
      </c>
      <c r="D1341" t="s">
        <v>43</v>
      </c>
      <c r="E1341" t="s">
        <v>15</v>
      </c>
      <c r="F1341" t="s">
        <v>209</v>
      </c>
      <c r="G1341" t="s">
        <v>79</v>
      </c>
      <c r="I1341" t="s">
        <v>196</v>
      </c>
    </row>
    <row r="1342" spans="1:9" x14ac:dyDescent="0.3">
      <c r="A1342" t="s">
        <v>279</v>
      </c>
      <c r="B1342">
        <v>8.5139073710322007E-8</v>
      </c>
      <c r="C1342" t="s">
        <v>76</v>
      </c>
      <c r="D1342" t="s">
        <v>43</v>
      </c>
      <c r="E1342" t="s">
        <v>15</v>
      </c>
      <c r="F1342" t="s">
        <v>317</v>
      </c>
      <c r="G1342" t="s">
        <v>79</v>
      </c>
      <c r="I1342" t="s">
        <v>196</v>
      </c>
    </row>
    <row r="1343" spans="1:9" x14ac:dyDescent="0.3">
      <c r="A1343" t="s">
        <v>332</v>
      </c>
      <c r="B1343">
        <v>1.3144878864971089E-10</v>
      </c>
      <c r="C1343" t="s">
        <v>76</v>
      </c>
      <c r="D1343" t="s">
        <v>43</v>
      </c>
      <c r="E1343" t="s">
        <v>15</v>
      </c>
      <c r="F1343" t="s">
        <v>317</v>
      </c>
      <c r="G1343" t="s">
        <v>79</v>
      </c>
      <c r="I1343" t="s">
        <v>196</v>
      </c>
    </row>
    <row r="1344" spans="1:9" x14ac:dyDescent="0.3">
      <c r="A1344" t="s">
        <v>333</v>
      </c>
      <c r="B1344">
        <v>1.9383375285717621E-7</v>
      </c>
      <c r="C1344" t="s">
        <v>76</v>
      </c>
      <c r="D1344" t="s">
        <v>43</v>
      </c>
      <c r="E1344" t="s">
        <v>15</v>
      </c>
      <c r="F1344" t="s">
        <v>317</v>
      </c>
      <c r="G1344" t="s">
        <v>79</v>
      </c>
      <c r="I1344" t="s">
        <v>51</v>
      </c>
    </row>
    <row r="1345" spans="1:9" x14ac:dyDescent="0.3">
      <c r="A1345" t="s">
        <v>334</v>
      </c>
      <c r="B1345">
        <v>3.5628085864338738E-7</v>
      </c>
      <c r="C1345" t="s">
        <v>76</v>
      </c>
      <c r="D1345" t="s">
        <v>43</v>
      </c>
      <c r="E1345" t="s">
        <v>15</v>
      </c>
      <c r="F1345" t="s">
        <v>317</v>
      </c>
      <c r="G1345" t="s">
        <v>79</v>
      </c>
      <c r="I1345" t="s">
        <v>51</v>
      </c>
    </row>
    <row r="1346" spans="1:9" x14ac:dyDescent="0.3">
      <c r="A1346" t="s">
        <v>335</v>
      </c>
      <c r="B1346">
        <v>2.0826068100397018E-6</v>
      </c>
      <c r="C1346" t="s">
        <v>76</v>
      </c>
      <c r="D1346" t="s">
        <v>43</v>
      </c>
      <c r="E1346" t="s">
        <v>15</v>
      </c>
      <c r="F1346" t="s">
        <v>317</v>
      </c>
      <c r="G1346" t="s">
        <v>79</v>
      </c>
      <c r="I1346" t="s">
        <v>196</v>
      </c>
    </row>
    <row r="1347" spans="1:9" x14ac:dyDescent="0.3">
      <c r="A1347" t="s">
        <v>303</v>
      </c>
      <c r="B1347">
        <v>1.2229722884355421E-3</v>
      </c>
      <c r="C1347" t="s">
        <v>296</v>
      </c>
      <c r="D1347" t="s">
        <v>30</v>
      </c>
      <c r="E1347" t="s">
        <v>297</v>
      </c>
      <c r="F1347" t="s">
        <v>48</v>
      </c>
      <c r="G1347" t="s">
        <v>26</v>
      </c>
      <c r="H1347" t="s">
        <v>299</v>
      </c>
      <c r="I1347" t="s">
        <v>299</v>
      </c>
    </row>
    <row r="1348" spans="1:9" x14ac:dyDescent="0.3">
      <c r="A1348" t="s">
        <v>304</v>
      </c>
      <c r="B1348">
        <v>-1.0946486248236031E-4</v>
      </c>
      <c r="C1348" t="s">
        <v>296</v>
      </c>
      <c r="D1348" t="s">
        <v>11</v>
      </c>
      <c r="E1348" t="s">
        <v>15</v>
      </c>
      <c r="F1348" t="s">
        <v>48</v>
      </c>
      <c r="G1348" t="s">
        <v>26</v>
      </c>
      <c r="H1348" t="s">
        <v>305</v>
      </c>
      <c r="I1348" t="s">
        <v>302</v>
      </c>
    </row>
    <row r="1349" spans="1:9" x14ac:dyDescent="0.3">
      <c r="A1349" t="s">
        <v>306</v>
      </c>
      <c r="B1349">
        <v>-8.0846837897262212E-5</v>
      </c>
      <c r="C1349" t="s">
        <v>296</v>
      </c>
      <c r="D1349" t="s">
        <v>11</v>
      </c>
      <c r="E1349" t="s">
        <v>15</v>
      </c>
      <c r="F1349" t="s">
        <v>48</v>
      </c>
      <c r="G1349" t="s">
        <v>26</v>
      </c>
      <c r="H1349" t="s">
        <v>307</v>
      </c>
      <c r="I1349" t="s">
        <v>302</v>
      </c>
    </row>
    <row r="1350" spans="1:9" x14ac:dyDescent="0.3">
      <c r="A1350" t="s">
        <v>336</v>
      </c>
      <c r="B1350">
        <v>4.1566100175061853E-8</v>
      </c>
      <c r="C1350" t="s">
        <v>76</v>
      </c>
      <c r="D1350" t="s">
        <v>43</v>
      </c>
      <c r="E1350" t="s">
        <v>15</v>
      </c>
      <c r="F1350" t="s">
        <v>317</v>
      </c>
      <c r="G1350" t="s">
        <v>79</v>
      </c>
      <c r="I1350" t="s">
        <v>51</v>
      </c>
    </row>
    <row r="1351" spans="1:9" x14ac:dyDescent="0.3">
      <c r="A1351" t="s">
        <v>308</v>
      </c>
      <c r="B1351">
        <v>8.7516087516087512E-7</v>
      </c>
      <c r="C1351" t="s">
        <v>296</v>
      </c>
      <c r="D1351" t="s">
        <v>30</v>
      </c>
      <c r="E1351" t="s">
        <v>15</v>
      </c>
      <c r="F1351" t="s">
        <v>48</v>
      </c>
      <c r="G1351" t="s">
        <v>26</v>
      </c>
      <c r="H1351" t="s">
        <v>309</v>
      </c>
      <c r="I1351" t="s">
        <v>51</v>
      </c>
    </row>
    <row r="1352" spans="1:9" x14ac:dyDescent="0.3">
      <c r="A1352" t="s">
        <v>337</v>
      </c>
      <c r="B1352">
        <v>1.6965755173494631E-8</v>
      </c>
      <c r="C1352" t="s">
        <v>76</v>
      </c>
      <c r="D1352" t="s">
        <v>43</v>
      </c>
      <c r="E1352" t="s">
        <v>15</v>
      </c>
      <c r="F1352" t="s">
        <v>317</v>
      </c>
      <c r="G1352" t="s">
        <v>79</v>
      </c>
      <c r="I1352" t="s">
        <v>51</v>
      </c>
    </row>
    <row r="1353" spans="1:9" x14ac:dyDescent="0.3">
      <c r="A1353" t="s">
        <v>338</v>
      </c>
      <c r="B1353">
        <v>4.2414387933736586E-6</v>
      </c>
      <c r="C1353" t="s">
        <v>76</v>
      </c>
      <c r="D1353" t="s">
        <v>43</v>
      </c>
      <c r="E1353" t="s">
        <v>15</v>
      </c>
      <c r="F1353" t="s">
        <v>317</v>
      </c>
      <c r="G1353" t="s">
        <v>79</v>
      </c>
      <c r="I1353" t="s">
        <v>196</v>
      </c>
    </row>
    <row r="1354" spans="1:9" x14ac:dyDescent="0.3">
      <c r="A1354" t="s">
        <v>339</v>
      </c>
      <c r="B1354">
        <v>1.4961650740617501E-12</v>
      </c>
      <c r="C1354" t="s">
        <v>76</v>
      </c>
      <c r="D1354" t="s">
        <v>43</v>
      </c>
      <c r="E1354" t="s">
        <v>15</v>
      </c>
      <c r="F1354" t="s">
        <v>317</v>
      </c>
      <c r="G1354" t="s">
        <v>79</v>
      </c>
      <c r="I1354" t="s">
        <v>196</v>
      </c>
    </row>
    <row r="1355" spans="1:9" x14ac:dyDescent="0.3">
      <c r="A1355" t="s">
        <v>340</v>
      </c>
      <c r="B1355">
        <v>3.547461374055657E-6</v>
      </c>
      <c r="C1355" t="s">
        <v>76</v>
      </c>
      <c r="D1355" t="s">
        <v>43</v>
      </c>
      <c r="E1355" t="s">
        <v>15</v>
      </c>
      <c r="F1355" t="s">
        <v>317</v>
      </c>
      <c r="G1355" t="s">
        <v>79</v>
      </c>
      <c r="I1355" t="s">
        <v>51</v>
      </c>
    </row>
    <row r="1356" spans="1:9" x14ac:dyDescent="0.3">
      <c r="A1356" t="s">
        <v>341</v>
      </c>
      <c r="B1356">
        <v>2.1908131441618489E-10</v>
      </c>
      <c r="C1356" t="s">
        <v>76</v>
      </c>
      <c r="D1356" t="s">
        <v>43</v>
      </c>
      <c r="E1356" t="s">
        <v>15</v>
      </c>
      <c r="F1356" t="s">
        <v>317</v>
      </c>
      <c r="G1356" t="s">
        <v>79</v>
      </c>
      <c r="I1356" t="s">
        <v>196</v>
      </c>
    </row>
    <row r="1357" spans="1:9" x14ac:dyDescent="0.3">
      <c r="A1357" t="s">
        <v>342</v>
      </c>
      <c r="B1357">
        <v>2.5448632760241961E-9</v>
      </c>
      <c r="C1357" t="s">
        <v>76</v>
      </c>
      <c r="D1357" t="s">
        <v>43</v>
      </c>
      <c r="E1357" t="s">
        <v>15</v>
      </c>
      <c r="F1357" t="s">
        <v>317</v>
      </c>
      <c r="G1357" t="s">
        <v>79</v>
      </c>
      <c r="I1357" t="s">
        <v>51</v>
      </c>
    </row>
    <row r="1358" spans="1:9" x14ac:dyDescent="0.3">
      <c r="A1358" t="s">
        <v>343</v>
      </c>
      <c r="B1358">
        <v>2.4900461589741989E-12</v>
      </c>
      <c r="C1358" t="s">
        <v>76</v>
      </c>
      <c r="D1358" t="s">
        <v>43</v>
      </c>
      <c r="E1358" t="s">
        <v>15</v>
      </c>
      <c r="F1358" t="s">
        <v>317</v>
      </c>
      <c r="G1358" t="s">
        <v>79</v>
      </c>
      <c r="I1358" t="s">
        <v>196</v>
      </c>
    </row>
    <row r="1359" spans="1:9" x14ac:dyDescent="0.3">
      <c r="A1359" t="s">
        <v>344</v>
      </c>
      <c r="B1359">
        <v>4.2414387933736589E-10</v>
      </c>
      <c r="C1359" t="s">
        <v>76</v>
      </c>
      <c r="D1359" t="s">
        <v>43</v>
      </c>
      <c r="E1359" t="s">
        <v>15</v>
      </c>
      <c r="F1359" t="s">
        <v>317</v>
      </c>
      <c r="G1359" t="s">
        <v>79</v>
      </c>
      <c r="I1359" t="s">
        <v>51</v>
      </c>
    </row>
    <row r="1360" spans="1:9" x14ac:dyDescent="0.3">
      <c r="A1360" t="s">
        <v>345</v>
      </c>
      <c r="B1360">
        <v>2.4900461589741989E-12</v>
      </c>
      <c r="C1360" t="s">
        <v>76</v>
      </c>
      <c r="D1360" t="s">
        <v>43</v>
      </c>
      <c r="E1360" t="s">
        <v>15</v>
      </c>
      <c r="F1360" t="s">
        <v>317</v>
      </c>
      <c r="G1360" t="s">
        <v>79</v>
      </c>
      <c r="I1360" t="s">
        <v>51</v>
      </c>
    </row>
    <row r="1361" spans="1:9" x14ac:dyDescent="0.3">
      <c r="A1361" t="s">
        <v>346</v>
      </c>
      <c r="B1361">
        <v>2.4853509196121341E-2</v>
      </c>
      <c r="C1361" t="s">
        <v>296</v>
      </c>
      <c r="D1361" t="s">
        <v>11</v>
      </c>
      <c r="E1361" t="s">
        <v>15</v>
      </c>
      <c r="F1361" t="s">
        <v>48</v>
      </c>
      <c r="G1361" t="s">
        <v>26</v>
      </c>
      <c r="H1361" t="s">
        <v>347</v>
      </c>
      <c r="I1361" t="s">
        <v>66</v>
      </c>
    </row>
    <row r="1362" spans="1:9" x14ac:dyDescent="0.3">
      <c r="A1362" t="s">
        <v>439</v>
      </c>
      <c r="B1362">
        <v>1</v>
      </c>
      <c r="C1362" t="s">
        <v>296</v>
      </c>
      <c r="D1362" t="s">
        <v>11</v>
      </c>
      <c r="E1362" t="s">
        <v>290</v>
      </c>
      <c r="F1362" t="s">
        <v>48</v>
      </c>
      <c r="G1362" t="s">
        <v>22</v>
      </c>
      <c r="H1362" t="s">
        <v>314</v>
      </c>
      <c r="I1362" t="s">
        <v>51</v>
      </c>
    </row>
    <row r="1363" spans="1:9" x14ac:dyDescent="0.3">
      <c r="A1363" t="s">
        <v>440</v>
      </c>
      <c r="B1363">
        <v>4.2900042900042898E-7</v>
      </c>
      <c r="C1363" t="s">
        <v>296</v>
      </c>
      <c r="D1363" t="s">
        <v>11</v>
      </c>
      <c r="E1363" t="s">
        <v>14</v>
      </c>
      <c r="F1363" t="s">
        <v>48</v>
      </c>
      <c r="G1363" t="s">
        <v>26</v>
      </c>
      <c r="H1363" t="s">
        <v>364</v>
      </c>
      <c r="I1363" t="s">
        <v>51</v>
      </c>
    </row>
    <row r="1365" spans="1:9" ht="15.6" x14ac:dyDescent="0.3">
      <c r="A1365" s="1" t="s">
        <v>4</v>
      </c>
      <c r="B1365" s="1" t="s">
        <v>441</v>
      </c>
    </row>
    <row r="1366" spans="1:9" x14ac:dyDescent="0.3">
      <c r="A1366" t="s">
        <v>10</v>
      </c>
      <c r="B1366" t="s">
        <v>11</v>
      </c>
    </row>
    <row r="1367" spans="1:9" x14ac:dyDescent="0.3">
      <c r="A1367" t="s">
        <v>12</v>
      </c>
      <c r="B1367">
        <v>1</v>
      </c>
    </row>
    <row r="1368" spans="1:9" x14ac:dyDescent="0.3">
      <c r="A1368" t="s">
        <v>13</v>
      </c>
      <c r="B1368" t="s">
        <v>314</v>
      </c>
    </row>
    <row r="1369" spans="1:9" x14ac:dyDescent="0.3">
      <c r="A1369" t="s">
        <v>20</v>
      </c>
      <c r="B1369" t="s">
        <v>41</v>
      </c>
    </row>
    <row r="1370" spans="1:9" x14ac:dyDescent="0.3">
      <c r="A1370" t="s">
        <v>14</v>
      </c>
      <c r="B1370" t="s">
        <v>290</v>
      </c>
    </row>
    <row r="1371" spans="1:9" x14ac:dyDescent="0.3">
      <c r="A1371" t="s">
        <v>42</v>
      </c>
      <c r="B1371" t="s">
        <v>43</v>
      </c>
    </row>
    <row r="1372" spans="1:9" x14ac:dyDescent="0.3">
      <c r="A1372" t="s">
        <v>8</v>
      </c>
      <c r="B1372" t="s">
        <v>291</v>
      </c>
    </row>
    <row r="1373" spans="1:9" x14ac:dyDescent="0.3">
      <c r="A1373" t="s">
        <v>45</v>
      </c>
      <c r="B1373" t="s">
        <v>292</v>
      </c>
    </row>
    <row r="1374" spans="1:9" x14ac:dyDescent="0.3">
      <c r="A1374" t="s">
        <v>47</v>
      </c>
      <c r="B1374" t="s">
        <v>48</v>
      </c>
    </row>
    <row r="1375" spans="1:9" x14ac:dyDescent="0.3">
      <c r="A1375" t="s">
        <v>6</v>
      </c>
      <c r="B1375" t="s">
        <v>366</v>
      </c>
    </row>
    <row r="1376" spans="1:9" ht="15.6" x14ac:dyDescent="0.3">
      <c r="A1376" s="1" t="s">
        <v>16</v>
      </c>
    </row>
    <row r="1377" spans="1:9" x14ac:dyDescent="0.3">
      <c r="A1377" t="s">
        <v>17</v>
      </c>
      <c r="B1377" t="s">
        <v>18</v>
      </c>
      <c r="C1377" t="s">
        <v>19</v>
      </c>
      <c r="D1377" t="s">
        <v>10</v>
      </c>
      <c r="E1377" t="s">
        <v>14</v>
      </c>
      <c r="F1377" t="s">
        <v>49</v>
      </c>
      <c r="G1377" t="s">
        <v>20</v>
      </c>
      <c r="H1377" t="s">
        <v>13</v>
      </c>
      <c r="I1377" t="s">
        <v>50</v>
      </c>
    </row>
    <row r="1378" spans="1:9" x14ac:dyDescent="0.3">
      <c r="A1378" t="s">
        <v>319</v>
      </c>
      <c r="B1378">
        <v>3.4907734126801793E-10</v>
      </c>
      <c r="C1378" t="s">
        <v>76</v>
      </c>
      <c r="D1378" t="s">
        <v>43</v>
      </c>
      <c r="E1378" t="s">
        <v>15</v>
      </c>
      <c r="F1378" t="s">
        <v>317</v>
      </c>
      <c r="G1378" t="s">
        <v>79</v>
      </c>
      <c r="I1378" t="s">
        <v>51</v>
      </c>
    </row>
    <row r="1379" spans="1:9" x14ac:dyDescent="0.3">
      <c r="A1379" t="s">
        <v>284</v>
      </c>
      <c r="B1379">
        <v>3.5540887699345673E-5</v>
      </c>
      <c r="C1379" t="s">
        <v>76</v>
      </c>
      <c r="D1379" t="s">
        <v>43</v>
      </c>
      <c r="E1379" t="s">
        <v>15</v>
      </c>
      <c r="F1379" t="s">
        <v>317</v>
      </c>
      <c r="G1379" t="s">
        <v>79</v>
      </c>
      <c r="I1379" t="s">
        <v>196</v>
      </c>
    </row>
    <row r="1380" spans="1:9" x14ac:dyDescent="0.3">
      <c r="A1380" t="s">
        <v>294</v>
      </c>
      <c r="B1380">
        <v>4.0326040326040319E-7</v>
      </c>
      <c r="C1380" t="s">
        <v>76</v>
      </c>
      <c r="D1380" t="s">
        <v>43</v>
      </c>
      <c r="E1380" t="s">
        <v>15</v>
      </c>
      <c r="F1380" t="s">
        <v>209</v>
      </c>
      <c r="G1380" t="s">
        <v>79</v>
      </c>
      <c r="I1380" t="s">
        <v>51</v>
      </c>
    </row>
    <row r="1381" spans="1:9" x14ac:dyDescent="0.3">
      <c r="A1381" t="s">
        <v>323</v>
      </c>
      <c r="B1381">
        <v>1.0472320238040539E-9</v>
      </c>
      <c r="C1381" t="s">
        <v>76</v>
      </c>
      <c r="D1381" t="s">
        <v>43</v>
      </c>
      <c r="E1381" t="s">
        <v>15</v>
      </c>
      <c r="F1381" t="s">
        <v>317</v>
      </c>
      <c r="G1381" t="s">
        <v>79</v>
      </c>
      <c r="I1381" t="s">
        <v>51</v>
      </c>
    </row>
    <row r="1382" spans="1:9" x14ac:dyDescent="0.3">
      <c r="A1382" t="s">
        <v>324</v>
      </c>
      <c r="B1382">
        <v>5.2361601190202697E-10</v>
      </c>
      <c r="C1382" t="s">
        <v>76</v>
      </c>
      <c r="D1382" t="s">
        <v>43</v>
      </c>
      <c r="E1382" t="s">
        <v>15</v>
      </c>
      <c r="F1382" t="s">
        <v>317</v>
      </c>
      <c r="G1382" t="s">
        <v>79</v>
      </c>
      <c r="I1382" t="s">
        <v>51</v>
      </c>
    </row>
    <row r="1383" spans="1:9" x14ac:dyDescent="0.3">
      <c r="A1383" t="s">
        <v>277</v>
      </c>
      <c r="B1383">
        <v>5.3550208649284679E-5</v>
      </c>
      <c r="C1383" t="s">
        <v>76</v>
      </c>
      <c r="D1383" t="s">
        <v>43</v>
      </c>
      <c r="E1383" t="s">
        <v>15</v>
      </c>
      <c r="F1383" t="s">
        <v>317</v>
      </c>
      <c r="G1383" t="s">
        <v>79</v>
      </c>
      <c r="I1383" t="s">
        <v>196</v>
      </c>
    </row>
    <row r="1384" spans="1:9" x14ac:dyDescent="0.3">
      <c r="A1384" t="s">
        <v>279</v>
      </c>
      <c r="B1384">
        <v>1.013664999242947E-4</v>
      </c>
      <c r="C1384" t="s">
        <v>76</v>
      </c>
      <c r="D1384" t="s">
        <v>43</v>
      </c>
      <c r="E1384" t="s">
        <v>15</v>
      </c>
      <c r="F1384" t="s">
        <v>209</v>
      </c>
      <c r="G1384" t="s">
        <v>79</v>
      </c>
      <c r="I1384" t="s">
        <v>196</v>
      </c>
    </row>
    <row r="1385" spans="1:9" x14ac:dyDescent="0.3">
      <c r="A1385" t="s">
        <v>325</v>
      </c>
      <c r="B1385">
        <v>9.5806460723680439E-6</v>
      </c>
      <c r="C1385" t="s">
        <v>76</v>
      </c>
      <c r="D1385" t="s">
        <v>43</v>
      </c>
      <c r="E1385" t="s">
        <v>15</v>
      </c>
      <c r="F1385" t="s">
        <v>317</v>
      </c>
      <c r="G1385" t="s">
        <v>79</v>
      </c>
      <c r="I1385" t="s">
        <v>196</v>
      </c>
    </row>
    <row r="1386" spans="1:9" x14ac:dyDescent="0.3">
      <c r="A1386" t="s">
        <v>326</v>
      </c>
      <c r="B1386">
        <v>6.1786689404439172E-9</v>
      </c>
      <c r="C1386" t="s">
        <v>76</v>
      </c>
      <c r="D1386" t="s">
        <v>43</v>
      </c>
      <c r="E1386" t="s">
        <v>15</v>
      </c>
      <c r="F1386" t="s">
        <v>317</v>
      </c>
      <c r="G1386" t="s">
        <v>79</v>
      </c>
      <c r="I1386" t="s">
        <v>51</v>
      </c>
    </row>
    <row r="1387" spans="1:9" x14ac:dyDescent="0.3">
      <c r="A1387" t="s">
        <v>295</v>
      </c>
      <c r="B1387">
        <v>1.7432432432432429E-4</v>
      </c>
      <c r="C1387" t="s">
        <v>296</v>
      </c>
      <c r="D1387" t="s">
        <v>11</v>
      </c>
      <c r="E1387" t="s">
        <v>297</v>
      </c>
      <c r="F1387" t="s">
        <v>48</v>
      </c>
      <c r="G1387" t="s">
        <v>26</v>
      </c>
      <c r="H1387" t="s">
        <v>298</v>
      </c>
      <c r="I1387" t="s">
        <v>299</v>
      </c>
    </row>
    <row r="1388" spans="1:9" x14ac:dyDescent="0.3">
      <c r="A1388" t="s">
        <v>327</v>
      </c>
      <c r="B1388">
        <v>4.7823595753718461E-9</v>
      </c>
      <c r="C1388" t="s">
        <v>76</v>
      </c>
      <c r="D1388" t="s">
        <v>43</v>
      </c>
      <c r="E1388" t="s">
        <v>15</v>
      </c>
      <c r="F1388" t="s">
        <v>317</v>
      </c>
      <c r="G1388" t="s">
        <v>79</v>
      </c>
      <c r="I1388" t="s">
        <v>51</v>
      </c>
    </row>
    <row r="1389" spans="1:9" x14ac:dyDescent="0.3">
      <c r="A1389" t="s">
        <v>328</v>
      </c>
      <c r="B1389">
        <v>1.9548331111009E-9</v>
      </c>
      <c r="C1389" t="s">
        <v>76</v>
      </c>
      <c r="D1389" t="s">
        <v>43</v>
      </c>
      <c r="E1389" t="s">
        <v>15</v>
      </c>
      <c r="F1389" t="s">
        <v>317</v>
      </c>
      <c r="G1389" t="s">
        <v>79</v>
      </c>
      <c r="I1389" t="s">
        <v>51</v>
      </c>
    </row>
    <row r="1390" spans="1:9" x14ac:dyDescent="0.3">
      <c r="A1390" t="s">
        <v>300</v>
      </c>
      <c r="B1390">
        <v>-1.4040605058499351E-4</v>
      </c>
      <c r="C1390" t="s">
        <v>296</v>
      </c>
      <c r="D1390" t="s">
        <v>11</v>
      </c>
      <c r="E1390" t="s">
        <v>15</v>
      </c>
      <c r="F1390" t="s">
        <v>48</v>
      </c>
      <c r="G1390" t="s">
        <v>26</v>
      </c>
      <c r="H1390" t="s">
        <v>301</v>
      </c>
      <c r="I1390" t="s">
        <v>302</v>
      </c>
    </row>
    <row r="1391" spans="1:9" x14ac:dyDescent="0.3">
      <c r="A1391" t="s">
        <v>330</v>
      </c>
      <c r="B1391">
        <v>9.2288052074082999E-7</v>
      </c>
      <c r="C1391" t="s">
        <v>76</v>
      </c>
      <c r="D1391" t="s">
        <v>43</v>
      </c>
      <c r="E1391" t="s">
        <v>15</v>
      </c>
      <c r="F1391" t="s">
        <v>317</v>
      </c>
      <c r="G1391" t="s">
        <v>79</v>
      </c>
      <c r="I1391" t="s">
        <v>196</v>
      </c>
    </row>
    <row r="1392" spans="1:9" x14ac:dyDescent="0.3">
      <c r="A1392" t="s">
        <v>331</v>
      </c>
      <c r="B1392">
        <v>1.047232023804054E-10</v>
      </c>
      <c r="C1392" t="s">
        <v>76</v>
      </c>
      <c r="D1392" t="s">
        <v>43</v>
      </c>
      <c r="E1392" t="s">
        <v>15</v>
      </c>
      <c r="F1392" t="s">
        <v>317</v>
      </c>
      <c r="G1392" t="s">
        <v>79</v>
      </c>
      <c r="I1392" t="s">
        <v>51</v>
      </c>
    </row>
    <row r="1393" spans="1:9" x14ac:dyDescent="0.3">
      <c r="A1393" t="s">
        <v>280</v>
      </c>
      <c r="B1393">
        <v>6.7915551723461837E-2</v>
      </c>
      <c r="C1393" t="s">
        <v>76</v>
      </c>
      <c r="D1393" t="s">
        <v>43</v>
      </c>
      <c r="E1393" t="s">
        <v>15</v>
      </c>
      <c r="F1393" t="s">
        <v>209</v>
      </c>
      <c r="G1393" t="s">
        <v>79</v>
      </c>
      <c r="I1393" t="s">
        <v>196</v>
      </c>
    </row>
    <row r="1394" spans="1:9" x14ac:dyDescent="0.3">
      <c r="A1394" t="s">
        <v>279</v>
      </c>
      <c r="B1394">
        <v>1.305427614870076E-5</v>
      </c>
      <c r="C1394" t="s">
        <v>76</v>
      </c>
      <c r="D1394" t="s">
        <v>43</v>
      </c>
      <c r="E1394" t="s">
        <v>15</v>
      </c>
      <c r="F1394" t="s">
        <v>317</v>
      </c>
      <c r="G1394" t="s">
        <v>79</v>
      </c>
      <c r="I1394" t="s">
        <v>196</v>
      </c>
    </row>
    <row r="1395" spans="1:9" x14ac:dyDescent="0.3">
      <c r="A1395" t="s">
        <v>333</v>
      </c>
      <c r="B1395">
        <v>1.5952834495948419E-8</v>
      </c>
      <c r="C1395" t="s">
        <v>76</v>
      </c>
      <c r="D1395" t="s">
        <v>43</v>
      </c>
      <c r="E1395" t="s">
        <v>15</v>
      </c>
      <c r="F1395" t="s">
        <v>317</v>
      </c>
      <c r="G1395" t="s">
        <v>79</v>
      </c>
      <c r="I1395" t="s">
        <v>51</v>
      </c>
    </row>
    <row r="1396" spans="1:9" x14ac:dyDescent="0.3">
      <c r="A1396" t="s">
        <v>334</v>
      </c>
      <c r="B1396">
        <v>2.9322496666513509E-8</v>
      </c>
      <c r="C1396" t="s">
        <v>76</v>
      </c>
      <c r="D1396" t="s">
        <v>43</v>
      </c>
      <c r="E1396" t="s">
        <v>15</v>
      </c>
      <c r="F1396" t="s">
        <v>317</v>
      </c>
      <c r="G1396" t="s">
        <v>79</v>
      </c>
      <c r="I1396" t="s">
        <v>51</v>
      </c>
    </row>
    <row r="1397" spans="1:9" x14ac:dyDescent="0.3">
      <c r="A1397" t="s">
        <v>335</v>
      </c>
      <c r="B1397">
        <v>4.7928211955430222E-7</v>
      </c>
      <c r="C1397" t="s">
        <v>76</v>
      </c>
      <c r="D1397" t="s">
        <v>43</v>
      </c>
      <c r="E1397" t="s">
        <v>15</v>
      </c>
      <c r="F1397" t="s">
        <v>317</v>
      </c>
      <c r="G1397" t="s">
        <v>79</v>
      </c>
      <c r="I1397" t="s">
        <v>196</v>
      </c>
    </row>
    <row r="1398" spans="1:9" x14ac:dyDescent="0.3">
      <c r="A1398" t="s">
        <v>303</v>
      </c>
      <c r="B1398">
        <v>1.248486347350822E-3</v>
      </c>
      <c r="C1398" t="s">
        <v>296</v>
      </c>
      <c r="D1398" t="s">
        <v>30</v>
      </c>
      <c r="E1398" t="s">
        <v>297</v>
      </c>
      <c r="F1398" t="s">
        <v>48</v>
      </c>
      <c r="G1398" t="s">
        <v>26</v>
      </c>
      <c r="H1398" t="s">
        <v>299</v>
      </c>
      <c r="I1398" t="s">
        <v>299</v>
      </c>
    </row>
    <row r="1399" spans="1:9" x14ac:dyDescent="0.3">
      <c r="A1399" t="s">
        <v>304</v>
      </c>
      <c r="B1399">
        <v>-1.111410011461947E-4</v>
      </c>
      <c r="C1399" t="s">
        <v>296</v>
      </c>
      <c r="D1399" t="s">
        <v>11</v>
      </c>
      <c r="E1399" t="s">
        <v>15</v>
      </c>
      <c r="F1399" t="s">
        <v>48</v>
      </c>
      <c r="G1399" t="s">
        <v>26</v>
      </c>
      <c r="H1399" t="s">
        <v>305</v>
      </c>
      <c r="I1399" t="s">
        <v>302</v>
      </c>
    </row>
    <row r="1400" spans="1:9" x14ac:dyDescent="0.3">
      <c r="A1400" t="s">
        <v>306</v>
      </c>
      <c r="B1400">
        <v>-8.2382849190353058E-5</v>
      </c>
      <c r="C1400" t="s">
        <v>296</v>
      </c>
      <c r="D1400" t="s">
        <v>11</v>
      </c>
      <c r="E1400" t="s">
        <v>15</v>
      </c>
      <c r="F1400" t="s">
        <v>48</v>
      </c>
      <c r="G1400" t="s">
        <v>26</v>
      </c>
      <c r="H1400" t="s">
        <v>307</v>
      </c>
      <c r="I1400" t="s">
        <v>302</v>
      </c>
    </row>
    <row r="1401" spans="1:9" x14ac:dyDescent="0.3">
      <c r="A1401" t="s">
        <v>336</v>
      </c>
      <c r="B1401">
        <v>3.4209579444265748E-9</v>
      </c>
      <c r="C1401" t="s">
        <v>76</v>
      </c>
      <c r="D1401" t="s">
        <v>43</v>
      </c>
      <c r="E1401" t="s">
        <v>15</v>
      </c>
      <c r="F1401" t="s">
        <v>317</v>
      </c>
      <c r="G1401" t="s">
        <v>79</v>
      </c>
      <c r="I1401" t="s">
        <v>51</v>
      </c>
    </row>
    <row r="1402" spans="1:9" x14ac:dyDescent="0.3">
      <c r="A1402" t="s">
        <v>308</v>
      </c>
      <c r="B1402">
        <v>8.7516087516087512E-7</v>
      </c>
      <c r="C1402" t="s">
        <v>296</v>
      </c>
      <c r="D1402" t="s">
        <v>30</v>
      </c>
      <c r="E1402" t="s">
        <v>15</v>
      </c>
      <c r="F1402" t="s">
        <v>48</v>
      </c>
      <c r="G1402" t="s">
        <v>26</v>
      </c>
      <c r="H1402" t="s">
        <v>309</v>
      </c>
      <c r="I1402" t="s">
        <v>51</v>
      </c>
    </row>
    <row r="1403" spans="1:9" x14ac:dyDescent="0.3">
      <c r="A1403" t="s">
        <v>337</v>
      </c>
      <c r="B1403">
        <v>1.3963093650720719E-9</v>
      </c>
      <c r="C1403" t="s">
        <v>76</v>
      </c>
      <c r="D1403" t="s">
        <v>43</v>
      </c>
      <c r="E1403" t="s">
        <v>15</v>
      </c>
      <c r="F1403" t="s">
        <v>317</v>
      </c>
      <c r="G1403" t="s">
        <v>79</v>
      </c>
      <c r="I1403" t="s">
        <v>51</v>
      </c>
    </row>
    <row r="1404" spans="1:9" x14ac:dyDescent="0.3">
      <c r="A1404" t="s">
        <v>338</v>
      </c>
      <c r="B1404">
        <v>3.4907734126801789E-7</v>
      </c>
      <c r="C1404" t="s">
        <v>76</v>
      </c>
      <c r="D1404" t="s">
        <v>43</v>
      </c>
      <c r="E1404" t="s">
        <v>15</v>
      </c>
      <c r="F1404" t="s">
        <v>317</v>
      </c>
      <c r="G1404" t="s">
        <v>79</v>
      </c>
      <c r="I1404" t="s">
        <v>196</v>
      </c>
    </row>
    <row r="1405" spans="1:9" x14ac:dyDescent="0.3">
      <c r="A1405" t="s">
        <v>340</v>
      </c>
      <c r="B1405">
        <v>1.418943032153792E-5</v>
      </c>
      <c r="C1405" t="s">
        <v>76</v>
      </c>
      <c r="D1405" t="s">
        <v>43</v>
      </c>
      <c r="E1405" t="s">
        <v>15</v>
      </c>
      <c r="F1405" t="s">
        <v>317</v>
      </c>
      <c r="G1405" t="s">
        <v>79</v>
      </c>
      <c r="I1405" t="s">
        <v>51</v>
      </c>
    </row>
    <row r="1406" spans="1:9" x14ac:dyDescent="0.3">
      <c r="A1406" t="s">
        <v>342</v>
      </c>
      <c r="B1406">
        <v>2.0944640476081069E-10</v>
      </c>
      <c r="C1406" t="s">
        <v>76</v>
      </c>
      <c r="D1406" t="s">
        <v>43</v>
      </c>
      <c r="E1406" t="s">
        <v>15</v>
      </c>
      <c r="F1406" t="s">
        <v>317</v>
      </c>
      <c r="G1406" t="s">
        <v>79</v>
      </c>
      <c r="I1406" t="s">
        <v>51</v>
      </c>
    </row>
    <row r="1407" spans="1:9" x14ac:dyDescent="0.3">
      <c r="A1407" t="s">
        <v>344</v>
      </c>
      <c r="B1407">
        <v>3.4907734126801782E-11</v>
      </c>
      <c r="C1407" t="s">
        <v>76</v>
      </c>
      <c r="D1407" t="s">
        <v>43</v>
      </c>
      <c r="E1407" t="s">
        <v>15</v>
      </c>
      <c r="F1407" t="s">
        <v>317</v>
      </c>
      <c r="G1407" t="s">
        <v>79</v>
      </c>
      <c r="I1407" t="s">
        <v>51</v>
      </c>
    </row>
    <row r="1408" spans="1:9" x14ac:dyDescent="0.3">
      <c r="A1408" t="s">
        <v>351</v>
      </c>
      <c r="B1408">
        <v>2.5442990277335421E-2</v>
      </c>
      <c r="C1408" t="s">
        <v>296</v>
      </c>
      <c r="D1408" t="s">
        <v>30</v>
      </c>
      <c r="E1408" t="s">
        <v>15</v>
      </c>
      <c r="F1408" t="s">
        <v>48</v>
      </c>
      <c r="G1408" t="s">
        <v>26</v>
      </c>
      <c r="H1408" t="s">
        <v>352</v>
      </c>
      <c r="I1408" t="s">
        <v>66</v>
      </c>
    </row>
    <row r="1409" spans="1:9" x14ac:dyDescent="0.3">
      <c r="A1409" t="s">
        <v>441</v>
      </c>
      <c r="B1409">
        <v>1</v>
      </c>
      <c r="C1409" t="s">
        <v>296</v>
      </c>
      <c r="D1409" t="s">
        <v>11</v>
      </c>
      <c r="E1409" t="s">
        <v>290</v>
      </c>
      <c r="F1409" t="s">
        <v>48</v>
      </c>
      <c r="G1409" t="s">
        <v>22</v>
      </c>
      <c r="H1409" t="s">
        <v>314</v>
      </c>
      <c r="I1409" t="s">
        <v>51</v>
      </c>
    </row>
    <row r="1410" spans="1:9" x14ac:dyDescent="0.3">
      <c r="A1410" t="s">
        <v>442</v>
      </c>
      <c r="B1410">
        <v>4.2900042900042898E-7</v>
      </c>
      <c r="C1410" t="s">
        <v>296</v>
      </c>
      <c r="D1410" t="s">
        <v>11</v>
      </c>
      <c r="E1410" t="s">
        <v>14</v>
      </c>
      <c r="F1410" t="s">
        <v>48</v>
      </c>
      <c r="G1410" t="s">
        <v>26</v>
      </c>
      <c r="H1410" t="s">
        <v>364</v>
      </c>
      <c r="I1410" t="s">
        <v>51</v>
      </c>
    </row>
    <row r="1412" spans="1:9" ht="15.6" x14ac:dyDescent="0.3">
      <c r="A1412" s="1" t="s">
        <v>4</v>
      </c>
      <c r="B1412" s="1" t="s">
        <v>443</v>
      </c>
    </row>
    <row r="1413" spans="1:9" x14ac:dyDescent="0.3">
      <c r="A1413" t="s">
        <v>10</v>
      </c>
      <c r="B1413" t="s">
        <v>11</v>
      </c>
    </row>
    <row r="1414" spans="1:9" x14ac:dyDescent="0.3">
      <c r="A1414" t="s">
        <v>12</v>
      </c>
      <c r="B1414">
        <v>1</v>
      </c>
    </row>
    <row r="1415" spans="1:9" x14ac:dyDescent="0.3">
      <c r="A1415" t="s">
        <v>13</v>
      </c>
      <c r="B1415" t="s">
        <v>314</v>
      </c>
    </row>
    <row r="1416" spans="1:9" x14ac:dyDescent="0.3">
      <c r="A1416" t="s">
        <v>20</v>
      </c>
      <c r="B1416" t="s">
        <v>41</v>
      </c>
    </row>
    <row r="1417" spans="1:9" x14ac:dyDescent="0.3">
      <c r="A1417" t="s">
        <v>14</v>
      </c>
      <c r="B1417" t="s">
        <v>290</v>
      </c>
    </row>
    <row r="1418" spans="1:9" x14ac:dyDescent="0.3">
      <c r="A1418" t="s">
        <v>42</v>
      </c>
      <c r="B1418" t="s">
        <v>43</v>
      </c>
    </row>
    <row r="1419" spans="1:9" x14ac:dyDescent="0.3">
      <c r="A1419" t="s">
        <v>8</v>
      </c>
      <c r="B1419" t="s">
        <v>291</v>
      </c>
    </row>
    <row r="1420" spans="1:9" x14ac:dyDescent="0.3">
      <c r="A1420" t="s">
        <v>45</v>
      </c>
      <c r="B1420" t="s">
        <v>292</v>
      </c>
    </row>
    <row r="1421" spans="1:9" x14ac:dyDescent="0.3">
      <c r="A1421" t="s">
        <v>47</v>
      </c>
      <c r="B1421" t="s">
        <v>48</v>
      </c>
    </row>
    <row r="1422" spans="1:9" x14ac:dyDescent="0.3">
      <c r="A1422" t="s">
        <v>6</v>
      </c>
      <c r="B1422" t="s">
        <v>367</v>
      </c>
    </row>
    <row r="1423" spans="1:9" ht="15.6" x14ac:dyDescent="0.3">
      <c r="A1423" s="1" t="s">
        <v>16</v>
      </c>
    </row>
    <row r="1424" spans="1:9" x14ac:dyDescent="0.3">
      <c r="A1424" t="s">
        <v>17</v>
      </c>
      <c r="B1424" t="s">
        <v>18</v>
      </c>
      <c r="C1424" t="s">
        <v>19</v>
      </c>
      <c r="D1424" t="s">
        <v>10</v>
      </c>
      <c r="E1424" t="s">
        <v>14</v>
      </c>
      <c r="F1424" t="s">
        <v>49</v>
      </c>
      <c r="G1424" t="s">
        <v>20</v>
      </c>
      <c r="H1424" t="s">
        <v>13</v>
      </c>
      <c r="I1424" t="s">
        <v>50</v>
      </c>
    </row>
    <row r="1425" spans="1:9" x14ac:dyDescent="0.3">
      <c r="A1425" t="s">
        <v>316</v>
      </c>
      <c r="B1425">
        <v>5.5827020440519721E-8</v>
      </c>
      <c r="C1425" t="s">
        <v>76</v>
      </c>
      <c r="D1425" t="s">
        <v>43</v>
      </c>
      <c r="E1425" t="s">
        <v>15</v>
      </c>
      <c r="F1425" t="s">
        <v>317</v>
      </c>
      <c r="G1425" t="s">
        <v>79</v>
      </c>
      <c r="I1425" t="s">
        <v>196</v>
      </c>
    </row>
    <row r="1426" spans="1:9" x14ac:dyDescent="0.3">
      <c r="A1426" t="s">
        <v>318</v>
      </c>
      <c r="B1426">
        <v>4.078653435929336E-8</v>
      </c>
      <c r="C1426" t="s">
        <v>76</v>
      </c>
      <c r="D1426" t="s">
        <v>43</v>
      </c>
      <c r="E1426" t="s">
        <v>15</v>
      </c>
      <c r="F1426" t="s">
        <v>317</v>
      </c>
      <c r="G1426" t="s">
        <v>79</v>
      </c>
      <c r="I1426" t="s">
        <v>196</v>
      </c>
    </row>
    <row r="1427" spans="1:9" x14ac:dyDescent="0.3">
      <c r="A1427" t="s">
        <v>319</v>
      </c>
      <c r="B1427">
        <v>3.9969020833069447E-9</v>
      </c>
      <c r="C1427" t="s">
        <v>76</v>
      </c>
      <c r="D1427" t="s">
        <v>43</v>
      </c>
      <c r="E1427" t="s">
        <v>15</v>
      </c>
      <c r="F1427" t="s">
        <v>317</v>
      </c>
      <c r="G1427" t="s">
        <v>79</v>
      </c>
      <c r="I1427" t="s">
        <v>51</v>
      </c>
    </row>
    <row r="1428" spans="1:9" x14ac:dyDescent="0.3">
      <c r="A1428" t="s">
        <v>320</v>
      </c>
      <c r="B1428">
        <v>7.0293829587127803E-10</v>
      </c>
      <c r="C1428" t="s">
        <v>76</v>
      </c>
      <c r="D1428" t="s">
        <v>43</v>
      </c>
      <c r="E1428" t="s">
        <v>15</v>
      </c>
      <c r="F1428" t="s">
        <v>317</v>
      </c>
      <c r="G1428" t="s">
        <v>79</v>
      </c>
      <c r="I1428" t="s">
        <v>196</v>
      </c>
    </row>
    <row r="1429" spans="1:9" x14ac:dyDescent="0.3">
      <c r="A1429" t="s">
        <v>321</v>
      </c>
      <c r="B1429">
        <v>2.0342913433524089E-10</v>
      </c>
      <c r="C1429" t="s">
        <v>76</v>
      </c>
      <c r="D1429" t="s">
        <v>43</v>
      </c>
      <c r="E1429" t="s">
        <v>15</v>
      </c>
      <c r="F1429" t="s">
        <v>317</v>
      </c>
      <c r="G1429" t="s">
        <v>79</v>
      </c>
      <c r="I1429" t="s">
        <v>196</v>
      </c>
    </row>
    <row r="1430" spans="1:9" x14ac:dyDescent="0.3">
      <c r="A1430" t="s">
        <v>284</v>
      </c>
      <c r="B1430">
        <v>1.614986384241096E-4</v>
      </c>
      <c r="C1430" t="s">
        <v>76</v>
      </c>
      <c r="D1430" t="s">
        <v>43</v>
      </c>
      <c r="E1430" t="s">
        <v>15</v>
      </c>
      <c r="F1430" t="s">
        <v>317</v>
      </c>
      <c r="G1430" t="s">
        <v>79</v>
      </c>
      <c r="I1430" t="s">
        <v>196</v>
      </c>
    </row>
    <row r="1431" spans="1:9" x14ac:dyDescent="0.3">
      <c r="A1431" t="s">
        <v>294</v>
      </c>
      <c r="B1431">
        <v>4.0326040326040319E-7</v>
      </c>
      <c r="C1431" t="s">
        <v>76</v>
      </c>
      <c r="D1431" t="s">
        <v>43</v>
      </c>
      <c r="E1431" t="s">
        <v>15</v>
      </c>
      <c r="F1431" t="s">
        <v>209</v>
      </c>
      <c r="G1431" t="s">
        <v>79</v>
      </c>
      <c r="I1431" t="s">
        <v>51</v>
      </c>
    </row>
    <row r="1432" spans="1:9" x14ac:dyDescent="0.3">
      <c r="A1432" t="s">
        <v>322</v>
      </c>
      <c r="B1432">
        <v>1.8328763588620719E-9</v>
      </c>
      <c r="C1432" t="s">
        <v>76</v>
      </c>
      <c r="D1432" t="s">
        <v>43</v>
      </c>
      <c r="E1432" t="s">
        <v>15</v>
      </c>
      <c r="F1432" t="s">
        <v>317</v>
      </c>
      <c r="G1432" t="s">
        <v>79</v>
      </c>
      <c r="I1432" t="s">
        <v>196</v>
      </c>
    </row>
    <row r="1433" spans="1:9" x14ac:dyDescent="0.3">
      <c r="A1433" t="s">
        <v>323</v>
      </c>
      <c r="B1433">
        <v>1.199070624992083E-8</v>
      </c>
      <c r="C1433" t="s">
        <v>76</v>
      </c>
      <c r="D1433" t="s">
        <v>43</v>
      </c>
      <c r="E1433" t="s">
        <v>15</v>
      </c>
      <c r="F1433" t="s">
        <v>317</v>
      </c>
      <c r="G1433" t="s">
        <v>79</v>
      </c>
      <c r="I1433" t="s">
        <v>51</v>
      </c>
    </row>
    <row r="1434" spans="1:9" x14ac:dyDescent="0.3">
      <c r="A1434" t="s">
        <v>324</v>
      </c>
      <c r="B1434">
        <v>5.9953531249604167E-9</v>
      </c>
      <c r="C1434" t="s">
        <v>76</v>
      </c>
      <c r="D1434" t="s">
        <v>43</v>
      </c>
      <c r="E1434" t="s">
        <v>15</v>
      </c>
      <c r="F1434" t="s">
        <v>317</v>
      </c>
      <c r="G1434" t="s">
        <v>79</v>
      </c>
      <c r="I1434" t="s">
        <v>51</v>
      </c>
    </row>
    <row r="1435" spans="1:9" x14ac:dyDescent="0.3">
      <c r="A1435" t="s">
        <v>277</v>
      </c>
      <c r="B1435">
        <v>2.8999577862790989E-5</v>
      </c>
      <c r="C1435" t="s">
        <v>76</v>
      </c>
      <c r="D1435" t="s">
        <v>43</v>
      </c>
      <c r="E1435" t="s">
        <v>15</v>
      </c>
      <c r="F1435" t="s">
        <v>317</v>
      </c>
      <c r="G1435" t="s">
        <v>79</v>
      </c>
      <c r="I1435" t="s">
        <v>196</v>
      </c>
    </row>
    <row r="1436" spans="1:9" x14ac:dyDescent="0.3">
      <c r="A1436" t="s">
        <v>278</v>
      </c>
      <c r="B1436">
        <v>4.684120060327577E-7</v>
      </c>
      <c r="C1436" t="s">
        <v>76</v>
      </c>
      <c r="D1436" t="s">
        <v>43</v>
      </c>
      <c r="E1436" t="s">
        <v>15</v>
      </c>
      <c r="F1436" t="s">
        <v>209</v>
      </c>
      <c r="G1436" t="s">
        <v>79</v>
      </c>
      <c r="I1436" t="s">
        <v>196</v>
      </c>
    </row>
    <row r="1437" spans="1:9" x14ac:dyDescent="0.3">
      <c r="A1437" t="s">
        <v>325</v>
      </c>
      <c r="B1437">
        <v>1.248869610528014E-6</v>
      </c>
      <c r="C1437" t="s">
        <v>76</v>
      </c>
      <c r="D1437" t="s">
        <v>43</v>
      </c>
      <c r="E1437" t="s">
        <v>15</v>
      </c>
      <c r="F1437" t="s">
        <v>317</v>
      </c>
      <c r="G1437" t="s">
        <v>79</v>
      </c>
      <c r="I1437" t="s">
        <v>196</v>
      </c>
    </row>
    <row r="1438" spans="1:9" x14ac:dyDescent="0.3">
      <c r="A1438" t="s">
        <v>326</v>
      </c>
      <c r="B1438">
        <v>7.074516687453294E-8</v>
      </c>
      <c r="C1438" t="s">
        <v>76</v>
      </c>
      <c r="D1438" t="s">
        <v>43</v>
      </c>
      <c r="E1438" t="s">
        <v>15</v>
      </c>
      <c r="F1438" t="s">
        <v>317</v>
      </c>
      <c r="G1438" t="s">
        <v>79</v>
      </c>
      <c r="I1438" t="s">
        <v>51</v>
      </c>
    </row>
    <row r="1439" spans="1:9" x14ac:dyDescent="0.3">
      <c r="A1439" t="s">
        <v>295</v>
      </c>
      <c r="B1439">
        <v>1.7432432432432429E-4</v>
      </c>
      <c r="C1439" t="s">
        <v>296</v>
      </c>
      <c r="D1439" t="s">
        <v>11</v>
      </c>
      <c r="E1439" t="s">
        <v>297</v>
      </c>
      <c r="F1439" t="s">
        <v>48</v>
      </c>
      <c r="G1439" t="s">
        <v>26</v>
      </c>
      <c r="H1439" t="s">
        <v>298</v>
      </c>
      <c r="I1439" t="s">
        <v>299</v>
      </c>
    </row>
    <row r="1440" spans="1:9" x14ac:dyDescent="0.3">
      <c r="A1440" t="s">
        <v>327</v>
      </c>
      <c r="B1440">
        <v>5.4757558541305151E-8</v>
      </c>
      <c r="C1440" t="s">
        <v>76</v>
      </c>
      <c r="D1440" t="s">
        <v>43</v>
      </c>
      <c r="E1440" t="s">
        <v>15</v>
      </c>
      <c r="F1440" t="s">
        <v>317</v>
      </c>
      <c r="G1440" t="s">
        <v>79</v>
      </c>
      <c r="I1440" t="s">
        <v>51</v>
      </c>
    </row>
    <row r="1441" spans="1:9" x14ac:dyDescent="0.3">
      <c r="A1441" t="s">
        <v>328</v>
      </c>
      <c r="B1441">
        <v>2.2382651666518901E-8</v>
      </c>
      <c r="C1441" t="s">
        <v>76</v>
      </c>
      <c r="D1441" t="s">
        <v>43</v>
      </c>
      <c r="E1441" t="s">
        <v>15</v>
      </c>
      <c r="F1441" t="s">
        <v>317</v>
      </c>
      <c r="G1441" t="s">
        <v>79</v>
      </c>
      <c r="I1441" t="s">
        <v>51</v>
      </c>
    </row>
    <row r="1442" spans="1:9" x14ac:dyDescent="0.3">
      <c r="A1442" t="s">
        <v>329</v>
      </c>
      <c r="B1442">
        <v>4.9648793676868194E-10</v>
      </c>
      <c r="C1442" t="s">
        <v>76</v>
      </c>
      <c r="D1442" t="s">
        <v>43</v>
      </c>
      <c r="E1442" t="s">
        <v>15</v>
      </c>
      <c r="F1442" t="s">
        <v>317</v>
      </c>
      <c r="G1442" t="s">
        <v>79</v>
      </c>
      <c r="I1442" t="s">
        <v>86</v>
      </c>
    </row>
    <row r="1443" spans="1:9" x14ac:dyDescent="0.3">
      <c r="A1443" t="s">
        <v>300</v>
      </c>
      <c r="B1443">
        <v>-1.4573166670621399E-4</v>
      </c>
      <c r="C1443" t="s">
        <v>296</v>
      </c>
      <c r="D1443" t="s">
        <v>11</v>
      </c>
      <c r="E1443" t="s">
        <v>15</v>
      </c>
      <c r="F1443" t="s">
        <v>48</v>
      </c>
      <c r="G1443" t="s">
        <v>26</v>
      </c>
      <c r="H1443" t="s">
        <v>301</v>
      </c>
      <c r="I1443" t="s">
        <v>302</v>
      </c>
    </row>
    <row r="1444" spans="1:9" x14ac:dyDescent="0.3">
      <c r="A1444" t="s">
        <v>233</v>
      </c>
      <c r="B1444">
        <v>1.9151804866090582E-9</v>
      </c>
      <c r="C1444" t="s">
        <v>296</v>
      </c>
      <c r="D1444" t="s">
        <v>11</v>
      </c>
      <c r="E1444" t="s">
        <v>14</v>
      </c>
      <c r="F1444" t="s">
        <v>48</v>
      </c>
      <c r="G1444" t="s">
        <v>26</v>
      </c>
      <c r="H1444" t="s">
        <v>233</v>
      </c>
      <c r="I1444" t="s">
        <v>51</v>
      </c>
    </row>
    <row r="1445" spans="1:9" x14ac:dyDescent="0.3">
      <c r="A1445" t="s">
        <v>330</v>
      </c>
      <c r="B1445">
        <v>2.6525791391432138E-6</v>
      </c>
      <c r="C1445" t="s">
        <v>76</v>
      </c>
      <c r="D1445" t="s">
        <v>43</v>
      </c>
      <c r="E1445" t="s">
        <v>15</v>
      </c>
      <c r="F1445" t="s">
        <v>317</v>
      </c>
      <c r="G1445" t="s">
        <v>79</v>
      </c>
      <c r="I1445" t="s">
        <v>196</v>
      </c>
    </row>
    <row r="1446" spans="1:9" x14ac:dyDescent="0.3">
      <c r="A1446" t="s">
        <v>331</v>
      </c>
      <c r="B1446">
        <v>1.199070624992084E-9</v>
      </c>
      <c r="C1446" t="s">
        <v>76</v>
      </c>
      <c r="D1446" t="s">
        <v>43</v>
      </c>
      <c r="E1446" t="s">
        <v>15</v>
      </c>
      <c r="F1446" t="s">
        <v>317</v>
      </c>
      <c r="G1446" t="s">
        <v>79</v>
      </c>
      <c r="I1446" t="s">
        <v>51</v>
      </c>
    </row>
    <row r="1447" spans="1:9" x14ac:dyDescent="0.3">
      <c r="A1447" t="s">
        <v>280</v>
      </c>
      <c r="B1447">
        <v>7.3774890950159322E-2</v>
      </c>
      <c r="C1447" t="s">
        <v>76</v>
      </c>
      <c r="D1447" t="s">
        <v>43</v>
      </c>
      <c r="E1447" t="s">
        <v>15</v>
      </c>
      <c r="F1447" t="s">
        <v>209</v>
      </c>
      <c r="G1447" t="s">
        <v>79</v>
      </c>
      <c r="I1447" t="s">
        <v>196</v>
      </c>
    </row>
    <row r="1448" spans="1:9" x14ac:dyDescent="0.3">
      <c r="A1448" t="s">
        <v>279</v>
      </c>
      <c r="B1448">
        <v>8.0230449538784792E-8</v>
      </c>
      <c r="C1448" t="s">
        <v>76</v>
      </c>
      <c r="D1448" t="s">
        <v>43</v>
      </c>
      <c r="E1448" t="s">
        <v>15</v>
      </c>
      <c r="F1448" t="s">
        <v>317</v>
      </c>
      <c r="G1448" t="s">
        <v>79</v>
      </c>
      <c r="I1448" t="s">
        <v>196</v>
      </c>
    </row>
    <row r="1449" spans="1:9" x14ac:dyDescent="0.3">
      <c r="A1449" t="s">
        <v>332</v>
      </c>
      <c r="B1449">
        <v>1.2387021546155759E-10</v>
      </c>
      <c r="C1449" t="s">
        <v>76</v>
      </c>
      <c r="D1449" t="s">
        <v>43</v>
      </c>
      <c r="E1449" t="s">
        <v>15</v>
      </c>
      <c r="F1449" t="s">
        <v>317</v>
      </c>
      <c r="G1449" t="s">
        <v>79</v>
      </c>
      <c r="I1449" t="s">
        <v>196</v>
      </c>
    </row>
    <row r="1450" spans="1:9" x14ac:dyDescent="0.3">
      <c r="A1450" t="s">
        <v>333</v>
      </c>
      <c r="B1450">
        <v>1.826584252071274E-7</v>
      </c>
      <c r="C1450" t="s">
        <v>76</v>
      </c>
      <c r="D1450" t="s">
        <v>43</v>
      </c>
      <c r="E1450" t="s">
        <v>15</v>
      </c>
      <c r="F1450" t="s">
        <v>317</v>
      </c>
      <c r="G1450" t="s">
        <v>79</v>
      </c>
      <c r="I1450" t="s">
        <v>51</v>
      </c>
    </row>
    <row r="1451" spans="1:9" x14ac:dyDescent="0.3">
      <c r="A1451" t="s">
        <v>334</v>
      </c>
      <c r="B1451">
        <v>3.3573977499778352E-7</v>
      </c>
      <c r="C1451" t="s">
        <v>76</v>
      </c>
      <c r="D1451" t="s">
        <v>43</v>
      </c>
      <c r="E1451" t="s">
        <v>15</v>
      </c>
      <c r="F1451" t="s">
        <v>317</v>
      </c>
      <c r="G1451" t="s">
        <v>79</v>
      </c>
      <c r="I1451" t="s">
        <v>51</v>
      </c>
    </row>
    <row r="1452" spans="1:9" x14ac:dyDescent="0.3">
      <c r="A1452" t="s">
        <v>335</v>
      </c>
      <c r="B1452">
        <v>1.9625358052464061E-6</v>
      </c>
      <c r="C1452" t="s">
        <v>76</v>
      </c>
      <c r="D1452" t="s">
        <v>43</v>
      </c>
      <c r="E1452" t="s">
        <v>15</v>
      </c>
      <c r="F1452" t="s">
        <v>317</v>
      </c>
      <c r="G1452" t="s">
        <v>79</v>
      </c>
      <c r="I1452" t="s">
        <v>196</v>
      </c>
    </row>
    <row r="1453" spans="1:9" x14ac:dyDescent="0.3">
      <c r="A1453" t="s">
        <v>303</v>
      </c>
      <c r="B1453">
        <v>1.2623705758855841E-3</v>
      </c>
      <c r="C1453" t="s">
        <v>296</v>
      </c>
      <c r="D1453" t="s">
        <v>30</v>
      </c>
      <c r="E1453" t="s">
        <v>297</v>
      </c>
      <c r="F1453" t="s">
        <v>48</v>
      </c>
      <c r="G1453" t="s">
        <v>26</v>
      </c>
      <c r="H1453" t="s">
        <v>299</v>
      </c>
      <c r="I1453" t="s">
        <v>299</v>
      </c>
    </row>
    <row r="1454" spans="1:9" x14ac:dyDescent="0.3">
      <c r="A1454" t="s">
        <v>304</v>
      </c>
      <c r="B1454">
        <v>-1.150147911214627E-4</v>
      </c>
      <c r="C1454" t="s">
        <v>296</v>
      </c>
      <c r="D1454" t="s">
        <v>11</v>
      </c>
      <c r="E1454" t="s">
        <v>15</v>
      </c>
      <c r="F1454" t="s">
        <v>48</v>
      </c>
      <c r="G1454" t="s">
        <v>26</v>
      </c>
      <c r="H1454" t="s">
        <v>305</v>
      </c>
      <c r="I1454" t="s">
        <v>302</v>
      </c>
    </row>
    <row r="1455" spans="1:9" x14ac:dyDescent="0.3">
      <c r="A1455" t="s">
        <v>306</v>
      </c>
      <c r="B1455">
        <v>-7.0880989405504749E-5</v>
      </c>
      <c r="C1455" t="s">
        <v>296</v>
      </c>
      <c r="D1455" t="s">
        <v>11</v>
      </c>
      <c r="E1455" t="s">
        <v>15</v>
      </c>
      <c r="F1455" t="s">
        <v>48</v>
      </c>
      <c r="G1455" t="s">
        <v>26</v>
      </c>
      <c r="H1455" t="s">
        <v>307</v>
      </c>
      <c r="I1455" t="s">
        <v>302</v>
      </c>
    </row>
    <row r="1456" spans="1:9" x14ac:dyDescent="0.3">
      <c r="A1456" t="s">
        <v>336</v>
      </c>
      <c r="B1456">
        <v>3.9169640416408058E-8</v>
      </c>
      <c r="C1456" t="s">
        <v>76</v>
      </c>
      <c r="D1456" t="s">
        <v>43</v>
      </c>
      <c r="E1456" t="s">
        <v>15</v>
      </c>
      <c r="F1456" t="s">
        <v>317</v>
      </c>
      <c r="G1456" t="s">
        <v>79</v>
      </c>
      <c r="I1456" t="s">
        <v>51</v>
      </c>
    </row>
    <row r="1457" spans="1:9" x14ac:dyDescent="0.3">
      <c r="A1457" t="s">
        <v>308</v>
      </c>
      <c r="B1457">
        <v>8.7516087516087523E-7</v>
      </c>
      <c r="C1457" t="s">
        <v>296</v>
      </c>
      <c r="D1457" t="s">
        <v>30</v>
      </c>
      <c r="E1457" t="s">
        <v>15</v>
      </c>
      <c r="F1457" t="s">
        <v>48</v>
      </c>
      <c r="G1457" t="s">
        <v>26</v>
      </c>
      <c r="H1457" t="s">
        <v>309</v>
      </c>
      <c r="I1457" t="s">
        <v>51</v>
      </c>
    </row>
    <row r="1458" spans="1:9" x14ac:dyDescent="0.3">
      <c r="A1458" t="s">
        <v>337</v>
      </c>
      <c r="B1458">
        <v>1.5987608333227779E-8</v>
      </c>
      <c r="C1458" t="s">
        <v>76</v>
      </c>
      <c r="D1458" t="s">
        <v>43</v>
      </c>
      <c r="E1458" t="s">
        <v>15</v>
      </c>
      <c r="F1458" t="s">
        <v>317</v>
      </c>
      <c r="G1458" t="s">
        <v>79</v>
      </c>
      <c r="I1458" t="s">
        <v>51</v>
      </c>
    </row>
    <row r="1459" spans="1:9" x14ac:dyDescent="0.3">
      <c r="A1459" t="s">
        <v>338</v>
      </c>
      <c r="B1459">
        <v>3.9969020833069459E-6</v>
      </c>
      <c r="C1459" t="s">
        <v>76</v>
      </c>
      <c r="D1459" t="s">
        <v>43</v>
      </c>
      <c r="E1459" t="s">
        <v>15</v>
      </c>
      <c r="F1459" t="s">
        <v>317</v>
      </c>
      <c r="G1459" t="s">
        <v>79</v>
      </c>
      <c r="I1459" t="s">
        <v>196</v>
      </c>
    </row>
    <row r="1460" spans="1:9" x14ac:dyDescent="0.3">
      <c r="A1460" t="s">
        <v>339</v>
      </c>
      <c r="B1460">
        <v>1.409904891432363E-12</v>
      </c>
      <c r="C1460" t="s">
        <v>76</v>
      </c>
      <c r="D1460" t="s">
        <v>43</v>
      </c>
      <c r="E1460" t="s">
        <v>15</v>
      </c>
      <c r="F1460" t="s">
        <v>317</v>
      </c>
      <c r="G1460" t="s">
        <v>79</v>
      </c>
      <c r="I1460" t="s">
        <v>196</v>
      </c>
    </row>
    <row r="1461" spans="1:9" x14ac:dyDescent="0.3">
      <c r="A1461" t="s">
        <v>340</v>
      </c>
      <c r="B1461">
        <v>3.3429353686690948E-6</v>
      </c>
      <c r="C1461" t="s">
        <v>76</v>
      </c>
      <c r="D1461" t="s">
        <v>43</v>
      </c>
      <c r="E1461" t="s">
        <v>15</v>
      </c>
      <c r="F1461" t="s">
        <v>317</v>
      </c>
      <c r="G1461" t="s">
        <v>79</v>
      </c>
      <c r="I1461" t="s">
        <v>51</v>
      </c>
    </row>
    <row r="1462" spans="1:9" x14ac:dyDescent="0.3">
      <c r="A1462" t="s">
        <v>341</v>
      </c>
      <c r="B1462">
        <v>2.0645035910259599E-10</v>
      </c>
      <c r="C1462" t="s">
        <v>76</v>
      </c>
      <c r="D1462" t="s">
        <v>43</v>
      </c>
      <c r="E1462" t="s">
        <v>15</v>
      </c>
      <c r="F1462" t="s">
        <v>317</v>
      </c>
      <c r="G1462" t="s">
        <v>79</v>
      </c>
      <c r="I1462" t="s">
        <v>196</v>
      </c>
    </row>
    <row r="1463" spans="1:9" x14ac:dyDescent="0.3">
      <c r="A1463" t="s">
        <v>342</v>
      </c>
      <c r="B1463">
        <v>2.3981412499841679E-9</v>
      </c>
      <c r="C1463" t="s">
        <v>76</v>
      </c>
      <c r="D1463" t="s">
        <v>43</v>
      </c>
      <c r="E1463" t="s">
        <v>15</v>
      </c>
      <c r="F1463" t="s">
        <v>317</v>
      </c>
      <c r="G1463" t="s">
        <v>79</v>
      </c>
      <c r="I1463" t="s">
        <v>51</v>
      </c>
    </row>
    <row r="1464" spans="1:9" x14ac:dyDescent="0.3">
      <c r="A1464" t="s">
        <v>343</v>
      </c>
      <c r="B1464">
        <v>2.3464845693124331E-12</v>
      </c>
      <c r="C1464" t="s">
        <v>76</v>
      </c>
      <c r="D1464" t="s">
        <v>43</v>
      </c>
      <c r="E1464" t="s">
        <v>15</v>
      </c>
      <c r="F1464" t="s">
        <v>317</v>
      </c>
      <c r="G1464" t="s">
        <v>79</v>
      </c>
      <c r="I1464" t="s">
        <v>196</v>
      </c>
    </row>
    <row r="1465" spans="1:9" x14ac:dyDescent="0.3">
      <c r="A1465" t="s">
        <v>344</v>
      </c>
      <c r="B1465">
        <v>3.9969020833069462E-10</v>
      </c>
      <c r="C1465" t="s">
        <v>76</v>
      </c>
      <c r="D1465" t="s">
        <v>43</v>
      </c>
      <c r="E1465" t="s">
        <v>15</v>
      </c>
      <c r="F1465" t="s">
        <v>317</v>
      </c>
      <c r="G1465" t="s">
        <v>79</v>
      </c>
      <c r="I1465" t="s">
        <v>51</v>
      </c>
    </row>
    <row r="1466" spans="1:9" x14ac:dyDescent="0.3">
      <c r="A1466" t="s">
        <v>345</v>
      </c>
      <c r="B1466">
        <v>2.3464845693124331E-12</v>
      </c>
      <c r="C1466" t="s">
        <v>76</v>
      </c>
      <c r="D1466" t="s">
        <v>43</v>
      </c>
      <c r="E1466" t="s">
        <v>15</v>
      </c>
      <c r="F1466" t="s">
        <v>317</v>
      </c>
      <c r="G1466" t="s">
        <v>79</v>
      </c>
      <c r="I1466" t="s">
        <v>51</v>
      </c>
    </row>
    <row r="1467" spans="1:9" x14ac:dyDescent="0.3">
      <c r="A1467" t="s">
        <v>346</v>
      </c>
      <c r="B1467">
        <v>2.3420600301637881E-2</v>
      </c>
      <c r="C1467" t="s">
        <v>296</v>
      </c>
      <c r="D1467" t="s">
        <v>11</v>
      </c>
      <c r="E1467" t="s">
        <v>15</v>
      </c>
      <c r="F1467" t="s">
        <v>48</v>
      </c>
      <c r="G1467" t="s">
        <v>26</v>
      </c>
      <c r="H1467" t="s">
        <v>347</v>
      </c>
      <c r="I1467" t="s">
        <v>66</v>
      </c>
    </row>
    <row r="1468" spans="1:9" x14ac:dyDescent="0.3">
      <c r="A1468" t="s">
        <v>23</v>
      </c>
      <c r="B1468">
        <v>1.1128775688336119E-2</v>
      </c>
      <c r="C1468" t="s">
        <v>296</v>
      </c>
      <c r="D1468" t="s">
        <v>11</v>
      </c>
      <c r="E1468" t="s">
        <v>25</v>
      </c>
      <c r="F1468" t="s">
        <v>48</v>
      </c>
      <c r="G1468" t="s">
        <v>26</v>
      </c>
      <c r="H1468" t="s">
        <v>27</v>
      </c>
      <c r="I1468" t="s">
        <v>66</v>
      </c>
    </row>
    <row r="1469" spans="1:9" x14ac:dyDescent="0.3">
      <c r="A1469" t="s">
        <v>443</v>
      </c>
      <c r="B1469">
        <v>1</v>
      </c>
      <c r="C1469" t="s">
        <v>296</v>
      </c>
      <c r="D1469" t="s">
        <v>11</v>
      </c>
      <c r="E1469" t="s">
        <v>290</v>
      </c>
      <c r="F1469" t="s">
        <v>48</v>
      </c>
      <c r="G1469" t="s">
        <v>22</v>
      </c>
      <c r="H1469" t="s">
        <v>314</v>
      </c>
      <c r="I1469" t="s">
        <v>51</v>
      </c>
    </row>
    <row r="1470" spans="1:9" x14ac:dyDescent="0.3">
      <c r="A1470" t="s">
        <v>444</v>
      </c>
      <c r="B1470">
        <v>4.2900042900042898E-7</v>
      </c>
      <c r="C1470" t="s">
        <v>296</v>
      </c>
      <c r="D1470" t="s">
        <v>11</v>
      </c>
      <c r="E1470" t="s">
        <v>14</v>
      </c>
      <c r="F1470" t="s">
        <v>48</v>
      </c>
      <c r="G1470" t="s">
        <v>26</v>
      </c>
      <c r="H1470" t="s">
        <v>364</v>
      </c>
      <c r="I1470" t="s">
        <v>51</v>
      </c>
    </row>
    <row r="1472" spans="1:9" ht="15.6" x14ac:dyDescent="0.3">
      <c r="A1472" s="1" t="s">
        <v>4</v>
      </c>
      <c r="B1472" s="1" t="s">
        <v>445</v>
      </c>
    </row>
    <row r="1473" spans="1:9" x14ac:dyDescent="0.3">
      <c r="A1473" t="s">
        <v>10</v>
      </c>
      <c r="B1473" t="s">
        <v>11</v>
      </c>
    </row>
    <row r="1474" spans="1:9" x14ac:dyDescent="0.3">
      <c r="A1474" t="s">
        <v>12</v>
      </c>
      <c r="B1474">
        <v>1</v>
      </c>
    </row>
    <row r="1475" spans="1:9" x14ac:dyDescent="0.3">
      <c r="A1475" t="s">
        <v>13</v>
      </c>
      <c r="B1475" t="s">
        <v>289</v>
      </c>
    </row>
    <row r="1476" spans="1:9" x14ac:dyDescent="0.3">
      <c r="A1476" t="s">
        <v>20</v>
      </c>
      <c r="B1476" t="s">
        <v>41</v>
      </c>
    </row>
    <row r="1477" spans="1:9" x14ac:dyDescent="0.3">
      <c r="A1477" t="s">
        <v>14</v>
      </c>
      <c r="B1477" t="s">
        <v>290</v>
      </c>
    </row>
    <row r="1478" spans="1:9" x14ac:dyDescent="0.3">
      <c r="A1478" t="s">
        <v>42</v>
      </c>
      <c r="B1478" t="s">
        <v>43</v>
      </c>
    </row>
    <row r="1479" spans="1:9" x14ac:dyDescent="0.3">
      <c r="A1479" t="s">
        <v>8</v>
      </c>
      <c r="B1479" t="s">
        <v>291</v>
      </c>
    </row>
    <row r="1480" spans="1:9" x14ac:dyDescent="0.3">
      <c r="A1480" t="s">
        <v>45</v>
      </c>
      <c r="B1480" t="s">
        <v>292</v>
      </c>
    </row>
    <row r="1481" spans="1:9" x14ac:dyDescent="0.3">
      <c r="A1481" t="s">
        <v>47</v>
      </c>
      <c r="B1481" t="s">
        <v>48</v>
      </c>
    </row>
    <row r="1482" spans="1:9" x14ac:dyDescent="0.3">
      <c r="A1482" t="s">
        <v>6</v>
      </c>
      <c r="B1482" t="s">
        <v>368</v>
      </c>
    </row>
    <row r="1483" spans="1:9" ht="15.6" x14ac:dyDescent="0.3">
      <c r="A1483" s="1" t="s">
        <v>16</v>
      </c>
    </row>
    <row r="1484" spans="1:9" x14ac:dyDescent="0.3">
      <c r="A1484" t="s">
        <v>17</v>
      </c>
      <c r="B1484" t="s">
        <v>18</v>
      </c>
      <c r="C1484" t="s">
        <v>19</v>
      </c>
      <c r="D1484" t="s">
        <v>10</v>
      </c>
      <c r="E1484" t="s">
        <v>14</v>
      </c>
      <c r="F1484" t="s">
        <v>49</v>
      </c>
      <c r="G1484" t="s">
        <v>20</v>
      </c>
      <c r="H1484" t="s">
        <v>13</v>
      </c>
      <c r="I1484" t="s">
        <v>50</v>
      </c>
    </row>
    <row r="1485" spans="1:9" x14ac:dyDescent="0.3">
      <c r="A1485" t="s">
        <v>294</v>
      </c>
      <c r="B1485">
        <v>1.2094698919197119E-7</v>
      </c>
      <c r="C1485" t="s">
        <v>76</v>
      </c>
      <c r="D1485" t="s">
        <v>43</v>
      </c>
      <c r="E1485" t="s">
        <v>15</v>
      </c>
      <c r="F1485" t="s">
        <v>209</v>
      </c>
      <c r="G1485" t="s">
        <v>79</v>
      </c>
      <c r="I1485" t="s">
        <v>51</v>
      </c>
    </row>
    <row r="1486" spans="1:9" x14ac:dyDescent="0.3">
      <c r="A1486" t="s">
        <v>295</v>
      </c>
      <c r="B1486">
        <v>9.6268656716417907E-5</v>
      </c>
      <c r="C1486" t="s">
        <v>296</v>
      </c>
      <c r="D1486" t="s">
        <v>11</v>
      </c>
      <c r="E1486" t="s">
        <v>297</v>
      </c>
      <c r="F1486" t="s">
        <v>48</v>
      </c>
      <c r="G1486" t="s">
        <v>26</v>
      </c>
      <c r="H1486" t="s">
        <v>298</v>
      </c>
      <c r="I1486" t="s">
        <v>299</v>
      </c>
    </row>
    <row r="1487" spans="1:9" x14ac:dyDescent="0.3">
      <c r="A1487" t="s">
        <v>300</v>
      </c>
      <c r="B1487">
        <v>-1.8695096114755379E-4</v>
      </c>
      <c r="C1487" t="s">
        <v>296</v>
      </c>
      <c r="D1487" t="s">
        <v>11</v>
      </c>
      <c r="E1487" t="s">
        <v>15</v>
      </c>
      <c r="F1487" t="s">
        <v>48</v>
      </c>
      <c r="G1487" t="s">
        <v>26</v>
      </c>
      <c r="H1487" t="s">
        <v>301</v>
      </c>
      <c r="I1487" t="s">
        <v>302</v>
      </c>
    </row>
    <row r="1488" spans="1:9" x14ac:dyDescent="0.3">
      <c r="A1488" t="s">
        <v>233</v>
      </c>
      <c r="B1488">
        <v>2.074633191180145E-8</v>
      </c>
      <c r="C1488" t="s">
        <v>296</v>
      </c>
      <c r="D1488" t="s">
        <v>11</v>
      </c>
      <c r="E1488" t="s">
        <v>14</v>
      </c>
      <c r="F1488" t="s">
        <v>48</v>
      </c>
      <c r="G1488" t="s">
        <v>26</v>
      </c>
      <c r="H1488" t="s">
        <v>233</v>
      </c>
      <c r="I1488" t="s">
        <v>51</v>
      </c>
    </row>
    <row r="1489" spans="1:9" x14ac:dyDescent="0.3">
      <c r="A1489" t="s">
        <v>303</v>
      </c>
      <c r="B1489">
        <v>1.510728786358191E-3</v>
      </c>
      <c r="C1489" t="s">
        <v>296</v>
      </c>
      <c r="D1489" t="s">
        <v>30</v>
      </c>
      <c r="E1489" t="s">
        <v>297</v>
      </c>
      <c r="F1489" t="s">
        <v>48</v>
      </c>
      <c r="G1489" t="s">
        <v>26</v>
      </c>
      <c r="H1489" t="s">
        <v>299</v>
      </c>
      <c r="I1489" t="s">
        <v>299</v>
      </c>
    </row>
    <row r="1490" spans="1:9" x14ac:dyDescent="0.3">
      <c r="A1490" t="s">
        <v>304</v>
      </c>
      <c r="B1490">
        <v>-1.4090634958713661E-4</v>
      </c>
      <c r="C1490" t="s">
        <v>296</v>
      </c>
      <c r="D1490" t="s">
        <v>11</v>
      </c>
      <c r="E1490" t="s">
        <v>15</v>
      </c>
      <c r="F1490" t="s">
        <v>48</v>
      </c>
      <c r="G1490" t="s">
        <v>26</v>
      </c>
      <c r="H1490" t="s">
        <v>305</v>
      </c>
      <c r="I1490" t="s">
        <v>302</v>
      </c>
    </row>
    <row r="1491" spans="1:9" x14ac:dyDescent="0.3">
      <c r="A1491" t="s">
        <v>306</v>
      </c>
      <c r="B1491">
        <v>-1.04519990279674E-4</v>
      </c>
      <c r="C1491" t="s">
        <v>296</v>
      </c>
      <c r="D1491" t="s">
        <v>11</v>
      </c>
      <c r="E1491" t="s">
        <v>15</v>
      </c>
      <c r="F1491" t="s">
        <v>48</v>
      </c>
      <c r="G1491" t="s">
        <v>26</v>
      </c>
      <c r="H1491" t="s">
        <v>307</v>
      </c>
      <c r="I1491" t="s">
        <v>302</v>
      </c>
    </row>
    <row r="1492" spans="1:9" x14ac:dyDescent="0.3">
      <c r="A1492" t="s">
        <v>308</v>
      </c>
      <c r="B1492">
        <v>2.6248069994853322E-7</v>
      </c>
      <c r="C1492" t="s">
        <v>296</v>
      </c>
      <c r="D1492" t="s">
        <v>30</v>
      </c>
      <c r="E1492" t="s">
        <v>15</v>
      </c>
      <c r="F1492" t="s">
        <v>48</v>
      </c>
      <c r="G1492" t="s">
        <v>26</v>
      </c>
      <c r="H1492" t="s">
        <v>309</v>
      </c>
      <c r="I1492" t="s">
        <v>51</v>
      </c>
    </row>
    <row r="1493" spans="1:9" x14ac:dyDescent="0.3">
      <c r="A1493" t="s">
        <v>23</v>
      </c>
      <c r="B1493">
        <v>0.13285462632653119</v>
      </c>
      <c r="C1493" t="s">
        <v>296</v>
      </c>
      <c r="D1493" t="s">
        <v>11</v>
      </c>
      <c r="E1493" t="s">
        <v>25</v>
      </c>
      <c r="F1493" t="s">
        <v>48</v>
      </c>
      <c r="G1493" t="s">
        <v>26</v>
      </c>
      <c r="H1493" t="s">
        <v>27</v>
      </c>
      <c r="I1493" t="s">
        <v>66</v>
      </c>
    </row>
    <row r="1494" spans="1:9" x14ac:dyDescent="0.3">
      <c r="A1494" t="s">
        <v>445</v>
      </c>
      <c r="B1494">
        <v>1</v>
      </c>
      <c r="C1494" t="s">
        <v>296</v>
      </c>
      <c r="D1494" t="s">
        <v>11</v>
      </c>
      <c r="E1494" t="s">
        <v>290</v>
      </c>
      <c r="F1494" t="s">
        <v>48</v>
      </c>
      <c r="G1494" t="s">
        <v>22</v>
      </c>
      <c r="H1494" t="s">
        <v>289</v>
      </c>
      <c r="I1494" t="s">
        <v>51</v>
      </c>
    </row>
    <row r="1495" spans="1:9" x14ac:dyDescent="0.3">
      <c r="A1495" t="s">
        <v>446</v>
      </c>
      <c r="B1495">
        <v>1.2866700977869269E-7</v>
      </c>
      <c r="C1495" t="s">
        <v>296</v>
      </c>
      <c r="D1495" t="s">
        <v>11</v>
      </c>
      <c r="E1495" t="s">
        <v>14</v>
      </c>
      <c r="F1495" t="s">
        <v>48</v>
      </c>
      <c r="G1495" t="s">
        <v>26</v>
      </c>
      <c r="H1495" t="s">
        <v>361</v>
      </c>
      <c r="I1495" t="s">
        <v>51</v>
      </c>
    </row>
    <row r="1497" spans="1:9" ht="15.6" x14ac:dyDescent="0.3">
      <c r="A1497" s="1" t="s">
        <v>4</v>
      </c>
      <c r="B1497" s="1" t="s">
        <v>447</v>
      </c>
    </row>
    <row r="1498" spans="1:9" x14ac:dyDescent="0.3">
      <c r="A1498" t="s">
        <v>10</v>
      </c>
      <c r="B1498" t="s">
        <v>11</v>
      </c>
    </row>
    <row r="1499" spans="1:9" x14ac:dyDescent="0.3">
      <c r="A1499" t="s">
        <v>12</v>
      </c>
      <c r="B1499">
        <v>1</v>
      </c>
    </row>
    <row r="1500" spans="1:9" x14ac:dyDescent="0.3">
      <c r="A1500" t="s">
        <v>13</v>
      </c>
      <c r="B1500" t="s">
        <v>289</v>
      </c>
    </row>
    <row r="1501" spans="1:9" x14ac:dyDescent="0.3">
      <c r="A1501" t="s">
        <v>20</v>
      </c>
      <c r="B1501" t="s">
        <v>41</v>
      </c>
    </row>
    <row r="1502" spans="1:9" x14ac:dyDescent="0.3">
      <c r="A1502" t="s">
        <v>14</v>
      </c>
      <c r="B1502" t="s">
        <v>290</v>
      </c>
    </row>
    <row r="1503" spans="1:9" x14ac:dyDescent="0.3">
      <c r="A1503" t="s">
        <v>42</v>
      </c>
      <c r="B1503" t="s">
        <v>43</v>
      </c>
    </row>
    <row r="1504" spans="1:9" x14ac:dyDescent="0.3">
      <c r="A1504" t="s">
        <v>8</v>
      </c>
      <c r="B1504" t="s">
        <v>291</v>
      </c>
    </row>
    <row r="1505" spans="1:9" x14ac:dyDescent="0.3">
      <c r="A1505" t="s">
        <v>45</v>
      </c>
      <c r="B1505" t="s">
        <v>292</v>
      </c>
    </row>
    <row r="1506" spans="1:9" x14ac:dyDescent="0.3">
      <c r="A1506" t="s">
        <v>47</v>
      </c>
      <c r="B1506" t="s">
        <v>48</v>
      </c>
    </row>
    <row r="1507" spans="1:9" x14ac:dyDescent="0.3">
      <c r="A1507" t="s">
        <v>6</v>
      </c>
      <c r="B1507" t="s">
        <v>369</v>
      </c>
    </row>
    <row r="1508" spans="1:9" ht="15.6" x14ac:dyDescent="0.3">
      <c r="A1508" s="1" t="s">
        <v>16</v>
      </c>
    </row>
    <row r="1509" spans="1:9" x14ac:dyDescent="0.3">
      <c r="A1509" t="s">
        <v>17</v>
      </c>
      <c r="B1509" t="s">
        <v>18</v>
      </c>
      <c r="C1509" t="s">
        <v>19</v>
      </c>
      <c r="D1509" t="s">
        <v>10</v>
      </c>
      <c r="E1509" t="s">
        <v>14</v>
      </c>
      <c r="F1509" t="s">
        <v>49</v>
      </c>
      <c r="G1509" t="s">
        <v>20</v>
      </c>
      <c r="H1509" t="s">
        <v>13</v>
      </c>
      <c r="I1509" t="s">
        <v>50</v>
      </c>
    </row>
    <row r="1510" spans="1:9" x14ac:dyDescent="0.3">
      <c r="A1510" t="s">
        <v>294</v>
      </c>
      <c r="B1510">
        <v>1.2094698919197119E-7</v>
      </c>
      <c r="C1510" t="s">
        <v>76</v>
      </c>
      <c r="D1510" t="s">
        <v>43</v>
      </c>
      <c r="E1510" t="s">
        <v>15</v>
      </c>
      <c r="F1510" t="s">
        <v>209</v>
      </c>
      <c r="G1510" t="s">
        <v>79</v>
      </c>
      <c r="I1510" t="s">
        <v>51</v>
      </c>
    </row>
    <row r="1511" spans="1:9" x14ac:dyDescent="0.3">
      <c r="A1511" t="s">
        <v>295</v>
      </c>
      <c r="B1511">
        <v>9.6268656716417907E-5</v>
      </c>
      <c r="C1511" t="s">
        <v>296</v>
      </c>
      <c r="D1511" t="s">
        <v>11</v>
      </c>
      <c r="E1511" t="s">
        <v>297</v>
      </c>
      <c r="F1511" t="s">
        <v>48</v>
      </c>
      <c r="G1511" t="s">
        <v>26</v>
      </c>
      <c r="H1511" t="s">
        <v>298</v>
      </c>
      <c r="I1511" t="s">
        <v>299</v>
      </c>
    </row>
    <row r="1512" spans="1:9" x14ac:dyDescent="0.3">
      <c r="A1512" t="s">
        <v>300</v>
      </c>
      <c r="B1512">
        <v>-1.167762663786316E-4</v>
      </c>
      <c r="C1512" t="s">
        <v>296</v>
      </c>
      <c r="D1512" t="s">
        <v>11</v>
      </c>
      <c r="E1512" t="s">
        <v>15</v>
      </c>
      <c r="F1512" t="s">
        <v>48</v>
      </c>
      <c r="G1512" t="s">
        <v>26</v>
      </c>
      <c r="H1512" t="s">
        <v>301</v>
      </c>
      <c r="I1512" t="s">
        <v>302</v>
      </c>
    </row>
    <row r="1513" spans="1:9" x14ac:dyDescent="0.3">
      <c r="A1513" t="s">
        <v>303</v>
      </c>
      <c r="B1513">
        <v>1.098024337658327E-3</v>
      </c>
      <c r="C1513" t="s">
        <v>296</v>
      </c>
      <c r="D1513" t="s">
        <v>30</v>
      </c>
      <c r="E1513" t="s">
        <v>297</v>
      </c>
      <c r="F1513" t="s">
        <v>48</v>
      </c>
      <c r="G1513" t="s">
        <v>26</v>
      </c>
      <c r="H1513" t="s">
        <v>299</v>
      </c>
      <c r="I1513" t="s">
        <v>299</v>
      </c>
    </row>
    <row r="1514" spans="1:9" x14ac:dyDescent="0.3">
      <c r="A1514" t="s">
        <v>304</v>
      </c>
      <c r="B1514">
        <v>-8.9681832139282622E-5</v>
      </c>
      <c r="C1514" t="s">
        <v>296</v>
      </c>
      <c r="D1514" t="s">
        <v>11</v>
      </c>
      <c r="E1514" t="s">
        <v>15</v>
      </c>
      <c r="F1514" t="s">
        <v>48</v>
      </c>
      <c r="G1514" t="s">
        <v>26</v>
      </c>
      <c r="H1514" t="s">
        <v>305</v>
      </c>
      <c r="I1514" t="s">
        <v>302</v>
      </c>
    </row>
    <row r="1515" spans="1:9" x14ac:dyDescent="0.3">
      <c r="A1515" t="s">
        <v>306</v>
      </c>
      <c r="B1515">
        <v>-6.0312874330890472E-5</v>
      </c>
      <c r="C1515" t="s">
        <v>296</v>
      </c>
      <c r="D1515" t="s">
        <v>11</v>
      </c>
      <c r="E1515" t="s">
        <v>15</v>
      </c>
      <c r="F1515" t="s">
        <v>48</v>
      </c>
      <c r="G1515" t="s">
        <v>26</v>
      </c>
      <c r="H1515" t="s">
        <v>307</v>
      </c>
      <c r="I1515" t="s">
        <v>302</v>
      </c>
    </row>
    <row r="1516" spans="1:9" x14ac:dyDescent="0.3">
      <c r="A1516" t="s">
        <v>308</v>
      </c>
      <c r="B1516">
        <v>2.6248069994853322E-7</v>
      </c>
      <c r="C1516" t="s">
        <v>296</v>
      </c>
      <c r="D1516" t="s">
        <v>30</v>
      </c>
      <c r="E1516" t="s">
        <v>15</v>
      </c>
      <c r="F1516" t="s">
        <v>48</v>
      </c>
      <c r="G1516" t="s">
        <v>26</v>
      </c>
      <c r="H1516" t="s">
        <v>309</v>
      </c>
      <c r="I1516" t="s">
        <v>51</v>
      </c>
    </row>
    <row r="1517" spans="1:9" x14ac:dyDescent="0.3">
      <c r="A1517" t="s">
        <v>312</v>
      </c>
      <c r="B1517">
        <v>5.8285622187665568E-3</v>
      </c>
      <c r="C1517" t="s">
        <v>296</v>
      </c>
      <c r="D1517" t="s">
        <v>30</v>
      </c>
      <c r="E1517" t="s">
        <v>15</v>
      </c>
      <c r="F1517" t="s">
        <v>48</v>
      </c>
      <c r="G1517" t="s">
        <v>26</v>
      </c>
      <c r="H1517" t="s">
        <v>313</v>
      </c>
      <c r="I1517" t="s">
        <v>66</v>
      </c>
    </row>
    <row r="1518" spans="1:9" x14ac:dyDescent="0.3">
      <c r="A1518" t="s">
        <v>447</v>
      </c>
      <c r="B1518">
        <v>1</v>
      </c>
      <c r="C1518" t="s">
        <v>296</v>
      </c>
      <c r="D1518" t="s">
        <v>11</v>
      </c>
      <c r="E1518" t="s">
        <v>290</v>
      </c>
      <c r="F1518" t="s">
        <v>48</v>
      </c>
      <c r="G1518" t="s">
        <v>22</v>
      </c>
      <c r="H1518" t="s">
        <v>289</v>
      </c>
      <c r="I1518" t="s">
        <v>51</v>
      </c>
    </row>
    <row r="1519" spans="1:9" x14ac:dyDescent="0.3">
      <c r="A1519" t="s">
        <v>448</v>
      </c>
      <c r="B1519">
        <v>1.2866700977869269E-7</v>
      </c>
      <c r="C1519" t="s">
        <v>296</v>
      </c>
      <c r="D1519" t="s">
        <v>11</v>
      </c>
      <c r="E1519" t="s">
        <v>14</v>
      </c>
      <c r="F1519" t="s">
        <v>48</v>
      </c>
      <c r="G1519" t="s">
        <v>26</v>
      </c>
      <c r="H1519" t="s">
        <v>361</v>
      </c>
      <c r="I1519" t="s">
        <v>51</v>
      </c>
    </row>
    <row r="1521" spans="1:9" ht="15.6" x14ac:dyDescent="0.3">
      <c r="A1521" s="1" t="s">
        <v>4</v>
      </c>
      <c r="B1521" s="1" t="s">
        <v>449</v>
      </c>
    </row>
    <row r="1522" spans="1:9" x14ac:dyDescent="0.3">
      <c r="A1522" t="s">
        <v>10</v>
      </c>
      <c r="B1522" t="s">
        <v>11</v>
      </c>
    </row>
    <row r="1523" spans="1:9" x14ac:dyDescent="0.3">
      <c r="A1523" t="s">
        <v>12</v>
      </c>
      <c r="B1523">
        <v>1</v>
      </c>
    </row>
    <row r="1524" spans="1:9" x14ac:dyDescent="0.3">
      <c r="A1524" t="s">
        <v>13</v>
      </c>
      <c r="B1524" t="s">
        <v>314</v>
      </c>
    </row>
    <row r="1525" spans="1:9" x14ac:dyDescent="0.3">
      <c r="A1525" t="s">
        <v>20</v>
      </c>
      <c r="B1525" t="s">
        <v>41</v>
      </c>
    </row>
    <row r="1526" spans="1:9" x14ac:dyDescent="0.3">
      <c r="A1526" t="s">
        <v>14</v>
      </c>
      <c r="B1526" t="s">
        <v>290</v>
      </c>
    </row>
    <row r="1527" spans="1:9" x14ac:dyDescent="0.3">
      <c r="A1527" t="s">
        <v>42</v>
      </c>
      <c r="B1527" t="s">
        <v>43</v>
      </c>
    </row>
    <row r="1528" spans="1:9" x14ac:dyDescent="0.3">
      <c r="A1528" t="s">
        <v>8</v>
      </c>
      <c r="B1528" t="s">
        <v>291</v>
      </c>
    </row>
    <row r="1529" spans="1:9" x14ac:dyDescent="0.3">
      <c r="A1529" t="s">
        <v>45</v>
      </c>
      <c r="B1529" t="s">
        <v>292</v>
      </c>
    </row>
    <row r="1530" spans="1:9" x14ac:dyDescent="0.3">
      <c r="A1530" t="s">
        <v>47</v>
      </c>
      <c r="B1530" t="s">
        <v>48</v>
      </c>
    </row>
    <row r="1531" spans="1:9" x14ac:dyDescent="0.3">
      <c r="A1531" t="s">
        <v>6</v>
      </c>
      <c r="B1531" t="s">
        <v>370</v>
      </c>
    </row>
    <row r="1532" spans="1:9" ht="15.6" x14ac:dyDescent="0.3">
      <c r="A1532" s="1" t="s">
        <v>16</v>
      </c>
    </row>
    <row r="1533" spans="1:9" x14ac:dyDescent="0.3">
      <c r="A1533" t="s">
        <v>17</v>
      </c>
      <c r="B1533" t="s">
        <v>18</v>
      </c>
      <c r="C1533" t="s">
        <v>19</v>
      </c>
      <c r="D1533" t="s">
        <v>10</v>
      </c>
      <c r="E1533" t="s">
        <v>14</v>
      </c>
      <c r="F1533" t="s">
        <v>49</v>
      </c>
      <c r="G1533" t="s">
        <v>20</v>
      </c>
      <c r="H1533" t="s">
        <v>13</v>
      </c>
      <c r="I1533" t="s">
        <v>50</v>
      </c>
    </row>
    <row r="1534" spans="1:9" x14ac:dyDescent="0.3">
      <c r="A1534" t="s">
        <v>316</v>
      </c>
      <c r="B1534">
        <v>3.98000654434806E-8</v>
      </c>
      <c r="C1534" t="s">
        <v>76</v>
      </c>
      <c r="D1534" t="s">
        <v>43</v>
      </c>
      <c r="E1534" t="s">
        <v>15</v>
      </c>
      <c r="F1534" t="s">
        <v>317</v>
      </c>
      <c r="G1534" t="s">
        <v>79</v>
      </c>
      <c r="I1534" t="s">
        <v>196</v>
      </c>
    </row>
    <row r="1535" spans="1:9" x14ac:dyDescent="0.3">
      <c r="A1535" t="s">
        <v>318</v>
      </c>
      <c r="B1535">
        <v>2.9077438199342551E-8</v>
      </c>
      <c r="C1535" t="s">
        <v>76</v>
      </c>
      <c r="D1535" t="s">
        <v>43</v>
      </c>
      <c r="E1535" t="s">
        <v>15</v>
      </c>
      <c r="F1535" t="s">
        <v>317</v>
      </c>
      <c r="G1535" t="s">
        <v>79</v>
      </c>
      <c r="I1535" t="s">
        <v>196</v>
      </c>
    </row>
    <row r="1536" spans="1:9" x14ac:dyDescent="0.3">
      <c r="A1536" t="s">
        <v>319</v>
      </c>
      <c r="B1536">
        <v>2.8494618418027009E-9</v>
      </c>
      <c r="C1536" t="s">
        <v>76</v>
      </c>
      <c r="D1536" t="s">
        <v>43</v>
      </c>
      <c r="E1536" t="s">
        <v>15</v>
      </c>
      <c r="F1536" t="s">
        <v>317</v>
      </c>
      <c r="G1536" t="s">
        <v>79</v>
      </c>
      <c r="I1536" t="s">
        <v>51</v>
      </c>
    </row>
    <row r="1537" spans="1:9" x14ac:dyDescent="0.3">
      <c r="A1537" t="s">
        <v>320</v>
      </c>
      <c r="B1537">
        <v>5.0113708304052093E-10</v>
      </c>
      <c r="C1537" t="s">
        <v>76</v>
      </c>
      <c r="D1537" t="s">
        <v>43</v>
      </c>
      <c r="E1537" t="s">
        <v>15</v>
      </c>
      <c r="F1537" t="s">
        <v>317</v>
      </c>
      <c r="G1537" t="s">
        <v>79</v>
      </c>
      <c r="I1537" t="s">
        <v>196</v>
      </c>
    </row>
    <row r="1538" spans="1:9" x14ac:dyDescent="0.3">
      <c r="A1538" t="s">
        <v>321</v>
      </c>
      <c r="B1538">
        <v>1.450282102782023E-10</v>
      </c>
      <c r="C1538" t="s">
        <v>76</v>
      </c>
      <c r="D1538" t="s">
        <v>43</v>
      </c>
      <c r="E1538" t="s">
        <v>15</v>
      </c>
      <c r="F1538" t="s">
        <v>317</v>
      </c>
      <c r="G1538" t="s">
        <v>79</v>
      </c>
      <c r="I1538" t="s">
        <v>196</v>
      </c>
    </row>
    <row r="1539" spans="1:9" x14ac:dyDescent="0.3">
      <c r="A1539" t="s">
        <v>284</v>
      </c>
      <c r="B1539">
        <v>1.365088356003512E-4</v>
      </c>
      <c r="C1539" t="s">
        <v>76</v>
      </c>
      <c r="D1539" t="s">
        <v>43</v>
      </c>
      <c r="E1539" t="s">
        <v>15</v>
      </c>
      <c r="F1539" t="s">
        <v>317</v>
      </c>
      <c r="G1539" t="s">
        <v>79</v>
      </c>
      <c r="I1539" t="s">
        <v>196</v>
      </c>
    </row>
    <row r="1540" spans="1:9" x14ac:dyDescent="0.3">
      <c r="A1540" t="s">
        <v>294</v>
      </c>
      <c r="B1540">
        <v>1.2094698919197119E-7</v>
      </c>
      <c r="C1540" t="s">
        <v>76</v>
      </c>
      <c r="D1540" t="s">
        <v>43</v>
      </c>
      <c r="E1540" t="s">
        <v>15</v>
      </c>
      <c r="F1540" t="s">
        <v>209</v>
      </c>
      <c r="G1540" t="s">
        <v>79</v>
      </c>
      <c r="I1540" t="s">
        <v>51</v>
      </c>
    </row>
    <row r="1541" spans="1:9" x14ac:dyDescent="0.3">
      <c r="A1541" t="s">
        <v>322</v>
      </c>
      <c r="B1541">
        <v>1.306689815377863E-9</v>
      </c>
      <c r="C1541" t="s">
        <v>76</v>
      </c>
      <c r="D1541" t="s">
        <v>43</v>
      </c>
      <c r="E1541" t="s">
        <v>15</v>
      </c>
      <c r="F1541" t="s">
        <v>317</v>
      </c>
      <c r="G1541" t="s">
        <v>79</v>
      </c>
      <c r="I1541" t="s">
        <v>196</v>
      </c>
    </row>
    <row r="1542" spans="1:9" x14ac:dyDescent="0.3">
      <c r="A1542" t="s">
        <v>323</v>
      </c>
      <c r="B1542">
        <v>8.5483855254081035E-9</v>
      </c>
      <c r="C1542" t="s">
        <v>76</v>
      </c>
      <c r="D1542" t="s">
        <v>43</v>
      </c>
      <c r="E1542" t="s">
        <v>15</v>
      </c>
      <c r="F1542" t="s">
        <v>317</v>
      </c>
      <c r="G1542" t="s">
        <v>79</v>
      </c>
      <c r="I1542" t="s">
        <v>51</v>
      </c>
    </row>
    <row r="1543" spans="1:9" x14ac:dyDescent="0.3">
      <c r="A1543" t="s">
        <v>324</v>
      </c>
      <c r="B1543">
        <v>4.2741927627040518E-9</v>
      </c>
      <c r="C1543" t="s">
        <v>76</v>
      </c>
      <c r="D1543" t="s">
        <v>43</v>
      </c>
      <c r="E1543" t="s">
        <v>15</v>
      </c>
      <c r="F1543" t="s">
        <v>317</v>
      </c>
      <c r="G1543" t="s">
        <v>79</v>
      </c>
      <c r="I1543" t="s">
        <v>51</v>
      </c>
    </row>
    <row r="1544" spans="1:9" x14ac:dyDescent="0.3">
      <c r="A1544" t="s">
        <v>277</v>
      </c>
      <c r="B1544">
        <v>2.0674309459200068E-5</v>
      </c>
      <c r="C1544" t="s">
        <v>76</v>
      </c>
      <c r="D1544" t="s">
        <v>43</v>
      </c>
      <c r="E1544" t="s">
        <v>15</v>
      </c>
      <c r="F1544" t="s">
        <v>317</v>
      </c>
      <c r="G1544" t="s">
        <v>79</v>
      </c>
      <c r="I1544" t="s">
        <v>196</v>
      </c>
    </row>
    <row r="1545" spans="1:9" x14ac:dyDescent="0.3">
      <c r="A1545" t="s">
        <v>278</v>
      </c>
      <c r="B1545">
        <v>3.3373071112807958E-7</v>
      </c>
      <c r="C1545" t="s">
        <v>76</v>
      </c>
      <c r="D1545" t="s">
        <v>43</v>
      </c>
      <c r="E1545" t="s">
        <v>15</v>
      </c>
      <c r="F1545" t="s">
        <v>209</v>
      </c>
      <c r="G1545" t="s">
        <v>79</v>
      </c>
      <c r="I1545" t="s">
        <v>196</v>
      </c>
    </row>
    <row r="1546" spans="1:9" x14ac:dyDescent="0.3">
      <c r="A1546" t="s">
        <v>325</v>
      </c>
      <c r="B1546">
        <v>8.9034112580568087E-7</v>
      </c>
      <c r="C1546" t="s">
        <v>76</v>
      </c>
      <c r="D1546" t="s">
        <v>43</v>
      </c>
      <c r="E1546" t="s">
        <v>15</v>
      </c>
      <c r="F1546" t="s">
        <v>317</v>
      </c>
      <c r="G1546" t="s">
        <v>79</v>
      </c>
      <c r="I1546" t="s">
        <v>196</v>
      </c>
    </row>
    <row r="1547" spans="1:9" x14ac:dyDescent="0.3">
      <c r="A1547" t="s">
        <v>326</v>
      </c>
      <c r="B1547">
        <v>5.0435474599907809E-8</v>
      </c>
      <c r="C1547" t="s">
        <v>76</v>
      </c>
      <c r="D1547" t="s">
        <v>43</v>
      </c>
      <c r="E1547" t="s">
        <v>15</v>
      </c>
      <c r="F1547" t="s">
        <v>317</v>
      </c>
      <c r="G1547" t="s">
        <v>79</v>
      </c>
      <c r="I1547" t="s">
        <v>51</v>
      </c>
    </row>
    <row r="1548" spans="1:9" x14ac:dyDescent="0.3">
      <c r="A1548" t="s">
        <v>295</v>
      </c>
      <c r="B1548">
        <v>9.6268656716417907E-5</v>
      </c>
      <c r="C1548" t="s">
        <v>296</v>
      </c>
      <c r="D1548" t="s">
        <v>11</v>
      </c>
      <c r="E1548" t="s">
        <v>297</v>
      </c>
      <c r="F1548" t="s">
        <v>48</v>
      </c>
      <c r="G1548" t="s">
        <v>26</v>
      </c>
      <c r="H1548" t="s">
        <v>298</v>
      </c>
      <c r="I1548" t="s">
        <v>299</v>
      </c>
    </row>
    <row r="1549" spans="1:9" x14ac:dyDescent="0.3">
      <c r="A1549" t="s">
        <v>327</v>
      </c>
      <c r="B1549">
        <v>3.9037627232697009E-8</v>
      </c>
      <c r="C1549" t="s">
        <v>76</v>
      </c>
      <c r="D1549" t="s">
        <v>43</v>
      </c>
      <c r="E1549" t="s">
        <v>15</v>
      </c>
      <c r="F1549" t="s">
        <v>317</v>
      </c>
      <c r="G1549" t="s">
        <v>79</v>
      </c>
      <c r="I1549" t="s">
        <v>51</v>
      </c>
    </row>
    <row r="1550" spans="1:9" x14ac:dyDescent="0.3">
      <c r="A1550" t="s">
        <v>328</v>
      </c>
      <c r="B1550">
        <v>1.595698631409513E-8</v>
      </c>
      <c r="C1550" t="s">
        <v>76</v>
      </c>
      <c r="D1550" t="s">
        <v>43</v>
      </c>
      <c r="E1550" t="s">
        <v>15</v>
      </c>
      <c r="F1550" t="s">
        <v>317</v>
      </c>
      <c r="G1550" t="s">
        <v>79</v>
      </c>
      <c r="I1550" t="s">
        <v>51</v>
      </c>
    </row>
    <row r="1551" spans="1:9" x14ac:dyDescent="0.3">
      <c r="A1551" t="s">
        <v>329</v>
      </c>
      <c r="B1551">
        <v>3.5395498845125609E-10</v>
      </c>
      <c r="C1551" t="s">
        <v>76</v>
      </c>
      <c r="D1551" t="s">
        <v>43</v>
      </c>
      <c r="E1551" t="s">
        <v>15</v>
      </c>
      <c r="F1551" t="s">
        <v>317</v>
      </c>
      <c r="G1551" t="s">
        <v>79</v>
      </c>
      <c r="I1551" t="s">
        <v>86</v>
      </c>
    </row>
    <row r="1552" spans="1:9" x14ac:dyDescent="0.3">
      <c r="A1552" t="s">
        <v>300</v>
      </c>
      <c r="B1552">
        <v>-1.076181510264011E-4</v>
      </c>
      <c r="C1552" t="s">
        <v>296</v>
      </c>
      <c r="D1552" t="s">
        <v>11</v>
      </c>
      <c r="E1552" t="s">
        <v>15</v>
      </c>
      <c r="F1552" t="s">
        <v>48</v>
      </c>
      <c r="G1552" t="s">
        <v>26</v>
      </c>
      <c r="H1552" t="s">
        <v>301</v>
      </c>
      <c r="I1552" t="s">
        <v>302</v>
      </c>
    </row>
    <row r="1553" spans="1:9" x14ac:dyDescent="0.3">
      <c r="A1553" t="s">
        <v>330</v>
      </c>
      <c r="B1553">
        <v>1.891070354442303E-6</v>
      </c>
      <c r="C1553" t="s">
        <v>76</v>
      </c>
      <c r="D1553" t="s">
        <v>43</v>
      </c>
      <c r="E1553" t="s">
        <v>15</v>
      </c>
      <c r="F1553" t="s">
        <v>317</v>
      </c>
      <c r="G1553" t="s">
        <v>79</v>
      </c>
      <c r="I1553" t="s">
        <v>196</v>
      </c>
    </row>
    <row r="1554" spans="1:9" x14ac:dyDescent="0.3">
      <c r="A1554" t="s">
        <v>331</v>
      </c>
      <c r="B1554">
        <v>8.5483855254081033E-10</v>
      </c>
      <c r="C1554" t="s">
        <v>76</v>
      </c>
      <c r="D1554" t="s">
        <v>43</v>
      </c>
      <c r="E1554" t="s">
        <v>15</v>
      </c>
      <c r="F1554" t="s">
        <v>317</v>
      </c>
      <c r="G1554" t="s">
        <v>79</v>
      </c>
      <c r="I1554" t="s">
        <v>51</v>
      </c>
    </row>
    <row r="1555" spans="1:9" x14ac:dyDescent="0.3">
      <c r="A1555" t="s">
        <v>280</v>
      </c>
      <c r="B1555">
        <v>5.2562587002672537E-2</v>
      </c>
      <c r="C1555" t="s">
        <v>76</v>
      </c>
      <c r="D1555" t="s">
        <v>43</v>
      </c>
      <c r="E1555" t="s">
        <v>15</v>
      </c>
      <c r="F1555" t="s">
        <v>209</v>
      </c>
      <c r="G1555" t="s">
        <v>79</v>
      </c>
      <c r="I1555" t="s">
        <v>196</v>
      </c>
    </row>
    <row r="1556" spans="1:9" x14ac:dyDescent="0.3">
      <c r="A1556" t="s">
        <v>279</v>
      </c>
      <c r="B1556">
        <v>5.7197699554924967E-8</v>
      </c>
      <c r="C1556" t="s">
        <v>76</v>
      </c>
      <c r="D1556" t="s">
        <v>43</v>
      </c>
      <c r="E1556" t="s">
        <v>15</v>
      </c>
      <c r="F1556" t="s">
        <v>317</v>
      </c>
      <c r="G1556" t="s">
        <v>79</v>
      </c>
      <c r="I1556" t="s">
        <v>196</v>
      </c>
    </row>
    <row r="1557" spans="1:9" x14ac:dyDescent="0.3">
      <c r="A1557" t="s">
        <v>332</v>
      </c>
      <c r="B1557">
        <v>8.8309256753558837E-11</v>
      </c>
      <c r="C1557" t="s">
        <v>76</v>
      </c>
      <c r="D1557" t="s">
        <v>43</v>
      </c>
      <c r="E1557" t="s">
        <v>15</v>
      </c>
      <c r="F1557" t="s">
        <v>317</v>
      </c>
      <c r="G1557" t="s">
        <v>79</v>
      </c>
      <c r="I1557" t="s">
        <v>196</v>
      </c>
    </row>
    <row r="1558" spans="1:9" x14ac:dyDescent="0.3">
      <c r="A1558" t="s">
        <v>333</v>
      </c>
      <c r="B1558">
        <v>1.3022040617038351E-7</v>
      </c>
      <c r="C1558" t="s">
        <v>76</v>
      </c>
      <c r="D1558" t="s">
        <v>43</v>
      </c>
      <c r="E1558" t="s">
        <v>15</v>
      </c>
      <c r="F1558" t="s">
        <v>317</v>
      </c>
      <c r="G1558" t="s">
        <v>79</v>
      </c>
      <c r="I1558" t="s">
        <v>51</v>
      </c>
    </row>
    <row r="1559" spans="1:9" x14ac:dyDescent="0.3">
      <c r="A1559" t="s">
        <v>334</v>
      </c>
      <c r="B1559">
        <v>2.393547947114269E-7</v>
      </c>
      <c r="C1559" t="s">
        <v>76</v>
      </c>
      <c r="D1559" t="s">
        <v>43</v>
      </c>
      <c r="E1559" t="s">
        <v>15</v>
      </c>
      <c r="F1559" t="s">
        <v>317</v>
      </c>
      <c r="G1559" t="s">
        <v>79</v>
      </c>
      <c r="I1559" t="s">
        <v>51</v>
      </c>
    </row>
    <row r="1560" spans="1:9" x14ac:dyDescent="0.3">
      <c r="A1560" t="s">
        <v>335</v>
      </c>
      <c r="B1560">
        <v>1.3991263167483791E-6</v>
      </c>
      <c r="C1560" t="s">
        <v>76</v>
      </c>
      <c r="D1560" t="s">
        <v>43</v>
      </c>
      <c r="E1560" t="s">
        <v>15</v>
      </c>
      <c r="F1560" t="s">
        <v>317</v>
      </c>
      <c r="G1560" t="s">
        <v>79</v>
      </c>
      <c r="I1560" t="s">
        <v>196</v>
      </c>
    </row>
    <row r="1561" spans="1:9" x14ac:dyDescent="0.3">
      <c r="A1561" t="s">
        <v>303</v>
      </c>
      <c r="B1561">
        <v>1.038527969739777E-3</v>
      </c>
      <c r="C1561" t="s">
        <v>296</v>
      </c>
      <c r="D1561" t="s">
        <v>30</v>
      </c>
      <c r="E1561" t="s">
        <v>297</v>
      </c>
      <c r="F1561" t="s">
        <v>48</v>
      </c>
      <c r="G1561" t="s">
        <v>26</v>
      </c>
      <c r="H1561" t="s">
        <v>299</v>
      </c>
      <c r="I1561" t="s">
        <v>299</v>
      </c>
    </row>
    <row r="1562" spans="1:9" x14ac:dyDescent="0.3">
      <c r="A1562" t="s">
        <v>304</v>
      </c>
      <c r="B1562">
        <v>-8.3073521022770483E-5</v>
      </c>
      <c r="C1562" t="s">
        <v>296</v>
      </c>
      <c r="D1562" t="s">
        <v>11</v>
      </c>
      <c r="E1562" t="s">
        <v>15</v>
      </c>
      <c r="F1562" t="s">
        <v>48</v>
      </c>
      <c r="G1562" t="s">
        <v>26</v>
      </c>
      <c r="H1562" t="s">
        <v>305</v>
      </c>
      <c r="I1562" t="s">
        <v>302</v>
      </c>
    </row>
    <row r="1563" spans="1:9" x14ac:dyDescent="0.3">
      <c r="A1563" t="s">
        <v>306</v>
      </c>
      <c r="B1563">
        <v>-6.3233251070266041E-5</v>
      </c>
      <c r="C1563" t="s">
        <v>296</v>
      </c>
      <c r="D1563" t="s">
        <v>11</v>
      </c>
      <c r="E1563" t="s">
        <v>15</v>
      </c>
      <c r="F1563" t="s">
        <v>48</v>
      </c>
      <c r="G1563" t="s">
        <v>26</v>
      </c>
      <c r="H1563" t="s">
        <v>307</v>
      </c>
      <c r="I1563" t="s">
        <v>302</v>
      </c>
    </row>
    <row r="1564" spans="1:9" x14ac:dyDescent="0.3">
      <c r="A1564" t="s">
        <v>336</v>
      </c>
      <c r="B1564">
        <v>2.7924726049666471E-8</v>
      </c>
      <c r="C1564" t="s">
        <v>76</v>
      </c>
      <c r="D1564" t="s">
        <v>43</v>
      </c>
      <c r="E1564" t="s">
        <v>15</v>
      </c>
      <c r="F1564" t="s">
        <v>317</v>
      </c>
      <c r="G1564" t="s">
        <v>79</v>
      </c>
      <c r="I1564" t="s">
        <v>51</v>
      </c>
    </row>
    <row r="1565" spans="1:9" x14ac:dyDescent="0.3">
      <c r="A1565" t="s">
        <v>308</v>
      </c>
      <c r="B1565">
        <v>2.6248069994853322E-7</v>
      </c>
      <c r="C1565" t="s">
        <v>296</v>
      </c>
      <c r="D1565" t="s">
        <v>30</v>
      </c>
      <c r="E1565" t="s">
        <v>15</v>
      </c>
      <c r="F1565" t="s">
        <v>48</v>
      </c>
      <c r="G1565" t="s">
        <v>26</v>
      </c>
      <c r="H1565" t="s">
        <v>309</v>
      </c>
      <c r="I1565" t="s">
        <v>51</v>
      </c>
    </row>
    <row r="1566" spans="1:9" x14ac:dyDescent="0.3">
      <c r="A1566" t="s">
        <v>337</v>
      </c>
      <c r="B1566">
        <v>1.139784736721081E-8</v>
      </c>
      <c r="C1566" t="s">
        <v>76</v>
      </c>
      <c r="D1566" t="s">
        <v>43</v>
      </c>
      <c r="E1566" t="s">
        <v>15</v>
      </c>
      <c r="F1566" t="s">
        <v>317</v>
      </c>
      <c r="G1566" t="s">
        <v>79</v>
      </c>
      <c r="I1566" t="s">
        <v>51</v>
      </c>
    </row>
    <row r="1567" spans="1:9" x14ac:dyDescent="0.3">
      <c r="A1567" t="s">
        <v>338</v>
      </c>
      <c r="B1567">
        <v>2.8494618418027022E-6</v>
      </c>
      <c r="C1567" t="s">
        <v>76</v>
      </c>
      <c r="D1567" t="s">
        <v>43</v>
      </c>
      <c r="E1567" t="s">
        <v>15</v>
      </c>
      <c r="F1567" t="s">
        <v>317</v>
      </c>
      <c r="G1567" t="s">
        <v>79</v>
      </c>
      <c r="I1567" t="s">
        <v>196</v>
      </c>
    </row>
    <row r="1568" spans="1:9" x14ac:dyDescent="0.3">
      <c r="A1568" t="s">
        <v>339</v>
      </c>
      <c r="B1568">
        <v>1.005146011829125E-12</v>
      </c>
      <c r="C1568" t="s">
        <v>76</v>
      </c>
      <c r="D1568" t="s">
        <v>43</v>
      </c>
      <c r="E1568" t="s">
        <v>15</v>
      </c>
      <c r="F1568" t="s">
        <v>317</v>
      </c>
      <c r="G1568" t="s">
        <v>79</v>
      </c>
      <c r="I1568" t="s">
        <v>196</v>
      </c>
    </row>
    <row r="1569" spans="1:9" x14ac:dyDescent="0.3">
      <c r="A1569" t="s">
        <v>340</v>
      </c>
      <c r="B1569">
        <v>2.3832374609372452E-6</v>
      </c>
      <c r="C1569" t="s">
        <v>76</v>
      </c>
      <c r="D1569" t="s">
        <v>43</v>
      </c>
      <c r="E1569" t="s">
        <v>15</v>
      </c>
      <c r="F1569" t="s">
        <v>317</v>
      </c>
      <c r="G1569" t="s">
        <v>79</v>
      </c>
      <c r="I1569" t="s">
        <v>51</v>
      </c>
    </row>
    <row r="1570" spans="1:9" x14ac:dyDescent="0.3">
      <c r="A1570" t="s">
        <v>341</v>
      </c>
      <c r="B1570">
        <v>1.4718209458926471E-10</v>
      </c>
      <c r="C1570" t="s">
        <v>76</v>
      </c>
      <c r="D1570" t="s">
        <v>43</v>
      </c>
      <c r="E1570" t="s">
        <v>15</v>
      </c>
      <c r="F1570" t="s">
        <v>317</v>
      </c>
      <c r="G1570" t="s">
        <v>79</v>
      </c>
      <c r="I1570" t="s">
        <v>196</v>
      </c>
    </row>
    <row r="1571" spans="1:9" x14ac:dyDescent="0.3">
      <c r="A1571" t="s">
        <v>342</v>
      </c>
      <c r="B1571">
        <v>1.7096771050816211E-9</v>
      </c>
      <c r="C1571" t="s">
        <v>76</v>
      </c>
      <c r="D1571" t="s">
        <v>43</v>
      </c>
      <c r="E1571" t="s">
        <v>15</v>
      </c>
      <c r="F1571" t="s">
        <v>317</v>
      </c>
      <c r="G1571" t="s">
        <v>79</v>
      </c>
      <c r="I1571" t="s">
        <v>51</v>
      </c>
    </row>
    <row r="1572" spans="1:9" x14ac:dyDescent="0.3">
      <c r="A1572" t="s">
        <v>343</v>
      </c>
      <c r="B1572">
        <v>1.672850148258473E-12</v>
      </c>
      <c r="C1572" t="s">
        <v>76</v>
      </c>
      <c r="D1572" t="s">
        <v>43</v>
      </c>
      <c r="E1572" t="s">
        <v>15</v>
      </c>
      <c r="F1572" t="s">
        <v>317</v>
      </c>
      <c r="G1572" t="s">
        <v>79</v>
      </c>
      <c r="I1572" t="s">
        <v>196</v>
      </c>
    </row>
    <row r="1573" spans="1:9" x14ac:dyDescent="0.3">
      <c r="A1573" t="s">
        <v>344</v>
      </c>
      <c r="B1573">
        <v>2.8494618418027011E-10</v>
      </c>
      <c r="C1573" t="s">
        <v>76</v>
      </c>
      <c r="D1573" t="s">
        <v>43</v>
      </c>
      <c r="E1573" t="s">
        <v>15</v>
      </c>
      <c r="F1573" t="s">
        <v>317</v>
      </c>
      <c r="G1573" t="s">
        <v>79</v>
      </c>
      <c r="I1573" t="s">
        <v>51</v>
      </c>
    </row>
    <row r="1574" spans="1:9" x14ac:dyDescent="0.3">
      <c r="A1574" t="s">
        <v>345</v>
      </c>
      <c r="B1574">
        <v>1.672850148258473E-12</v>
      </c>
      <c r="C1574" t="s">
        <v>76</v>
      </c>
      <c r="D1574" t="s">
        <v>43</v>
      </c>
      <c r="E1574" t="s">
        <v>15</v>
      </c>
      <c r="F1574" t="s">
        <v>317</v>
      </c>
      <c r="G1574" t="s">
        <v>79</v>
      </c>
      <c r="I1574" t="s">
        <v>51</v>
      </c>
    </row>
    <row r="1575" spans="1:9" x14ac:dyDescent="0.3">
      <c r="A1575" t="s">
        <v>346</v>
      </c>
      <c r="B1575">
        <v>1.6686535556403981E-2</v>
      </c>
      <c r="C1575" t="s">
        <v>296</v>
      </c>
      <c r="D1575" t="s">
        <v>11</v>
      </c>
      <c r="E1575" t="s">
        <v>15</v>
      </c>
      <c r="F1575" t="s">
        <v>48</v>
      </c>
      <c r="G1575" t="s">
        <v>26</v>
      </c>
      <c r="H1575" t="s">
        <v>347</v>
      </c>
      <c r="I1575" t="s">
        <v>66</v>
      </c>
    </row>
    <row r="1576" spans="1:9" x14ac:dyDescent="0.3">
      <c r="A1576" t="s">
        <v>449</v>
      </c>
      <c r="B1576">
        <v>1</v>
      </c>
      <c r="C1576" t="s">
        <v>296</v>
      </c>
      <c r="D1576" t="s">
        <v>11</v>
      </c>
      <c r="E1576" t="s">
        <v>290</v>
      </c>
      <c r="F1576" t="s">
        <v>48</v>
      </c>
      <c r="G1576" t="s">
        <v>22</v>
      </c>
      <c r="H1576" t="s">
        <v>314</v>
      </c>
      <c r="I1576" t="s">
        <v>51</v>
      </c>
    </row>
    <row r="1577" spans="1:9" x14ac:dyDescent="0.3">
      <c r="A1577" t="s">
        <v>450</v>
      </c>
      <c r="B1577">
        <v>1.2866700977869269E-7</v>
      </c>
      <c r="C1577" t="s">
        <v>296</v>
      </c>
      <c r="D1577" t="s">
        <v>11</v>
      </c>
      <c r="E1577" t="s">
        <v>14</v>
      </c>
      <c r="F1577" t="s">
        <v>48</v>
      </c>
      <c r="G1577" t="s">
        <v>26</v>
      </c>
      <c r="H1577" t="s">
        <v>364</v>
      </c>
      <c r="I1577" t="s">
        <v>51</v>
      </c>
    </row>
    <row r="1579" spans="1:9" ht="15.6" x14ac:dyDescent="0.3">
      <c r="A1579" s="1" t="s">
        <v>4</v>
      </c>
      <c r="B1579" s="1" t="s">
        <v>451</v>
      </c>
    </row>
    <row r="1580" spans="1:9" x14ac:dyDescent="0.3">
      <c r="A1580" t="s">
        <v>10</v>
      </c>
      <c r="B1580" t="s">
        <v>11</v>
      </c>
    </row>
    <row r="1581" spans="1:9" x14ac:dyDescent="0.3">
      <c r="A1581" t="s">
        <v>12</v>
      </c>
      <c r="B1581">
        <v>1</v>
      </c>
    </row>
    <row r="1582" spans="1:9" x14ac:dyDescent="0.3">
      <c r="A1582" t="s">
        <v>13</v>
      </c>
      <c r="B1582" t="s">
        <v>314</v>
      </c>
    </row>
    <row r="1583" spans="1:9" x14ac:dyDescent="0.3">
      <c r="A1583" t="s">
        <v>20</v>
      </c>
      <c r="B1583" t="s">
        <v>41</v>
      </c>
    </row>
    <row r="1584" spans="1:9" x14ac:dyDescent="0.3">
      <c r="A1584" t="s">
        <v>14</v>
      </c>
      <c r="B1584" t="s">
        <v>290</v>
      </c>
    </row>
    <row r="1585" spans="1:9" x14ac:dyDescent="0.3">
      <c r="A1585" t="s">
        <v>42</v>
      </c>
      <c r="B1585" t="s">
        <v>43</v>
      </c>
    </row>
    <row r="1586" spans="1:9" x14ac:dyDescent="0.3">
      <c r="A1586" t="s">
        <v>8</v>
      </c>
      <c r="B1586" t="s">
        <v>291</v>
      </c>
    </row>
    <row r="1587" spans="1:9" x14ac:dyDescent="0.3">
      <c r="A1587" t="s">
        <v>45</v>
      </c>
      <c r="B1587" t="s">
        <v>292</v>
      </c>
    </row>
    <row r="1588" spans="1:9" x14ac:dyDescent="0.3">
      <c r="A1588" t="s">
        <v>47</v>
      </c>
      <c r="B1588" t="s">
        <v>48</v>
      </c>
    </row>
    <row r="1589" spans="1:9" x14ac:dyDescent="0.3">
      <c r="A1589" t="s">
        <v>6</v>
      </c>
      <c r="B1589" t="s">
        <v>371</v>
      </c>
    </row>
    <row r="1590" spans="1:9" ht="15.6" x14ac:dyDescent="0.3">
      <c r="A1590" s="1" t="s">
        <v>16</v>
      </c>
    </row>
    <row r="1591" spans="1:9" x14ac:dyDescent="0.3">
      <c r="A1591" t="s">
        <v>17</v>
      </c>
      <c r="B1591" t="s">
        <v>18</v>
      </c>
      <c r="C1591" t="s">
        <v>19</v>
      </c>
      <c r="D1591" t="s">
        <v>10</v>
      </c>
      <c r="E1591" t="s">
        <v>14</v>
      </c>
      <c r="F1591" t="s">
        <v>49</v>
      </c>
      <c r="G1591" t="s">
        <v>20</v>
      </c>
      <c r="H1591" t="s">
        <v>13</v>
      </c>
      <c r="I1591" t="s">
        <v>50</v>
      </c>
    </row>
    <row r="1592" spans="1:9" x14ac:dyDescent="0.3">
      <c r="A1592" t="s">
        <v>316</v>
      </c>
      <c r="B1592">
        <v>4.1458700490981468E-8</v>
      </c>
      <c r="C1592" t="s">
        <v>76</v>
      </c>
      <c r="D1592" t="s">
        <v>43</v>
      </c>
      <c r="E1592" t="s">
        <v>15</v>
      </c>
      <c r="F1592" t="s">
        <v>317</v>
      </c>
      <c r="G1592" t="s">
        <v>79</v>
      </c>
      <c r="I1592" t="s">
        <v>196</v>
      </c>
    </row>
    <row r="1593" spans="1:9" x14ac:dyDescent="0.3">
      <c r="A1593" t="s">
        <v>318</v>
      </c>
      <c r="B1593">
        <v>3.0289216560799263E-8</v>
      </c>
      <c r="C1593" t="s">
        <v>76</v>
      </c>
      <c r="D1593" t="s">
        <v>43</v>
      </c>
      <c r="E1593" t="s">
        <v>15</v>
      </c>
      <c r="F1593" t="s">
        <v>317</v>
      </c>
      <c r="G1593" t="s">
        <v>79</v>
      </c>
      <c r="I1593" t="s">
        <v>196</v>
      </c>
    </row>
    <row r="1594" spans="1:9" x14ac:dyDescent="0.3">
      <c r="A1594" t="s">
        <v>319</v>
      </c>
      <c r="B1594">
        <v>2.968210824365104E-9</v>
      </c>
      <c r="C1594" t="s">
        <v>76</v>
      </c>
      <c r="D1594" t="s">
        <v>43</v>
      </c>
      <c r="E1594" t="s">
        <v>15</v>
      </c>
      <c r="F1594" t="s">
        <v>317</v>
      </c>
      <c r="G1594" t="s">
        <v>79</v>
      </c>
      <c r="I1594" t="s">
        <v>51</v>
      </c>
    </row>
    <row r="1595" spans="1:9" x14ac:dyDescent="0.3">
      <c r="A1595" t="s">
        <v>320</v>
      </c>
      <c r="B1595">
        <v>5.2202155949229334E-10</v>
      </c>
      <c r="C1595" t="s">
        <v>76</v>
      </c>
      <c r="D1595" t="s">
        <v>43</v>
      </c>
      <c r="E1595" t="s">
        <v>15</v>
      </c>
      <c r="F1595" t="s">
        <v>317</v>
      </c>
      <c r="G1595" t="s">
        <v>79</v>
      </c>
      <c r="I1595" t="s">
        <v>196</v>
      </c>
    </row>
    <row r="1596" spans="1:9" x14ac:dyDescent="0.3">
      <c r="A1596" t="s">
        <v>321</v>
      </c>
      <c r="B1596">
        <v>1.5107214185880121E-10</v>
      </c>
      <c r="C1596" t="s">
        <v>76</v>
      </c>
      <c r="D1596" t="s">
        <v>43</v>
      </c>
      <c r="E1596" t="s">
        <v>15</v>
      </c>
      <c r="F1596" t="s">
        <v>317</v>
      </c>
      <c r="G1596" t="s">
        <v>79</v>
      </c>
      <c r="I1596" t="s">
        <v>196</v>
      </c>
    </row>
    <row r="1597" spans="1:9" x14ac:dyDescent="0.3">
      <c r="A1597" t="s">
        <v>284</v>
      </c>
      <c r="B1597">
        <v>1.42197729236514E-4</v>
      </c>
      <c r="C1597" t="s">
        <v>76</v>
      </c>
      <c r="D1597" t="s">
        <v>43</v>
      </c>
      <c r="E1597" t="s">
        <v>15</v>
      </c>
      <c r="F1597" t="s">
        <v>317</v>
      </c>
      <c r="G1597" t="s">
        <v>79</v>
      </c>
      <c r="I1597" t="s">
        <v>196</v>
      </c>
    </row>
    <row r="1598" spans="1:9" x14ac:dyDescent="0.3">
      <c r="A1598" t="s">
        <v>294</v>
      </c>
      <c r="B1598">
        <v>1.2094698919197119E-7</v>
      </c>
      <c r="C1598" t="s">
        <v>76</v>
      </c>
      <c r="D1598" t="s">
        <v>43</v>
      </c>
      <c r="E1598" t="s">
        <v>15</v>
      </c>
      <c r="F1598" t="s">
        <v>209</v>
      </c>
      <c r="G1598" t="s">
        <v>79</v>
      </c>
      <c r="I1598" t="s">
        <v>51</v>
      </c>
    </row>
    <row r="1599" spans="1:9" x14ac:dyDescent="0.3">
      <c r="A1599" t="s">
        <v>322</v>
      </c>
      <c r="B1599">
        <v>1.361145040509991E-9</v>
      </c>
      <c r="C1599" t="s">
        <v>76</v>
      </c>
      <c r="D1599" t="s">
        <v>43</v>
      </c>
      <c r="E1599" t="s">
        <v>15</v>
      </c>
      <c r="F1599" t="s">
        <v>317</v>
      </c>
      <c r="G1599" t="s">
        <v>79</v>
      </c>
      <c r="I1599" t="s">
        <v>196</v>
      </c>
    </row>
    <row r="1600" spans="1:9" x14ac:dyDescent="0.3">
      <c r="A1600" t="s">
        <v>323</v>
      </c>
      <c r="B1600">
        <v>8.9046324730953133E-9</v>
      </c>
      <c r="C1600" t="s">
        <v>76</v>
      </c>
      <c r="D1600" t="s">
        <v>43</v>
      </c>
      <c r="E1600" t="s">
        <v>15</v>
      </c>
      <c r="F1600" t="s">
        <v>317</v>
      </c>
      <c r="G1600" t="s">
        <v>79</v>
      </c>
      <c r="I1600" t="s">
        <v>51</v>
      </c>
    </row>
    <row r="1601" spans="1:9" x14ac:dyDescent="0.3">
      <c r="A1601" t="s">
        <v>324</v>
      </c>
      <c r="B1601">
        <v>4.4523162365476566E-9</v>
      </c>
      <c r="C1601" t="s">
        <v>76</v>
      </c>
      <c r="D1601" t="s">
        <v>43</v>
      </c>
      <c r="E1601" t="s">
        <v>15</v>
      </c>
      <c r="F1601" t="s">
        <v>317</v>
      </c>
      <c r="G1601" t="s">
        <v>79</v>
      </c>
      <c r="I1601" t="s">
        <v>51</v>
      </c>
    </row>
    <row r="1602" spans="1:9" x14ac:dyDescent="0.3">
      <c r="A1602" t="s">
        <v>277</v>
      </c>
      <c r="B1602">
        <v>2.153589433022508E-5</v>
      </c>
      <c r="C1602" t="s">
        <v>76</v>
      </c>
      <c r="D1602" t="s">
        <v>43</v>
      </c>
      <c r="E1602" t="s">
        <v>15</v>
      </c>
      <c r="F1602" t="s">
        <v>317</v>
      </c>
      <c r="G1602" t="s">
        <v>79</v>
      </c>
      <c r="I1602" t="s">
        <v>196</v>
      </c>
    </row>
    <row r="1603" spans="1:9" x14ac:dyDescent="0.3">
      <c r="A1603" t="s">
        <v>278</v>
      </c>
      <c r="B1603">
        <v>3.4785512470745022E-7</v>
      </c>
      <c r="C1603" t="s">
        <v>76</v>
      </c>
      <c r="D1603" t="s">
        <v>43</v>
      </c>
      <c r="E1603" t="s">
        <v>15</v>
      </c>
      <c r="F1603" t="s">
        <v>209</v>
      </c>
      <c r="G1603" t="s">
        <v>79</v>
      </c>
      <c r="I1603" t="s">
        <v>196</v>
      </c>
    </row>
    <row r="1604" spans="1:9" x14ac:dyDescent="0.3">
      <c r="A1604" t="s">
        <v>325</v>
      </c>
      <c r="B1604">
        <v>9.274453611640325E-7</v>
      </c>
      <c r="C1604" t="s">
        <v>76</v>
      </c>
      <c r="D1604" t="s">
        <v>43</v>
      </c>
      <c r="E1604" t="s">
        <v>15</v>
      </c>
      <c r="F1604" t="s">
        <v>317</v>
      </c>
      <c r="G1604" t="s">
        <v>79</v>
      </c>
      <c r="I1604" t="s">
        <v>196</v>
      </c>
    </row>
    <row r="1605" spans="1:9" x14ac:dyDescent="0.3">
      <c r="A1605" t="s">
        <v>326</v>
      </c>
      <c r="B1605">
        <v>5.2537331591262341E-8</v>
      </c>
      <c r="C1605" t="s">
        <v>76</v>
      </c>
      <c r="D1605" t="s">
        <v>43</v>
      </c>
      <c r="E1605" t="s">
        <v>15</v>
      </c>
      <c r="F1605" t="s">
        <v>317</v>
      </c>
      <c r="G1605" t="s">
        <v>79</v>
      </c>
      <c r="I1605" t="s">
        <v>51</v>
      </c>
    </row>
    <row r="1606" spans="1:9" x14ac:dyDescent="0.3">
      <c r="A1606" t="s">
        <v>295</v>
      </c>
      <c r="B1606">
        <v>9.6268656716417907E-5</v>
      </c>
      <c r="C1606" t="s">
        <v>296</v>
      </c>
      <c r="D1606" t="s">
        <v>11</v>
      </c>
      <c r="E1606" t="s">
        <v>297</v>
      </c>
      <c r="F1606" t="s">
        <v>48</v>
      </c>
      <c r="G1606" t="s">
        <v>26</v>
      </c>
      <c r="H1606" t="s">
        <v>298</v>
      </c>
      <c r="I1606" t="s">
        <v>299</v>
      </c>
    </row>
    <row r="1607" spans="1:9" x14ac:dyDescent="0.3">
      <c r="A1607" t="s">
        <v>327</v>
      </c>
      <c r="B1607">
        <v>4.066448829380193E-8</v>
      </c>
      <c r="C1607" t="s">
        <v>76</v>
      </c>
      <c r="D1607" t="s">
        <v>43</v>
      </c>
      <c r="E1607" t="s">
        <v>15</v>
      </c>
      <c r="F1607" t="s">
        <v>317</v>
      </c>
      <c r="G1607" t="s">
        <v>79</v>
      </c>
      <c r="I1607" t="s">
        <v>51</v>
      </c>
    </row>
    <row r="1608" spans="1:9" x14ac:dyDescent="0.3">
      <c r="A1608" t="s">
        <v>328</v>
      </c>
      <c r="B1608">
        <v>1.6621980616444581E-8</v>
      </c>
      <c r="C1608" t="s">
        <v>76</v>
      </c>
      <c r="D1608" t="s">
        <v>43</v>
      </c>
      <c r="E1608" t="s">
        <v>15</v>
      </c>
      <c r="F1608" t="s">
        <v>317</v>
      </c>
      <c r="G1608" t="s">
        <v>79</v>
      </c>
      <c r="I1608" t="s">
        <v>51</v>
      </c>
    </row>
    <row r="1609" spans="1:9" x14ac:dyDescent="0.3">
      <c r="A1609" t="s">
        <v>329</v>
      </c>
      <c r="B1609">
        <v>3.6870577196232169E-10</v>
      </c>
      <c r="C1609" t="s">
        <v>76</v>
      </c>
      <c r="D1609" t="s">
        <v>43</v>
      </c>
      <c r="E1609" t="s">
        <v>15</v>
      </c>
      <c r="F1609" t="s">
        <v>317</v>
      </c>
      <c r="G1609" t="s">
        <v>79</v>
      </c>
      <c r="I1609" t="s">
        <v>86</v>
      </c>
    </row>
    <row r="1610" spans="1:9" x14ac:dyDescent="0.3">
      <c r="A1610" t="s">
        <v>300</v>
      </c>
      <c r="B1610">
        <v>-1.076395202439273E-4</v>
      </c>
      <c r="C1610" t="s">
        <v>296</v>
      </c>
      <c r="D1610" t="s">
        <v>11</v>
      </c>
      <c r="E1610" t="s">
        <v>15</v>
      </c>
      <c r="F1610" t="s">
        <v>48</v>
      </c>
      <c r="G1610" t="s">
        <v>26</v>
      </c>
      <c r="H1610" t="s">
        <v>301</v>
      </c>
      <c r="I1610" t="s">
        <v>302</v>
      </c>
    </row>
    <row r="1611" spans="1:9" x14ac:dyDescent="0.3">
      <c r="A1611" t="s">
        <v>330</v>
      </c>
      <c r="B1611">
        <v>1.969879158704753E-6</v>
      </c>
      <c r="C1611" t="s">
        <v>76</v>
      </c>
      <c r="D1611" t="s">
        <v>43</v>
      </c>
      <c r="E1611" t="s">
        <v>15</v>
      </c>
      <c r="F1611" t="s">
        <v>317</v>
      </c>
      <c r="G1611" t="s">
        <v>79</v>
      </c>
      <c r="I1611" t="s">
        <v>196</v>
      </c>
    </row>
    <row r="1612" spans="1:9" x14ac:dyDescent="0.3">
      <c r="A1612" t="s">
        <v>331</v>
      </c>
      <c r="B1612">
        <v>8.9046324730953131E-10</v>
      </c>
      <c r="C1612" t="s">
        <v>76</v>
      </c>
      <c r="D1612" t="s">
        <v>43</v>
      </c>
      <c r="E1612" t="s">
        <v>15</v>
      </c>
      <c r="F1612" t="s">
        <v>317</v>
      </c>
      <c r="G1612" t="s">
        <v>79</v>
      </c>
      <c r="I1612" t="s">
        <v>51</v>
      </c>
    </row>
    <row r="1613" spans="1:9" x14ac:dyDescent="0.3">
      <c r="A1613" t="s">
        <v>280</v>
      </c>
      <c r="B1613">
        <v>5.4787182141423398E-2</v>
      </c>
      <c r="C1613" t="s">
        <v>76</v>
      </c>
      <c r="D1613" t="s">
        <v>43</v>
      </c>
      <c r="E1613" t="s">
        <v>15</v>
      </c>
      <c r="F1613" t="s">
        <v>209</v>
      </c>
      <c r="G1613" t="s">
        <v>79</v>
      </c>
      <c r="I1613" t="s">
        <v>196</v>
      </c>
    </row>
    <row r="1614" spans="1:9" x14ac:dyDescent="0.3">
      <c r="A1614" t="s">
        <v>279</v>
      </c>
      <c r="B1614">
        <v>5.9581366718813143E-8</v>
      </c>
      <c r="C1614" t="s">
        <v>76</v>
      </c>
      <c r="D1614" t="s">
        <v>43</v>
      </c>
      <c r="E1614" t="s">
        <v>15</v>
      </c>
      <c r="F1614" t="s">
        <v>317</v>
      </c>
      <c r="G1614" t="s">
        <v>79</v>
      </c>
      <c r="I1614" t="s">
        <v>196</v>
      </c>
    </row>
    <row r="1615" spans="1:9" x14ac:dyDescent="0.3">
      <c r="A1615" t="s">
        <v>332</v>
      </c>
      <c r="B1615">
        <v>9.1989472517982906E-11</v>
      </c>
      <c r="C1615" t="s">
        <v>76</v>
      </c>
      <c r="D1615" t="s">
        <v>43</v>
      </c>
      <c r="E1615" t="s">
        <v>15</v>
      </c>
      <c r="F1615" t="s">
        <v>317</v>
      </c>
      <c r="G1615" t="s">
        <v>79</v>
      </c>
      <c r="I1615" t="s">
        <v>196</v>
      </c>
    </row>
    <row r="1616" spans="1:9" x14ac:dyDescent="0.3">
      <c r="A1616" t="s">
        <v>333</v>
      </c>
      <c r="B1616">
        <v>1.3564723467348529E-7</v>
      </c>
      <c r="C1616" t="s">
        <v>76</v>
      </c>
      <c r="D1616" t="s">
        <v>43</v>
      </c>
      <c r="E1616" t="s">
        <v>15</v>
      </c>
      <c r="F1616" t="s">
        <v>317</v>
      </c>
      <c r="G1616" t="s">
        <v>79</v>
      </c>
      <c r="I1616" t="s">
        <v>51</v>
      </c>
    </row>
    <row r="1617" spans="1:9" x14ac:dyDescent="0.3">
      <c r="A1617" t="s">
        <v>334</v>
      </c>
      <c r="B1617">
        <v>2.4932970924666878E-7</v>
      </c>
      <c r="C1617" t="s">
        <v>76</v>
      </c>
      <c r="D1617" t="s">
        <v>43</v>
      </c>
      <c r="E1617" t="s">
        <v>15</v>
      </c>
      <c r="F1617" t="s">
        <v>317</v>
      </c>
      <c r="G1617" t="s">
        <v>79</v>
      </c>
      <c r="I1617" t="s">
        <v>51</v>
      </c>
    </row>
    <row r="1618" spans="1:9" x14ac:dyDescent="0.3">
      <c r="A1618" t="s">
        <v>335</v>
      </c>
      <c r="B1618">
        <v>1.4574337571754609E-6</v>
      </c>
      <c r="C1618" t="s">
        <v>76</v>
      </c>
      <c r="D1618" t="s">
        <v>43</v>
      </c>
      <c r="E1618" t="s">
        <v>15</v>
      </c>
      <c r="F1618" t="s">
        <v>317</v>
      </c>
      <c r="G1618" t="s">
        <v>79</v>
      </c>
      <c r="I1618" t="s">
        <v>196</v>
      </c>
    </row>
    <row r="1619" spans="1:9" x14ac:dyDescent="0.3">
      <c r="A1619" t="s">
        <v>303</v>
      </c>
      <c r="B1619">
        <v>1.042939824797331E-3</v>
      </c>
      <c r="C1619" t="s">
        <v>296</v>
      </c>
      <c r="D1619" t="s">
        <v>30</v>
      </c>
      <c r="E1619" t="s">
        <v>297</v>
      </c>
      <c r="F1619" t="s">
        <v>48</v>
      </c>
      <c r="G1619" t="s">
        <v>26</v>
      </c>
      <c r="H1619" t="s">
        <v>299</v>
      </c>
      <c r="I1619" t="s">
        <v>299</v>
      </c>
    </row>
    <row r="1620" spans="1:9" x14ac:dyDescent="0.3">
      <c r="A1620" t="s">
        <v>304</v>
      </c>
      <c r="B1620">
        <v>-8.3088947203460023E-5</v>
      </c>
      <c r="C1620" t="s">
        <v>296</v>
      </c>
      <c r="D1620" t="s">
        <v>11</v>
      </c>
      <c r="E1620" t="s">
        <v>15</v>
      </c>
      <c r="F1620" t="s">
        <v>48</v>
      </c>
      <c r="G1620" t="s">
        <v>26</v>
      </c>
      <c r="H1620" t="s">
        <v>305</v>
      </c>
      <c r="I1620" t="s">
        <v>302</v>
      </c>
    </row>
    <row r="1621" spans="1:9" x14ac:dyDescent="0.3">
      <c r="A1621" t="s">
        <v>306</v>
      </c>
      <c r="B1621">
        <v>-6.5816833664573445E-5</v>
      </c>
      <c r="C1621" t="s">
        <v>296</v>
      </c>
      <c r="D1621" t="s">
        <v>11</v>
      </c>
      <c r="E1621" t="s">
        <v>15</v>
      </c>
      <c r="F1621" t="s">
        <v>48</v>
      </c>
      <c r="G1621" t="s">
        <v>26</v>
      </c>
      <c r="H1621" t="s">
        <v>307</v>
      </c>
      <c r="I1621" t="s">
        <v>302</v>
      </c>
    </row>
    <row r="1622" spans="1:9" x14ac:dyDescent="0.3">
      <c r="A1622" t="s">
        <v>336</v>
      </c>
      <c r="B1622">
        <v>2.908846607877802E-8</v>
      </c>
      <c r="C1622" t="s">
        <v>76</v>
      </c>
      <c r="D1622" t="s">
        <v>43</v>
      </c>
      <c r="E1622" t="s">
        <v>15</v>
      </c>
      <c r="F1622" t="s">
        <v>317</v>
      </c>
      <c r="G1622" t="s">
        <v>79</v>
      </c>
      <c r="I1622" t="s">
        <v>51</v>
      </c>
    </row>
    <row r="1623" spans="1:9" x14ac:dyDescent="0.3">
      <c r="A1623" t="s">
        <v>308</v>
      </c>
      <c r="B1623">
        <v>2.6248069994853322E-7</v>
      </c>
      <c r="C1623" t="s">
        <v>296</v>
      </c>
      <c r="D1623" t="s">
        <v>30</v>
      </c>
      <c r="E1623" t="s">
        <v>15</v>
      </c>
      <c r="F1623" t="s">
        <v>48</v>
      </c>
      <c r="G1623" t="s">
        <v>26</v>
      </c>
      <c r="H1623" t="s">
        <v>309</v>
      </c>
      <c r="I1623" t="s">
        <v>51</v>
      </c>
    </row>
    <row r="1624" spans="1:9" x14ac:dyDescent="0.3">
      <c r="A1624" t="s">
        <v>337</v>
      </c>
      <c r="B1624">
        <v>1.1872843297460419E-8</v>
      </c>
      <c r="C1624" t="s">
        <v>76</v>
      </c>
      <c r="D1624" t="s">
        <v>43</v>
      </c>
      <c r="E1624" t="s">
        <v>15</v>
      </c>
      <c r="F1624" t="s">
        <v>317</v>
      </c>
      <c r="G1624" t="s">
        <v>79</v>
      </c>
      <c r="I1624" t="s">
        <v>51</v>
      </c>
    </row>
    <row r="1625" spans="1:9" x14ac:dyDescent="0.3">
      <c r="A1625" t="s">
        <v>338</v>
      </c>
      <c r="B1625">
        <v>2.9682108243651052E-6</v>
      </c>
      <c r="C1625" t="s">
        <v>76</v>
      </c>
      <c r="D1625" t="s">
        <v>43</v>
      </c>
      <c r="E1625" t="s">
        <v>15</v>
      </c>
      <c r="F1625" t="s">
        <v>317</v>
      </c>
      <c r="G1625" t="s">
        <v>79</v>
      </c>
      <c r="I1625" t="s">
        <v>196</v>
      </c>
    </row>
    <row r="1626" spans="1:9" x14ac:dyDescent="0.3">
      <c r="A1626" t="s">
        <v>339</v>
      </c>
      <c r="B1626">
        <v>1.047034646546147E-12</v>
      </c>
      <c r="C1626" t="s">
        <v>76</v>
      </c>
      <c r="D1626" t="s">
        <v>43</v>
      </c>
      <c r="E1626" t="s">
        <v>15</v>
      </c>
      <c r="F1626" t="s">
        <v>317</v>
      </c>
      <c r="G1626" t="s">
        <v>79</v>
      </c>
      <c r="I1626" t="s">
        <v>196</v>
      </c>
    </row>
    <row r="1627" spans="1:9" x14ac:dyDescent="0.3">
      <c r="A1627" t="s">
        <v>340</v>
      </c>
      <c r="B1627">
        <v>2.4825569252441832E-6</v>
      </c>
      <c r="C1627" t="s">
        <v>76</v>
      </c>
      <c r="D1627" t="s">
        <v>43</v>
      </c>
      <c r="E1627" t="s">
        <v>15</v>
      </c>
      <c r="F1627" t="s">
        <v>317</v>
      </c>
      <c r="G1627" t="s">
        <v>79</v>
      </c>
      <c r="I1627" t="s">
        <v>51</v>
      </c>
    </row>
    <row r="1628" spans="1:9" x14ac:dyDescent="0.3">
      <c r="A1628" t="s">
        <v>341</v>
      </c>
      <c r="B1628">
        <v>1.5331578752997149E-10</v>
      </c>
      <c r="C1628" t="s">
        <v>76</v>
      </c>
      <c r="D1628" t="s">
        <v>43</v>
      </c>
      <c r="E1628" t="s">
        <v>15</v>
      </c>
      <c r="F1628" t="s">
        <v>317</v>
      </c>
      <c r="G1628" t="s">
        <v>79</v>
      </c>
      <c r="I1628" t="s">
        <v>196</v>
      </c>
    </row>
    <row r="1629" spans="1:9" x14ac:dyDescent="0.3">
      <c r="A1629" t="s">
        <v>342</v>
      </c>
      <c r="B1629">
        <v>1.780926494619063E-9</v>
      </c>
      <c r="C1629" t="s">
        <v>76</v>
      </c>
      <c r="D1629" t="s">
        <v>43</v>
      </c>
      <c r="E1629" t="s">
        <v>15</v>
      </c>
      <c r="F1629" t="s">
        <v>317</v>
      </c>
      <c r="G1629" t="s">
        <v>79</v>
      </c>
      <c r="I1629" t="s">
        <v>51</v>
      </c>
    </row>
    <row r="1630" spans="1:9" x14ac:dyDescent="0.3">
      <c r="A1630" t="s">
        <v>343</v>
      </c>
      <c r="B1630">
        <v>1.7425648046089441E-12</v>
      </c>
      <c r="C1630" t="s">
        <v>76</v>
      </c>
      <c r="D1630" t="s">
        <v>43</v>
      </c>
      <c r="E1630" t="s">
        <v>15</v>
      </c>
      <c r="F1630" t="s">
        <v>317</v>
      </c>
      <c r="G1630" t="s">
        <v>79</v>
      </c>
      <c r="I1630" t="s">
        <v>196</v>
      </c>
    </row>
    <row r="1631" spans="1:9" x14ac:dyDescent="0.3">
      <c r="A1631" t="s">
        <v>344</v>
      </c>
      <c r="B1631">
        <v>2.9682108243651051E-10</v>
      </c>
      <c r="C1631" t="s">
        <v>76</v>
      </c>
      <c r="D1631" t="s">
        <v>43</v>
      </c>
      <c r="E1631" t="s">
        <v>15</v>
      </c>
      <c r="F1631" t="s">
        <v>317</v>
      </c>
      <c r="G1631" t="s">
        <v>79</v>
      </c>
      <c r="I1631" t="s">
        <v>51</v>
      </c>
    </row>
    <row r="1632" spans="1:9" x14ac:dyDescent="0.3">
      <c r="A1632" t="s">
        <v>345</v>
      </c>
      <c r="B1632">
        <v>1.7425648046089441E-12</v>
      </c>
      <c r="C1632" t="s">
        <v>76</v>
      </c>
      <c r="D1632" t="s">
        <v>43</v>
      </c>
      <c r="E1632" t="s">
        <v>15</v>
      </c>
      <c r="F1632" t="s">
        <v>317</v>
      </c>
      <c r="G1632" t="s">
        <v>79</v>
      </c>
      <c r="I1632" t="s">
        <v>51</v>
      </c>
    </row>
    <row r="1633" spans="1:9" x14ac:dyDescent="0.3">
      <c r="A1633" t="s">
        <v>346</v>
      </c>
      <c r="B1633">
        <v>1.7392756235372508E-2</v>
      </c>
      <c r="C1633" t="s">
        <v>296</v>
      </c>
      <c r="D1633" t="s">
        <v>11</v>
      </c>
      <c r="E1633" t="s">
        <v>15</v>
      </c>
      <c r="F1633" t="s">
        <v>48</v>
      </c>
      <c r="G1633" t="s">
        <v>26</v>
      </c>
      <c r="H1633" t="s">
        <v>347</v>
      </c>
      <c r="I1633" t="s">
        <v>66</v>
      </c>
    </row>
    <row r="1634" spans="1:9" x14ac:dyDescent="0.3">
      <c r="A1634" t="s">
        <v>451</v>
      </c>
      <c r="B1634">
        <v>1</v>
      </c>
      <c r="C1634" t="s">
        <v>296</v>
      </c>
      <c r="D1634" t="s">
        <v>11</v>
      </c>
      <c r="E1634" t="s">
        <v>290</v>
      </c>
      <c r="F1634" t="s">
        <v>48</v>
      </c>
      <c r="G1634" t="s">
        <v>22</v>
      </c>
      <c r="H1634" t="s">
        <v>314</v>
      </c>
      <c r="I1634" t="s">
        <v>51</v>
      </c>
    </row>
    <row r="1635" spans="1:9" x14ac:dyDescent="0.3">
      <c r="A1635" t="s">
        <v>452</v>
      </c>
      <c r="B1635">
        <v>1.2866700977869269E-7</v>
      </c>
      <c r="C1635" t="s">
        <v>296</v>
      </c>
      <c r="D1635" t="s">
        <v>11</v>
      </c>
      <c r="E1635" t="s">
        <v>14</v>
      </c>
      <c r="F1635" t="s">
        <v>48</v>
      </c>
      <c r="G1635" t="s">
        <v>26</v>
      </c>
      <c r="H1635" t="s">
        <v>364</v>
      </c>
      <c r="I1635" t="s">
        <v>51</v>
      </c>
    </row>
    <row r="1637" spans="1:9" ht="15.6" x14ac:dyDescent="0.3">
      <c r="A1637" s="1" t="s">
        <v>4</v>
      </c>
      <c r="B1637" s="1" t="s">
        <v>453</v>
      </c>
    </row>
    <row r="1638" spans="1:9" x14ac:dyDescent="0.3">
      <c r="A1638" t="s">
        <v>10</v>
      </c>
      <c r="B1638" t="s">
        <v>11</v>
      </c>
    </row>
    <row r="1639" spans="1:9" x14ac:dyDescent="0.3">
      <c r="A1639" t="s">
        <v>12</v>
      </c>
      <c r="B1639">
        <v>1</v>
      </c>
    </row>
    <row r="1640" spans="1:9" x14ac:dyDescent="0.3">
      <c r="A1640" t="s">
        <v>13</v>
      </c>
      <c r="B1640" t="s">
        <v>314</v>
      </c>
    </row>
    <row r="1641" spans="1:9" x14ac:dyDescent="0.3">
      <c r="A1641" t="s">
        <v>20</v>
      </c>
      <c r="B1641" t="s">
        <v>41</v>
      </c>
    </row>
    <row r="1642" spans="1:9" x14ac:dyDescent="0.3">
      <c r="A1642" t="s">
        <v>14</v>
      </c>
      <c r="B1642" t="s">
        <v>290</v>
      </c>
    </row>
    <row r="1643" spans="1:9" x14ac:dyDescent="0.3">
      <c r="A1643" t="s">
        <v>42</v>
      </c>
      <c r="B1643" t="s">
        <v>43</v>
      </c>
    </row>
    <row r="1644" spans="1:9" x14ac:dyDescent="0.3">
      <c r="A1644" t="s">
        <v>8</v>
      </c>
      <c r="B1644" t="s">
        <v>291</v>
      </c>
    </row>
    <row r="1645" spans="1:9" x14ac:dyDescent="0.3">
      <c r="A1645" t="s">
        <v>45</v>
      </c>
      <c r="B1645" t="s">
        <v>292</v>
      </c>
    </row>
    <row r="1646" spans="1:9" x14ac:dyDescent="0.3">
      <c r="A1646" t="s">
        <v>47</v>
      </c>
      <c r="B1646" t="s">
        <v>48</v>
      </c>
    </row>
    <row r="1647" spans="1:9" x14ac:dyDescent="0.3">
      <c r="A1647" t="s">
        <v>6</v>
      </c>
      <c r="B1647" t="s">
        <v>372</v>
      </c>
    </row>
    <row r="1648" spans="1:9" ht="15.6" x14ac:dyDescent="0.3">
      <c r="A1648" s="1" t="s">
        <v>16</v>
      </c>
    </row>
    <row r="1649" spans="1:9" x14ac:dyDescent="0.3">
      <c r="A1649" t="s">
        <v>17</v>
      </c>
      <c r="B1649" t="s">
        <v>18</v>
      </c>
      <c r="C1649" t="s">
        <v>19</v>
      </c>
      <c r="D1649" t="s">
        <v>10</v>
      </c>
      <c r="E1649" t="s">
        <v>14</v>
      </c>
      <c r="F1649" t="s">
        <v>49</v>
      </c>
      <c r="G1649" t="s">
        <v>20</v>
      </c>
      <c r="H1649" t="s">
        <v>13</v>
      </c>
      <c r="I1649" t="s">
        <v>50</v>
      </c>
    </row>
    <row r="1650" spans="1:9" x14ac:dyDescent="0.3">
      <c r="A1650" t="s">
        <v>319</v>
      </c>
      <c r="B1650">
        <v>2.4398959850208792E-10</v>
      </c>
      <c r="C1650" t="s">
        <v>76</v>
      </c>
      <c r="D1650" t="s">
        <v>43</v>
      </c>
      <c r="E1650" t="s">
        <v>15</v>
      </c>
      <c r="F1650" t="s">
        <v>317</v>
      </c>
      <c r="G1650" t="s">
        <v>79</v>
      </c>
      <c r="I1650" t="s">
        <v>51</v>
      </c>
    </row>
    <row r="1651" spans="1:9" x14ac:dyDescent="0.3">
      <c r="A1651" t="s">
        <v>284</v>
      </c>
      <c r="B1651">
        <v>2.4841506150676139E-5</v>
      </c>
      <c r="C1651" t="s">
        <v>76</v>
      </c>
      <c r="D1651" t="s">
        <v>43</v>
      </c>
      <c r="E1651" t="s">
        <v>15</v>
      </c>
      <c r="F1651" t="s">
        <v>317</v>
      </c>
      <c r="G1651" t="s">
        <v>79</v>
      </c>
      <c r="I1651" t="s">
        <v>196</v>
      </c>
    </row>
    <row r="1652" spans="1:9" x14ac:dyDescent="0.3">
      <c r="A1652" t="s">
        <v>294</v>
      </c>
      <c r="B1652">
        <v>1.2094698919197119E-7</v>
      </c>
      <c r="C1652" t="s">
        <v>76</v>
      </c>
      <c r="D1652" t="s">
        <v>43</v>
      </c>
      <c r="E1652" t="s">
        <v>15</v>
      </c>
      <c r="F1652" t="s">
        <v>209</v>
      </c>
      <c r="G1652" t="s">
        <v>79</v>
      </c>
      <c r="I1652" t="s">
        <v>51</v>
      </c>
    </row>
    <row r="1653" spans="1:9" x14ac:dyDescent="0.3">
      <c r="A1653" t="s">
        <v>323</v>
      </c>
      <c r="B1653">
        <v>7.319687955062635E-10</v>
      </c>
      <c r="C1653" t="s">
        <v>76</v>
      </c>
      <c r="D1653" t="s">
        <v>43</v>
      </c>
      <c r="E1653" t="s">
        <v>15</v>
      </c>
      <c r="F1653" t="s">
        <v>317</v>
      </c>
      <c r="G1653" t="s">
        <v>79</v>
      </c>
      <c r="I1653" t="s">
        <v>51</v>
      </c>
    </row>
    <row r="1654" spans="1:9" x14ac:dyDescent="0.3">
      <c r="A1654" t="s">
        <v>324</v>
      </c>
      <c r="B1654">
        <v>3.659843977531318E-10</v>
      </c>
      <c r="C1654" t="s">
        <v>76</v>
      </c>
      <c r="D1654" t="s">
        <v>43</v>
      </c>
      <c r="E1654" t="s">
        <v>15</v>
      </c>
      <c r="F1654" t="s">
        <v>317</v>
      </c>
      <c r="G1654" t="s">
        <v>79</v>
      </c>
      <c r="I1654" t="s">
        <v>51</v>
      </c>
    </row>
    <row r="1655" spans="1:9" x14ac:dyDescent="0.3">
      <c r="A1655" t="s">
        <v>277</v>
      </c>
      <c r="B1655">
        <v>3.7429223737585117E-5</v>
      </c>
      <c r="C1655" t="s">
        <v>76</v>
      </c>
      <c r="D1655" t="s">
        <v>43</v>
      </c>
      <c r="E1655" t="s">
        <v>15</v>
      </c>
      <c r="F1655" t="s">
        <v>317</v>
      </c>
      <c r="G1655" t="s">
        <v>79</v>
      </c>
      <c r="I1655" t="s">
        <v>196</v>
      </c>
    </row>
    <row r="1656" spans="1:9" x14ac:dyDescent="0.3">
      <c r="A1656" t="s">
        <v>279</v>
      </c>
      <c r="B1656">
        <v>7.085056750601534E-5</v>
      </c>
      <c r="C1656" t="s">
        <v>76</v>
      </c>
      <c r="D1656" t="s">
        <v>43</v>
      </c>
      <c r="E1656" t="s">
        <v>15</v>
      </c>
      <c r="F1656" t="s">
        <v>209</v>
      </c>
      <c r="G1656" t="s">
        <v>79</v>
      </c>
      <c r="I1656" t="s">
        <v>196</v>
      </c>
    </row>
    <row r="1657" spans="1:9" x14ac:dyDescent="0.3">
      <c r="A1657" t="s">
        <v>325</v>
      </c>
      <c r="B1657">
        <v>6.6964472116593679E-6</v>
      </c>
      <c r="C1657" t="s">
        <v>76</v>
      </c>
      <c r="D1657" t="s">
        <v>43</v>
      </c>
      <c r="E1657" t="s">
        <v>15</v>
      </c>
      <c r="F1657" t="s">
        <v>317</v>
      </c>
      <c r="G1657" t="s">
        <v>79</v>
      </c>
      <c r="I1657" t="s">
        <v>196</v>
      </c>
    </row>
    <row r="1658" spans="1:9" x14ac:dyDescent="0.3">
      <c r="A1658" t="s">
        <v>326</v>
      </c>
      <c r="B1658">
        <v>4.318615893486954E-9</v>
      </c>
      <c r="C1658" t="s">
        <v>76</v>
      </c>
      <c r="D1658" t="s">
        <v>43</v>
      </c>
      <c r="E1658" t="s">
        <v>15</v>
      </c>
      <c r="F1658" t="s">
        <v>317</v>
      </c>
      <c r="G1658" t="s">
        <v>79</v>
      </c>
      <c r="I1658" t="s">
        <v>51</v>
      </c>
    </row>
    <row r="1659" spans="1:9" x14ac:dyDescent="0.3">
      <c r="A1659" t="s">
        <v>295</v>
      </c>
      <c r="B1659">
        <v>9.6268656716417907E-5</v>
      </c>
      <c r="C1659" t="s">
        <v>296</v>
      </c>
      <c r="D1659" t="s">
        <v>11</v>
      </c>
      <c r="E1659" t="s">
        <v>297</v>
      </c>
      <c r="F1659" t="s">
        <v>48</v>
      </c>
      <c r="G1659" t="s">
        <v>26</v>
      </c>
      <c r="H1659" t="s">
        <v>298</v>
      </c>
      <c r="I1659" t="s">
        <v>299</v>
      </c>
    </row>
    <row r="1660" spans="1:9" x14ac:dyDescent="0.3">
      <c r="A1660" t="s">
        <v>327</v>
      </c>
      <c r="B1660">
        <v>3.342657499478603E-9</v>
      </c>
      <c r="C1660" t="s">
        <v>76</v>
      </c>
      <c r="D1660" t="s">
        <v>43</v>
      </c>
      <c r="E1660" t="s">
        <v>15</v>
      </c>
      <c r="F1660" t="s">
        <v>317</v>
      </c>
      <c r="G1660" t="s">
        <v>79</v>
      </c>
      <c r="I1660" t="s">
        <v>51</v>
      </c>
    </row>
    <row r="1661" spans="1:9" x14ac:dyDescent="0.3">
      <c r="A1661" t="s">
        <v>328</v>
      </c>
      <c r="B1661">
        <v>1.3663417516116919E-9</v>
      </c>
      <c r="C1661" t="s">
        <v>76</v>
      </c>
      <c r="D1661" t="s">
        <v>43</v>
      </c>
      <c r="E1661" t="s">
        <v>15</v>
      </c>
      <c r="F1661" t="s">
        <v>317</v>
      </c>
      <c r="G1661" t="s">
        <v>79</v>
      </c>
      <c r="I1661" t="s">
        <v>51</v>
      </c>
    </row>
    <row r="1662" spans="1:9" x14ac:dyDescent="0.3">
      <c r="A1662" t="s">
        <v>300</v>
      </c>
      <c r="B1662">
        <v>-1.089048646567625E-4</v>
      </c>
      <c r="C1662" t="s">
        <v>296</v>
      </c>
      <c r="D1662" t="s">
        <v>11</v>
      </c>
      <c r="E1662" t="s">
        <v>15</v>
      </c>
      <c r="F1662" t="s">
        <v>48</v>
      </c>
      <c r="G1662" t="s">
        <v>26</v>
      </c>
      <c r="H1662" t="s">
        <v>301</v>
      </c>
      <c r="I1662" t="s">
        <v>302</v>
      </c>
    </row>
    <row r="1663" spans="1:9" x14ac:dyDescent="0.3">
      <c r="A1663" t="s">
        <v>330</v>
      </c>
      <c r="B1663">
        <v>6.4505260325122964E-7</v>
      </c>
      <c r="C1663" t="s">
        <v>76</v>
      </c>
      <c r="D1663" t="s">
        <v>43</v>
      </c>
      <c r="E1663" t="s">
        <v>15</v>
      </c>
      <c r="F1663" t="s">
        <v>317</v>
      </c>
      <c r="G1663" t="s">
        <v>79</v>
      </c>
      <c r="I1663" t="s">
        <v>196</v>
      </c>
    </row>
    <row r="1664" spans="1:9" x14ac:dyDescent="0.3">
      <c r="A1664" t="s">
        <v>331</v>
      </c>
      <c r="B1664">
        <v>7.3196879550626337E-11</v>
      </c>
      <c r="C1664" t="s">
        <v>76</v>
      </c>
      <c r="D1664" t="s">
        <v>43</v>
      </c>
      <c r="E1664" t="s">
        <v>15</v>
      </c>
      <c r="F1664" t="s">
        <v>317</v>
      </c>
      <c r="G1664" t="s">
        <v>79</v>
      </c>
      <c r="I1664" t="s">
        <v>51</v>
      </c>
    </row>
    <row r="1665" spans="1:9" x14ac:dyDescent="0.3">
      <c r="A1665" t="s">
        <v>280</v>
      </c>
      <c r="B1665">
        <v>4.7469877974332067E-2</v>
      </c>
      <c r="C1665" t="s">
        <v>76</v>
      </c>
      <c r="D1665" t="s">
        <v>43</v>
      </c>
      <c r="E1665" t="s">
        <v>15</v>
      </c>
      <c r="F1665" t="s">
        <v>209</v>
      </c>
      <c r="G1665" t="s">
        <v>79</v>
      </c>
      <c r="I1665" t="s">
        <v>196</v>
      </c>
    </row>
    <row r="1666" spans="1:9" x14ac:dyDescent="0.3">
      <c r="A1666" t="s">
        <v>279</v>
      </c>
      <c r="B1666">
        <v>9.1243607639700343E-6</v>
      </c>
      <c r="C1666" t="s">
        <v>76</v>
      </c>
      <c r="D1666" t="s">
        <v>43</v>
      </c>
      <c r="E1666" t="s">
        <v>15</v>
      </c>
      <c r="F1666" t="s">
        <v>317</v>
      </c>
      <c r="G1666" t="s">
        <v>79</v>
      </c>
      <c r="I1666" t="s">
        <v>196</v>
      </c>
    </row>
    <row r="1667" spans="1:9" x14ac:dyDescent="0.3">
      <c r="A1667" t="s">
        <v>333</v>
      </c>
      <c r="B1667">
        <v>1.1150324651545411E-8</v>
      </c>
      <c r="C1667" t="s">
        <v>76</v>
      </c>
      <c r="D1667" t="s">
        <v>43</v>
      </c>
      <c r="E1667" t="s">
        <v>15</v>
      </c>
      <c r="F1667" t="s">
        <v>317</v>
      </c>
      <c r="G1667" t="s">
        <v>79</v>
      </c>
      <c r="I1667" t="s">
        <v>51</v>
      </c>
    </row>
    <row r="1668" spans="1:9" x14ac:dyDescent="0.3">
      <c r="A1668" t="s">
        <v>334</v>
      </c>
      <c r="B1668">
        <v>2.049512627417538E-8</v>
      </c>
      <c r="C1668" t="s">
        <v>76</v>
      </c>
      <c r="D1668" t="s">
        <v>43</v>
      </c>
      <c r="E1668" t="s">
        <v>15</v>
      </c>
      <c r="F1668" t="s">
        <v>317</v>
      </c>
      <c r="G1668" t="s">
        <v>79</v>
      </c>
      <c r="I1668" t="s">
        <v>51</v>
      </c>
    </row>
    <row r="1669" spans="1:9" x14ac:dyDescent="0.3">
      <c r="A1669" t="s">
        <v>335</v>
      </c>
      <c r="B1669">
        <v>3.3499697085609068E-7</v>
      </c>
      <c r="C1669" t="s">
        <v>76</v>
      </c>
      <c r="D1669" t="s">
        <v>43</v>
      </c>
      <c r="E1669" t="s">
        <v>15</v>
      </c>
      <c r="F1669" t="s">
        <v>317</v>
      </c>
      <c r="G1669" t="s">
        <v>79</v>
      </c>
      <c r="I1669" t="s">
        <v>196</v>
      </c>
    </row>
    <row r="1670" spans="1:9" x14ac:dyDescent="0.3">
      <c r="A1670" t="s">
        <v>303</v>
      </c>
      <c r="B1670">
        <v>1.060147688183982E-3</v>
      </c>
      <c r="C1670" t="s">
        <v>296</v>
      </c>
      <c r="D1670" t="s">
        <v>30</v>
      </c>
      <c r="E1670" t="s">
        <v>297</v>
      </c>
      <c r="F1670" t="s">
        <v>48</v>
      </c>
      <c r="G1670" t="s">
        <v>26</v>
      </c>
      <c r="H1670" t="s">
        <v>299</v>
      </c>
      <c r="I1670" t="s">
        <v>299</v>
      </c>
    </row>
    <row r="1671" spans="1:9" x14ac:dyDescent="0.3">
      <c r="A1671" t="s">
        <v>304</v>
      </c>
      <c r="B1671">
        <v>-8.4001276903734016E-5</v>
      </c>
      <c r="C1671" t="s">
        <v>296</v>
      </c>
      <c r="D1671" t="s">
        <v>11</v>
      </c>
      <c r="E1671" t="s">
        <v>15</v>
      </c>
      <c r="F1671" t="s">
        <v>48</v>
      </c>
      <c r="G1671" t="s">
        <v>26</v>
      </c>
      <c r="H1671" t="s">
        <v>305</v>
      </c>
      <c r="I1671" t="s">
        <v>302</v>
      </c>
    </row>
    <row r="1672" spans="1:9" x14ac:dyDescent="0.3">
      <c r="A1672" t="s">
        <v>306</v>
      </c>
      <c r="B1672">
        <v>-6.668612968384849E-5</v>
      </c>
      <c r="C1672" t="s">
        <v>296</v>
      </c>
      <c r="D1672" t="s">
        <v>11</v>
      </c>
      <c r="E1672" t="s">
        <v>15</v>
      </c>
      <c r="F1672" t="s">
        <v>48</v>
      </c>
      <c r="G1672" t="s">
        <v>26</v>
      </c>
      <c r="H1672" t="s">
        <v>307</v>
      </c>
      <c r="I1672" t="s">
        <v>302</v>
      </c>
    </row>
    <row r="1673" spans="1:9" x14ac:dyDescent="0.3">
      <c r="A1673" t="s">
        <v>336</v>
      </c>
      <c r="B1673">
        <v>2.3910980653204598E-9</v>
      </c>
      <c r="C1673" t="s">
        <v>76</v>
      </c>
      <c r="D1673" t="s">
        <v>43</v>
      </c>
      <c r="E1673" t="s">
        <v>15</v>
      </c>
      <c r="F1673" t="s">
        <v>317</v>
      </c>
      <c r="G1673" t="s">
        <v>79</v>
      </c>
      <c r="I1673" t="s">
        <v>51</v>
      </c>
    </row>
    <row r="1674" spans="1:9" x14ac:dyDescent="0.3">
      <c r="A1674" t="s">
        <v>308</v>
      </c>
      <c r="B1674">
        <v>2.6248069994853322E-7</v>
      </c>
      <c r="C1674" t="s">
        <v>296</v>
      </c>
      <c r="D1674" t="s">
        <v>30</v>
      </c>
      <c r="E1674" t="s">
        <v>15</v>
      </c>
      <c r="F1674" t="s">
        <v>48</v>
      </c>
      <c r="G1674" t="s">
        <v>26</v>
      </c>
      <c r="H1674" t="s">
        <v>309</v>
      </c>
      <c r="I1674" t="s">
        <v>51</v>
      </c>
    </row>
    <row r="1675" spans="1:9" x14ac:dyDescent="0.3">
      <c r="A1675" t="s">
        <v>337</v>
      </c>
      <c r="B1675">
        <v>9.7595839400835147E-10</v>
      </c>
      <c r="C1675" t="s">
        <v>76</v>
      </c>
      <c r="D1675" t="s">
        <v>43</v>
      </c>
      <c r="E1675" t="s">
        <v>15</v>
      </c>
      <c r="F1675" t="s">
        <v>317</v>
      </c>
      <c r="G1675" t="s">
        <v>79</v>
      </c>
      <c r="I1675" t="s">
        <v>51</v>
      </c>
    </row>
    <row r="1676" spans="1:9" x14ac:dyDescent="0.3">
      <c r="A1676" t="s">
        <v>338</v>
      </c>
      <c r="B1676">
        <v>2.4398959850208781E-7</v>
      </c>
      <c r="C1676" t="s">
        <v>76</v>
      </c>
      <c r="D1676" t="s">
        <v>43</v>
      </c>
      <c r="E1676" t="s">
        <v>15</v>
      </c>
      <c r="F1676" t="s">
        <v>317</v>
      </c>
      <c r="G1676" t="s">
        <v>79</v>
      </c>
      <c r="I1676" t="s">
        <v>196</v>
      </c>
    </row>
    <row r="1677" spans="1:9" x14ac:dyDescent="0.3">
      <c r="A1677" t="s">
        <v>340</v>
      </c>
      <c r="B1677">
        <v>9.9177832469717464E-6</v>
      </c>
      <c r="C1677" t="s">
        <v>76</v>
      </c>
      <c r="D1677" t="s">
        <v>43</v>
      </c>
      <c r="E1677" t="s">
        <v>15</v>
      </c>
      <c r="F1677" t="s">
        <v>317</v>
      </c>
      <c r="G1677" t="s">
        <v>79</v>
      </c>
      <c r="I1677" t="s">
        <v>51</v>
      </c>
    </row>
    <row r="1678" spans="1:9" x14ac:dyDescent="0.3">
      <c r="A1678" t="s">
        <v>342</v>
      </c>
      <c r="B1678">
        <v>1.463937591012527E-10</v>
      </c>
      <c r="C1678" t="s">
        <v>76</v>
      </c>
      <c r="D1678" t="s">
        <v>43</v>
      </c>
      <c r="E1678" t="s">
        <v>15</v>
      </c>
      <c r="F1678" t="s">
        <v>317</v>
      </c>
      <c r="G1678" t="s">
        <v>79</v>
      </c>
      <c r="I1678" t="s">
        <v>51</v>
      </c>
    </row>
    <row r="1679" spans="1:9" x14ac:dyDescent="0.3">
      <c r="A1679" t="s">
        <v>344</v>
      </c>
      <c r="B1679">
        <v>2.4398959850208779E-11</v>
      </c>
      <c r="C1679" t="s">
        <v>76</v>
      </c>
      <c r="D1679" t="s">
        <v>43</v>
      </c>
      <c r="E1679" t="s">
        <v>15</v>
      </c>
      <c r="F1679" t="s">
        <v>317</v>
      </c>
      <c r="G1679" t="s">
        <v>79</v>
      </c>
      <c r="I1679" t="s">
        <v>51</v>
      </c>
    </row>
    <row r="1680" spans="1:9" x14ac:dyDescent="0.3">
      <c r="A1680" t="s">
        <v>351</v>
      </c>
      <c r="B1680">
        <v>1.7783491602704541E-2</v>
      </c>
      <c r="C1680" t="s">
        <v>296</v>
      </c>
      <c r="D1680" t="s">
        <v>30</v>
      </c>
      <c r="E1680" t="s">
        <v>15</v>
      </c>
      <c r="F1680" t="s">
        <v>48</v>
      </c>
      <c r="G1680" t="s">
        <v>26</v>
      </c>
      <c r="H1680" t="s">
        <v>352</v>
      </c>
      <c r="I1680" t="s">
        <v>66</v>
      </c>
    </row>
    <row r="1681" spans="1:9" x14ac:dyDescent="0.3">
      <c r="A1681" t="s">
        <v>453</v>
      </c>
      <c r="B1681">
        <v>1</v>
      </c>
      <c r="C1681" t="s">
        <v>296</v>
      </c>
      <c r="D1681" t="s">
        <v>11</v>
      </c>
      <c r="E1681" t="s">
        <v>290</v>
      </c>
      <c r="F1681" t="s">
        <v>48</v>
      </c>
      <c r="G1681" t="s">
        <v>22</v>
      </c>
      <c r="H1681" t="s">
        <v>314</v>
      </c>
      <c r="I1681" t="s">
        <v>51</v>
      </c>
    </row>
    <row r="1682" spans="1:9" x14ac:dyDescent="0.3">
      <c r="A1682" t="s">
        <v>454</v>
      </c>
      <c r="B1682">
        <v>1.2866700977869269E-7</v>
      </c>
      <c r="C1682" t="s">
        <v>296</v>
      </c>
      <c r="D1682" t="s">
        <v>11</v>
      </c>
      <c r="E1682" t="s">
        <v>14</v>
      </c>
      <c r="F1682" t="s">
        <v>48</v>
      </c>
      <c r="G1682" t="s">
        <v>26</v>
      </c>
      <c r="H1682" t="s">
        <v>364</v>
      </c>
      <c r="I1682" t="s">
        <v>51</v>
      </c>
    </row>
    <row r="1683" spans="1:9" ht="13.8" customHeight="1" x14ac:dyDescent="0.3"/>
    <row r="1684" spans="1:9" ht="15.6" x14ac:dyDescent="0.3">
      <c r="A1684" s="1" t="s">
        <v>4</v>
      </c>
      <c r="B1684" s="1" t="s">
        <v>455</v>
      </c>
    </row>
    <row r="1685" spans="1:9" x14ac:dyDescent="0.3">
      <c r="A1685" t="s">
        <v>10</v>
      </c>
      <c r="B1685" t="s">
        <v>11</v>
      </c>
    </row>
    <row r="1686" spans="1:9" x14ac:dyDescent="0.3">
      <c r="A1686" t="s">
        <v>12</v>
      </c>
      <c r="B1686">
        <v>1</v>
      </c>
    </row>
    <row r="1687" spans="1:9" x14ac:dyDescent="0.3">
      <c r="A1687" t="s">
        <v>13</v>
      </c>
      <c r="B1687" t="s">
        <v>314</v>
      </c>
    </row>
    <row r="1688" spans="1:9" x14ac:dyDescent="0.3">
      <c r="A1688" t="s">
        <v>20</v>
      </c>
      <c r="B1688" t="s">
        <v>41</v>
      </c>
    </row>
    <row r="1689" spans="1:9" x14ac:dyDescent="0.3">
      <c r="A1689" t="s">
        <v>14</v>
      </c>
      <c r="B1689" t="s">
        <v>290</v>
      </c>
    </row>
    <row r="1690" spans="1:9" x14ac:dyDescent="0.3">
      <c r="A1690" t="s">
        <v>42</v>
      </c>
      <c r="B1690" t="s">
        <v>43</v>
      </c>
    </row>
    <row r="1691" spans="1:9" x14ac:dyDescent="0.3">
      <c r="A1691" t="s">
        <v>8</v>
      </c>
      <c r="B1691" t="s">
        <v>291</v>
      </c>
    </row>
    <row r="1692" spans="1:9" x14ac:dyDescent="0.3">
      <c r="A1692" t="s">
        <v>45</v>
      </c>
      <c r="B1692" t="s">
        <v>292</v>
      </c>
    </row>
    <row r="1693" spans="1:9" x14ac:dyDescent="0.3">
      <c r="A1693" t="s">
        <v>47</v>
      </c>
      <c r="B1693" t="s">
        <v>48</v>
      </c>
    </row>
    <row r="1694" spans="1:9" x14ac:dyDescent="0.3">
      <c r="A1694" t="s">
        <v>6</v>
      </c>
      <c r="B1694" t="s">
        <v>373</v>
      </c>
    </row>
    <row r="1695" spans="1:9" ht="15.6" x14ac:dyDescent="0.3">
      <c r="A1695" s="1" t="s">
        <v>16</v>
      </c>
    </row>
    <row r="1696" spans="1:9" x14ac:dyDescent="0.3">
      <c r="A1696" t="s">
        <v>17</v>
      </c>
      <c r="B1696" t="s">
        <v>18</v>
      </c>
      <c r="C1696" t="s">
        <v>19</v>
      </c>
      <c r="D1696" t="s">
        <v>10</v>
      </c>
      <c r="E1696" t="s">
        <v>14</v>
      </c>
      <c r="F1696" t="s">
        <v>49</v>
      </c>
      <c r="G1696" t="s">
        <v>20</v>
      </c>
      <c r="H1696" t="s">
        <v>13</v>
      </c>
      <c r="I1696" t="s">
        <v>50</v>
      </c>
    </row>
    <row r="1697" spans="1:9" x14ac:dyDescent="0.3">
      <c r="A1697" t="s">
        <v>316</v>
      </c>
      <c r="B1697">
        <v>3.8992900863756777E-8</v>
      </c>
      <c r="C1697" t="s">
        <v>76</v>
      </c>
      <c r="D1697" t="s">
        <v>43</v>
      </c>
      <c r="E1697" t="s">
        <v>15</v>
      </c>
      <c r="F1697" t="s">
        <v>317</v>
      </c>
      <c r="G1697" t="s">
        <v>79</v>
      </c>
      <c r="I1697" t="s">
        <v>196</v>
      </c>
    </row>
    <row r="1698" spans="1:9" x14ac:dyDescent="0.3">
      <c r="A1698" t="s">
        <v>318</v>
      </c>
      <c r="B1698">
        <v>2.8487733686998279E-8</v>
      </c>
      <c r="C1698" t="s">
        <v>76</v>
      </c>
      <c r="D1698" t="s">
        <v>43</v>
      </c>
      <c r="E1698" t="s">
        <v>15</v>
      </c>
      <c r="F1698" t="s">
        <v>317</v>
      </c>
      <c r="G1698" t="s">
        <v>79</v>
      </c>
      <c r="I1698" t="s">
        <v>196</v>
      </c>
    </row>
    <row r="1699" spans="1:9" x14ac:dyDescent="0.3">
      <c r="A1699" t="s">
        <v>319</v>
      </c>
      <c r="B1699">
        <v>2.7916733772775889E-9</v>
      </c>
      <c r="C1699" t="s">
        <v>76</v>
      </c>
      <c r="D1699" t="s">
        <v>43</v>
      </c>
      <c r="E1699" t="s">
        <v>15</v>
      </c>
      <c r="F1699" t="s">
        <v>317</v>
      </c>
      <c r="G1699" t="s">
        <v>79</v>
      </c>
      <c r="I1699" t="s">
        <v>51</v>
      </c>
    </row>
    <row r="1700" spans="1:9" x14ac:dyDescent="0.3">
      <c r="A1700" t="s">
        <v>320</v>
      </c>
      <c r="B1700">
        <v>4.9097378058085925E-10</v>
      </c>
      <c r="C1700" t="s">
        <v>76</v>
      </c>
      <c r="D1700" t="s">
        <v>43</v>
      </c>
      <c r="E1700" t="s">
        <v>15</v>
      </c>
      <c r="F1700" t="s">
        <v>317</v>
      </c>
      <c r="G1700" t="s">
        <v>79</v>
      </c>
      <c r="I1700" t="s">
        <v>196</v>
      </c>
    </row>
    <row r="1701" spans="1:9" x14ac:dyDescent="0.3">
      <c r="A1701" t="s">
        <v>321</v>
      </c>
      <c r="B1701">
        <v>1.420869680191026E-10</v>
      </c>
      <c r="C1701" t="s">
        <v>76</v>
      </c>
      <c r="D1701" t="s">
        <v>43</v>
      </c>
      <c r="E1701" t="s">
        <v>15</v>
      </c>
      <c r="F1701" t="s">
        <v>317</v>
      </c>
      <c r="G1701" t="s">
        <v>79</v>
      </c>
      <c r="I1701" t="s">
        <v>196</v>
      </c>
    </row>
    <row r="1702" spans="1:9" x14ac:dyDescent="0.3">
      <c r="A1702" t="s">
        <v>284</v>
      </c>
      <c r="B1702">
        <v>1.3374037038080481E-4</v>
      </c>
      <c r="C1702" t="s">
        <v>76</v>
      </c>
      <c r="D1702" t="s">
        <v>43</v>
      </c>
      <c r="E1702" t="s">
        <v>15</v>
      </c>
      <c r="F1702" t="s">
        <v>317</v>
      </c>
      <c r="G1702" t="s">
        <v>79</v>
      </c>
      <c r="I1702" t="s">
        <v>196</v>
      </c>
    </row>
    <row r="1703" spans="1:9" x14ac:dyDescent="0.3">
      <c r="A1703" t="s">
        <v>294</v>
      </c>
      <c r="B1703">
        <v>1.2094698919197109E-7</v>
      </c>
      <c r="C1703" t="s">
        <v>76</v>
      </c>
      <c r="D1703" t="s">
        <v>43</v>
      </c>
      <c r="E1703" t="s">
        <v>15</v>
      </c>
      <c r="F1703" t="s">
        <v>209</v>
      </c>
      <c r="G1703" t="s">
        <v>79</v>
      </c>
      <c r="I1703" t="s">
        <v>51</v>
      </c>
    </row>
    <row r="1704" spans="1:9" x14ac:dyDescent="0.3">
      <c r="A1704" t="s">
        <v>322</v>
      </c>
      <c r="B1704">
        <v>1.2801895138354781E-9</v>
      </c>
      <c r="C1704" t="s">
        <v>76</v>
      </c>
      <c r="D1704" t="s">
        <v>43</v>
      </c>
      <c r="E1704" t="s">
        <v>15</v>
      </c>
      <c r="F1704" t="s">
        <v>317</v>
      </c>
      <c r="G1704" t="s">
        <v>79</v>
      </c>
      <c r="I1704" t="s">
        <v>196</v>
      </c>
    </row>
    <row r="1705" spans="1:9" x14ac:dyDescent="0.3">
      <c r="A1705" t="s">
        <v>323</v>
      </c>
      <c r="B1705">
        <v>8.3750201318327674E-9</v>
      </c>
      <c r="C1705" t="s">
        <v>76</v>
      </c>
      <c r="D1705" t="s">
        <v>43</v>
      </c>
      <c r="E1705" t="s">
        <v>15</v>
      </c>
      <c r="F1705" t="s">
        <v>317</v>
      </c>
      <c r="G1705" t="s">
        <v>79</v>
      </c>
      <c r="I1705" t="s">
        <v>51</v>
      </c>
    </row>
    <row r="1706" spans="1:9" x14ac:dyDescent="0.3">
      <c r="A1706" t="s">
        <v>324</v>
      </c>
      <c r="B1706">
        <v>4.1875100659163837E-9</v>
      </c>
      <c r="C1706" t="s">
        <v>76</v>
      </c>
      <c r="D1706" t="s">
        <v>43</v>
      </c>
      <c r="E1706" t="s">
        <v>15</v>
      </c>
      <c r="F1706" t="s">
        <v>317</v>
      </c>
      <c r="G1706" t="s">
        <v>79</v>
      </c>
      <c r="I1706" t="s">
        <v>51</v>
      </c>
    </row>
    <row r="1707" spans="1:9" x14ac:dyDescent="0.3">
      <c r="A1707" t="s">
        <v>277</v>
      </c>
      <c r="B1707">
        <v>2.0255024462560729E-5</v>
      </c>
      <c r="C1707" t="s">
        <v>76</v>
      </c>
      <c r="D1707" t="s">
        <v>43</v>
      </c>
      <c r="E1707" t="s">
        <v>15</v>
      </c>
      <c r="F1707" t="s">
        <v>317</v>
      </c>
      <c r="G1707" t="s">
        <v>79</v>
      </c>
      <c r="I1707" t="s">
        <v>196</v>
      </c>
    </row>
    <row r="1708" spans="1:9" x14ac:dyDescent="0.3">
      <c r="A1708" t="s">
        <v>278</v>
      </c>
      <c r="B1708">
        <v>3.2716607689181938E-7</v>
      </c>
      <c r="C1708" t="s">
        <v>76</v>
      </c>
      <c r="D1708" t="s">
        <v>43</v>
      </c>
      <c r="E1708" t="s">
        <v>15</v>
      </c>
      <c r="F1708" t="s">
        <v>209</v>
      </c>
      <c r="G1708" t="s">
        <v>79</v>
      </c>
      <c r="I1708" t="s">
        <v>196</v>
      </c>
    </row>
    <row r="1709" spans="1:9" x14ac:dyDescent="0.3">
      <c r="A1709" t="s">
        <v>325</v>
      </c>
      <c r="B1709">
        <v>8.7228457708863623E-7</v>
      </c>
      <c r="C1709" t="s">
        <v>76</v>
      </c>
      <c r="D1709" t="s">
        <v>43</v>
      </c>
      <c r="E1709" t="s">
        <v>15</v>
      </c>
      <c r="F1709" t="s">
        <v>317</v>
      </c>
      <c r="G1709" t="s">
        <v>79</v>
      </c>
      <c r="I1709" t="s">
        <v>196</v>
      </c>
    </row>
    <row r="1710" spans="1:9" x14ac:dyDescent="0.3">
      <c r="A1710" t="s">
        <v>326</v>
      </c>
      <c r="B1710">
        <v>4.9412618777813307E-8</v>
      </c>
      <c r="C1710" t="s">
        <v>76</v>
      </c>
      <c r="D1710" t="s">
        <v>43</v>
      </c>
      <c r="E1710" t="s">
        <v>15</v>
      </c>
      <c r="F1710" t="s">
        <v>317</v>
      </c>
      <c r="G1710" t="s">
        <v>79</v>
      </c>
      <c r="I1710" t="s">
        <v>51</v>
      </c>
    </row>
    <row r="1711" spans="1:9" x14ac:dyDescent="0.3">
      <c r="A1711" t="s">
        <v>295</v>
      </c>
      <c r="B1711">
        <v>9.6268656716417894E-5</v>
      </c>
      <c r="C1711" t="s">
        <v>296</v>
      </c>
      <c r="D1711" t="s">
        <v>11</v>
      </c>
      <c r="E1711" t="s">
        <v>297</v>
      </c>
      <c r="F1711" t="s">
        <v>48</v>
      </c>
      <c r="G1711" t="s">
        <v>26</v>
      </c>
      <c r="H1711" t="s">
        <v>298</v>
      </c>
      <c r="I1711" t="s">
        <v>299</v>
      </c>
    </row>
    <row r="1712" spans="1:9" x14ac:dyDescent="0.3">
      <c r="A1712" t="s">
        <v>327</v>
      </c>
      <c r="B1712">
        <v>3.8245925268702968E-8</v>
      </c>
      <c r="C1712" t="s">
        <v>76</v>
      </c>
      <c r="D1712" t="s">
        <v>43</v>
      </c>
      <c r="E1712" t="s">
        <v>15</v>
      </c>
      <c r="F1712" t="s">
        <v>317</v>
      </c>
      <c r="G1712" t="s">
        <v>79</v>
      </c>
      <c r="I1712" t="s">
        <v>51</v>
      </c>
    </row>
    <row r="1713" spans="1:9" x14ac:dyDescent="0.3">
      <c r="A1713" t="s">
        <v>328</v>
      </c>
      <c r="B1713">
        <v>1.5633370912754499E-8</v>
      </c>
      <c r="C1713" t="s">
        <v>76</v>
      </c>
      <c r="D1713" t="s">
        <v>43</v>
      </c>
      <c r="E1713" t="s">
        <v>15</v>
      </c>
      <c r="F1713" t="s">
        <v>317</v>
      </c>
      <c r="G1713" t="s">
        <v>79</v>
      </c>
      <c r="I1713" t="s">
        <v>51</v>
      </c>
    </row>
    <row r="1714" spans="1:9" x14ac:dyDescent="0.3">
      <c r="A1714" t="s">
        <v>329</v>
      </c>
      <c r="B1714">
        <v>3.4677661006642349E-10</v>
      </c>
      <c r="C1714" t="s">
        <v>76</v>
      </c>
      <c r="D1714" t="s">
        <v>43</v>
      </c>
      <c r="E1714" t="s">
        <v>15</v>
      </c>
      <c r="F1714" t="s">
        <v>317</v>
      </c>
      <c r="G1714" t="s">
        <v>79</v>
      </c>
      <c r="I1714" t="s">
        <v>86</v>
      </c>
    </row>
    <row r="1715" spans="1:9" x14ac:dyDescent="0.3">
      <c r="A1715" t="s">
        <v>300</v>
      </c>
      <c r="B1715">
        <v>-1.126801818345721E-4</v>
      </c>
      <c r="C1715" t="s">
        <v>296</v>
      </c>
      <c r="D1715" t="s">
        <v>11</v>
      </c>
      <c r="E1715" t="s">
        <v>15</v>
      </c>
      <c r="F1715" t="s">
        <v>48</v>
      </c>
      <c r="G1715" t="s">
        <v>26</v>
      </c>
      <c r="H1715" t="s">
        <v>301</v>
      </c>
      <c r="I1715" t="s">
        <v>302</v>
      </c>
    </row>
    <row r="1716" spans="1:9" x14ac:dyDescent="0.3">
      <c r="A1716" t="s">
        <v>233</v>
      </c>
      <c r="B1716">
        <v>1.233909815999368E-9</v>
      </c>
      <c r="C1716" t="s">
        <v>296</v>
      </c>
      <c r="D1716" t="s">
        <v>11</v>
      </c>
      <c r="E1716" t="s">
        <v>14</v>
      </c>
      <c r="F1716" t="s">
        <v>48</v>
      </c>
      <c r="G1716" t="s">
        <v>26</v>
      </c>
      <c r="H1716" t="s">
        <v>233</v>
      </c>
      <c r="I1716" t="s">
        <v>51</v>
      </c>
    </row>
    <row r="1717" spans="1:9" x14ac:dyDescent="0.3">
      <c r="A1717" t="s">
        <v>330</v>
      </c>
      <c r="B1717">
        <v>1.852718532884642E-6</v>
      </c>
      <c r="C1717" t="s">
        <v>76</v>
      </c>
      <c r="D1717" t="s">
        <v>43</v>
      </c>
      <c r="E1717" t="s">
        <v>15</v>
      </c>
      <c r="F1717" t="s">
        <v>317</v>
      </c>
      <c r="G1717" t="s">
        <v>79</v>
      </c>
      <c r="I1717" t="s">
        <v>196</v>
      </c>
    </row>
    <row r="1718" spans="1:9" x14ac:dyDescent="0.3">
      <c r="A1718" t="s">
        <v>331</v>
      </c>
      <c r="B1718">
        <v>8.3750201318327659E-10</v>
      </c>
      <c r="C1718" t="s">
        <v>76</v>
      </c>
      <c r="D1718" t="s">
        <v>43</v>
      </c>
      <c r="E1718" t="s">
        <v>15</v>
      </c>
      <c r="F1718" t="s">
        <v>317</v>
      </c>
      <c r="G1718" t="s">
        <v>79</v>
      </c>
      <c r="I1718" t="s">
        <v>51</v>
      </c>
    </row>
    <row r="1719" spans="1:9" x14ac:dyDescent="0.3">
      <c r="A1719" t="s">
        <v>280</v>
      </c>
      <c r="B1719">
        <v>5.1528657110461541E-2</v>
      </c>
      <c r="C1719" t="s">
        <v>76</v>
      </c>
      <c r="D1719" t="s">
        <v>43</v>
      </c>
      <c r="E1719" t="s">
        <v>15</v>
      </c>
      <c r="F1719" t="s">
        <v>209</v>
      </c>
      <c r="G1719" t="s">
        <v>79</v>
      </c>
      <c r="I1719" t="s">
        <v>196</v>
      </c>
    </row>
    <row r="1720" spans="1:9" x14ac:dyDescent="0.3">
      <c r="A1720" t="s">
        <v>279</v>
      </c>
      <c r="B1720">
        <v>5.6037702539644128E-8</v>
      </c>
      <c r="C1720" t="s">
        <v>76</v>
      </c>
      <c r="D1720" t="s">
        <v>43</v>
      </c>
      <c r="E1720" t="s">
        <v>15</v>
      </c>
      <c r="F1720" t="s">
        <v>317</v>
      </c>
      <c r="G1720" t="s">
        <v>79</v>
      </c>
      <c r="I1720" t="s">
        <v>196</v>
      </c>
    </row>
    <row r="1721" spans="1:9" x14ac:dyDescent="0.3">
      <c r="A1721" t="s">
        <v>332</v>
      </c>
      <c r="B1721">
        <v>8.6518302308661429E-11</v>
      </c>
      <c r="C1721" t="s">
        <v>76</v>
      </c>
      <c r="D1721" t="s">
        <v>43</v>
      </c>
      <c r="E1721" t="s">
        <v>15</v>
      </c>
      <c r="F1721" t="s">
        <v>317</v>
      </c>
      <c r="G1721" t="s">
        <v>79</v>
      </c>
      <c r="I1721" t="s">
        <v>196</v>
      </c>
    </row>
    <row r="1722" spans="1:9" x14ac:dyDescent="0.3">
      <c r="A1722" t="s">
        <v>333</v>
      </c>
      <c r="B1722">
        <v>1.2757947334158581E-7</v>
      </c>
      <c r="C1722" t="s">
        <v>76</v>
      </c>
      <c r="D1722" t="s">
        <v>43</v>
      </c>
      <c r="E1722" t="s">
        <v>15</v>
      </c>
      <c r="F1722" t="s">
        <v>317</v>
      </c>
      <c r="G1722" t="s">
        <v>79</v>
      </c>
      <c r="I1722" t="s">
        <v>51</v>
      </c>
    </row>
    <row r="1723" spans="1:9" x14ac:dyDescent="0.3">
      <c r="A1723" t="s">
        <v>334</v>
      </c>
      <c r="B1723">
        <v>2.345005636913175E-7</v>
      </c>
      <c r="C1723" t="s">
        <v>76</v>
      </c>
      <c r="D1723" t="s">
        <v>43</v>
      </c>
      <c r="E1723" t="s">
        <v>15</v>
      </c>
      <c r="F1723" t="s">
        <v>317</v>
      </c>
      <c r="G1723" t="s">
        <v>79</v>
      </c>
      <c r="I1723" t="s">
        <v>51</v>
      </c>
    </row>
    <row r="1724" spans="1:9" x14ac:dyDescent="0.3">
      <c r="A1724" t="s">
        <v>335</v>
      </c>
      <c r="B1724">
        <v>1.370751358243789E-6</v>
      </c>
      <c r="C1724" t="s">
        <v>76</v>
      </c>
      <c r="D1724" t="s">
        <v>43</v>
      </c>
      <c r="E1724" t="s">
        <v>15</v>
      </c>
      <c r="F1724" t="s">
        <v>317</v>
      </c>
      <c r="G1724" t="s">
        <v>79</v>
      </c>
      <c r="I1724" t="s">
        <v>196</v>
      </c>
    </row>
    <row r="1725" spans="1:9" x14ac:dyDescent="0.3">
      <c r="A1725" t="s">
        <v>303</v>
      </c>
      <c r="B1725">
        <v>1.070762063154452E-3</v>
      </c>
      <c r="C1725" t="s">
        <v>296</v>
      </c>
      <c r="D1725" t="s">
        <v>30</v>
      </c>
      <c r="E1725" t="s">
        <v>297</v>
      </c>
      <c r="F1725" t="s">
        <v>48</v>
      </c>
      <c r="G1725" t="s">
        <v>26</v>
      </c>
      <c r="H1725" t="s">
        <v>299</v>
      </c>
      <c r="I1725" t="s">
        <v>299</v>
      </c>
    </row>
    <row r="1726" spans="1:9" x14ac:dyDescent="0.3">
      <c r="A1726" t="s">
        <v>304</v>
      </c>
      <c r="B1726">
        <v>-8.6760946349906116E-5</v>
      </c>
      <c r="C1726" t="s">
        <v>296</v>
      </c>
      <c r="D1726" t="s">
        <v>11</v>
      </c>
      <c r="E1726" t="s">
        <v>15</v>
      </c>
      <c r="F1726" t="s">
        <v>48</v>
      </c>
      <c r="G1726" t="s">
        <v>26</v>
      </c>
      <c r="H1726" t="s">
        <v>305</v>
      </c>
      <c r="I1726" t="s">
        <v>302</v>
      </c>
    </row>
    <row r="1727" spans="1:9" x14ac:dyDescent="0.3">
      <c r="A1727" t="s">
        <v>306</v>
      </c>
      <c r="B1727">
        <v>-5.7662191332965853E-5</v>
      </c>
      <c r="C1727" t="s">
        <v>296</v>
      </c>
      <c r="D1727" t="s">
        <v>11</v>
      </c>
      <c r="E1727" t="s">
        <v>15</v>
      </c>
      <c r="F1727" t="s">
        <v>48</v>
      </c>
      <c r="G1727" t="s">
        <v>26</v>
      </c>
      <c r="H1727" t="s">
        <v>307</v>
      </c>
      <c r="I1727" t="s">
        <v>302</v>
      </c>
    </row>
    <row r="1728" spans="1:9" x14ac:dyDescent="0.3">
      <c r="A1728" t="s">
        <v>336</v>
      </c>
      <c r="B1728">
        <v>2.7358399097320371E-8</v>
      </c>
      <c r="C1728" t="s">
        <v>76</v>
      </c>
      <c r="D1728" t="s">
        <v>43</v>
      </c>
      <c r="E1728" t="s">
        <v>15</v>
      </c>
      <c r="F1728" t="s">
        <v>317</v>
      </c>
      <c r="G1728" t="s">
        <v>79</v>
      </c>
      <c r="I1728" t="s">
        <v>51</v>
      </c>
    </row>
    <row r="1729" spans="1:9" x14ac:dyDescent="0.3">
      <c r="A1729" t="s">
        <v>308</v>
      </c>
      <c r="B1729">
        <v>2.6248069994853322E-7</v>
      </c>
      <c r="C1729" t="s">
        <v>296</v>
      </c>
      <c r="D1729" t="s">
        <v>30</v>
      </c>
      <c r="E1729" t="s">
        <v>15</v>
      </c>
      <c r="F1729" t="s">
        <v>48</v>
      </c>
      <c r="G1729" t="s">
        <v>26</v>
      </c>
      <c r="H1729" t="s">
        <v>309</v>
      </c>
      <c r="I1729" t="s">
        <v>51</v>
      </c>
    </row>
    <row r="1730" spans="1:9" x14ac:dyDescent="0.3">
      <c r="A1730" t="s">
        <v>337</v>
      </c>
      <c r="B1730">
        <v>1.116669350911036E-8</v>
      </c>
      <c r="C1730" t="s">
        <v>76</v>
      </c>
      <c r="D1730" t="s">
        <v>43</v>
      </c>
      <c r="E1730" t="s">
        <v>15</v>
      </c>
      <c r="F1730" t="s">
        <v>317</v>
      </c>
      <c r="G1730" t="s">
        <v>79</v>
      </c>
      <c r="I1730" t="s">
        <v>51</v>
      </c>
    </row>
    <row r="1731" spans="1:9" x14ac:dyDescent="0.3">
      <c r="A1731" t="s">
        <v>338</v>
      </c>
      <c r="B1731">
        <v>2.791673377277589E-6</v>
      </c>
      <c r="C1731" t="s">
        <v>76</v>
      </c>
      <c r="D1731" t="s">
        <v>43</v>
      </c>
      <c r="E1731" t="s">
        <v>15</v>
      </c>
      <c r="F1731" t="s">
        <v>317</v>
      </c>
      <c r="G1731" t="s">
        <v>79</v>
      </c>
      <c r="I1731" t="s">
        <v>196</v>
      </c>
    </row>
    <row r="1732" spans="1:9" x14ac:dyDescent="0.3">
      <c r="A1732" t="s">
        <v>339</v>
      </c>
      <c r="B1732">
        <v>9.8476116448882977E-13</v>
      </c>
      <c r="C1732" t="s">
        <v>76</v>
      </c>
      <c r="D1732" t="s">
        <v>43</v>
      </c>
      <c r="E1732" t="s">
        <v>15</v>
      </c>
      <c r="F1732" t="s">
        <v>317</v>
      </c>
      <c r="G1732" t="s">
        <v>79</v>
      </c>
      <c r="I1732" t="s">
        <v>196</v>
      </c>
    </row>
    <row r="1733" spans="1:9" x14ac:dyDescent="0.3">
      <c r="A1733" t="s">
        <v>340</v>
      </c>
      <c r="B1733">
        <v>2.334904252383324E-6</v>
      </c>
      <c r="C1733" t="s">
        <v>76</v>
      </c>
      <c r="D1733" t="s">
        <v>43</v>
      </c>
      <c r="E1733" t="s">
        <v>15</v>
      </c>
      <c r="F1733" t="s">
        <v>317</v>
      </c>
      <c r="G1733" t="s">
        <v>79</v>
      </c>
      <c r="I1733" t="s">
        <v>51</v>
      </c>
    </row>
    <row r="1734" spans="1:9" x14ac:dyDescent="0.3">
      <c r="A1734" t="s">
        <v>341</v>
      </c>
      <c r="B1734">
        <v>1.4419717051443581E-10</v>
      </c>
      <c r="C1734" t="s">
        <v>76</v>
      </c>
      <c r="D1734" t="s">
        <v>43</v>
      </c>
      <c r="E1734" t="s">
        <v>15</v>
      </c>
      <c r="F1734" t="s">
        <v>317</v>
      </c>
      <c r="G1734" t="s">
        <v>79</v>
      </c>
      <c r="I1734" t="s">
        <v>196</v>
      </c>
    </row>
    <row r="1735" spans="1:9" x14ac:dyDescent="0.3">
      <c r="A1735" t="s">
        <v>342</v>
      </c>
      <c r="B1735">
        <v>1.675004026366553E-9</v>
      </c>
      <c r="C1735" t="s">
        <v>76</v>
      </c>
      <c r="D1735" t="s">
        <v>43</v>
      </c>
      <c r="E1735" t="s">
        <v>15</v>
      </c>
      <c r="F1735" t="s">
        <v>317</v>
      </c>
      <c r="G1735" t="s">
        <v>79</v>
      </c>
      <c r="I1735" t="s">
        <v>51</v>
      </c>
    </row>
    <row r="1736" spans="1:9" x14ac:dyDescent="0.3">
      <c r="A1736" t="s">
        <v>343</v>
      </c>
      <c r="B1736">
        <v>1.6389239380421231E-12</v>
      </c>
      <c r="C1736" t="s">
        <v>76</v>
      </c>
      <c r="D1736" t="s">
        <v>43</v>
      </c>
      <c r="E1736" t="s">
        <v>15</v>
      </c>
      <c r="F1736" t="s">
        <v>317</v>
      </c>
      <c r="G1736" t="s">
        <v>79</v>
      </c>
      <c r="I1736" t="s">
        <v>196</v>
      </c>
    </row>
    <row r="1737" spans="1:9" x14ac:dyDescent="0.3">
      <c r="A1737" t="s">
        <v>344</v>
      </c>
      <c r="B1737">
        <v>2.7916733772775892E-10</v>
      </c>
      <c r="C1737" t="s">
        <v>76</v>
      </c>
      <c r="D1737" t="s">
        <v>43</v>
      </c>
      <c r="E1737" t="s">
        <v>15</v>
      </c>
      <c r="F1737" t="s">
        <v>317</v>
      </c>
      <c r="G1737" t="s">
        <v>79</v>
      </c>
      <c r="I1737" t="s">
        <v>51</v>
      </c>
    </row>
    <row r="1738" spans="1:9" x14ac:dyDescent="0.3">
      <c r="A1738" t="s">
        <v>345</v>
      </c>
      <c r="B1738">
        <v>1.6389239380421231E-12</v>
      </c>
      <c r="C1738" t="s">
        <v>76</v>
      </c>
      <c r="D1738" t="s">
        <v>43</v>
      </c>
      <c r="E1738" t="s">
        <v>15</v>
      </c>
      <c r="F1738" t="s">
        <v>317</v>
      </c>
      <c r="G1738" t="s">
        <v>79</v>
      </c>
      <c r="I1738" t="s">
        <v>51</v>
      </c>
    </row>
    <row r="1739" spans="1:9" x14ac:dyDescent="0.3">
      <c r="A1739" t="s">
        <v>346</v>
      </c>
      <c r="B1739">
        <v>1.6358303844590971E-2</v>
      </c>
      <c r="C1739" t="s">
        <v>296</v>
      </c>
      <c r="D1739" t="s">
        <v>11</v>
      </c>
      <c r="E1739" t="s">
        <v>15</v>
      </c>
      <c r="F1739" t="s">
        <v>48</v>
      </c>
      <c r="G1739" t="s">
        <v>26</v>
      </c>
      <c r="H1739" t="s">
        <v>347</v>
      </c>
      <c r="I1739" t="s">
        <v>66</v>
      </c>
    </row>
    <row r="1740" spans="1:9" x14ac:dyDescent="0.3">
      <c r="A1740" t="s">
        <v>23</v>
      </c>
      <c r="B1740">
        <v>7.9016680260467521E-3</v>
      </c>
      <c r="C1740" t="s">
        <v>296</v>
      </c>
      <c r="D1740" t="s">
        <v>11</v>
      </c>
      <c r="E1740" t="s">
        <v>25</v>
      </c>
      <c r="F1740" t="s">
        <v>48</v>
      </c>
      <c r="G1740" t="s">
        <v>26</v>
      </c>
      <c r="H1740" t="s">
        <v>27</v>
      </c>
      <c r="I1740" t="s">
        <v>66</v>
      </c>
    </row>
    <row r="1741" spans="1:9" x14ac:dyDescent="0.3">
      <c r="A1741" t="s">
        <v>455</v>
      </c>
      <c r="B1741">
        <v>1</v>
      </c>
      <c r="C1741" t="s">
        <v>296</v>
      </c>
      <c r="D1741" t="s">
        <v>11</v>
      </c>
      <c r="E1741" t="s">
        <v>290</v>
      </c>
      <c r="F1741" t="s">
        <v>48</v>
      </c>
      <c r="G1741" t="s">
        <v>22</v>
      </c>
      <c r="H1741" t="s">
        <v>314</v>
      </c>
      <c r="I1741" t="s">
        <v>51</v>
      </c>
    </row>
    <row r="1742" spans="1:9" x14ac:dyDescent="0.3">
      <c r="A1742" t="s">
        <v>456</v>
      </c>
      <c r="B1742">
        <v>1.2866700977869269E-7</v>
      </c>
      <c r="C1742" t="s">
        <v>296</v>
      </c>
      <c r="D1742" t="s">
        <v>11</v>
      </c>
      <c r="E1742" t="s">
        <v>14</v>
      </c>
      <c r="F1742" t="s">
        <v>48</v>
      </c>
      <c r="G1742" t="s">
        <v>26</v>
      </c>
      <c r="H1742" t="s">
        <v>364</v>
      </c>
      <c r="I1742" t="s">
        <v>51</v>
      </c>
    </row>
    <row r="1745" spans="1:9" ht="15.6" x14ac:dyDescent="0.3">
      <c r="A1745" s="1" t="s">
        <v>4</v>
      </c>
      <c r="B1745" s="1" t="s">
        <v>457</v>
      </c>
    </row>
    <row r="1746" spans="1:9" x14ac:dyDescent="0.3">
      <c r="A1746" t="s">
        <v>10</v>
      </c>
      <c r="B1746" t="s">
        <v>11</v>
      </c>
    </row>
    <row r="1747" spans="1:9" x14ac:dyDescent="0.3">
      <c r="A1747" t="s">
        <v>12</v>
      </c>
      <c r="B1747">
        <v>1</v>
      </c>
    </row>
    <row r="1748" spans="1:9" x14ac:dyDescent="0.3">
      <c r="A1748" t="s">
        <v>13</v>
      </c>
      <c r="B1748" t="s">
        <v>289</v>
      </c>
    </row>
    <row r="1749" spans="1:9" x14ac:dyDescent="0.3">
      <c r="A1749" t="s">
        <v>20</v>
      </c>
      <c r="B1749" t="s">
        <v>41</v>
      </c>
    </row>
    <row r="1750" spans="1:9" x14ac:dyDescent="0.3">
      <c r="A1750" t="s">
        <v>14</v>
      </c>
      <c r="B1750" t="s">
        <v>290</v>
      </c>
    </row>
    <row r="1751" spans="1:9" x14ac:dyDescent="0.3">
      <c r="A1751" t="s">
        <v>42</v>
      </c>
      <c r="B1751" t="s">
        <v>43</v>
      </c>
    </row>
    <row r="1752" spans="1:9" x14ac:dyDescent="0.3">
      <c r="A1752" t="s">
        <v>8</v>
      </c>
      <c r="B1752" t="s">
        <v>291</v>
      </c>
    </row>
    <row r="1753" spans="1:9" x14ac:dyDescent="0.3">
      <c r="A1753" t="s">
        <v>45</v>
      </c>
      <c r="B1753" t="s">
        <v>292</v>
      </c>
    </row>
    <row r="1754" spans="1:9" x14ac:dyDescent="0.3">
      <c r="A1754" t="s">
        <v>47</v>
      </c>
      <c r="B1754" t="s">
        <v>48</v>
      </c>
    </row>
    <row r="1755" spans="1:9" x14ac:dyDescent="0.3">
      <c r="A1755" t="s">
        <v>6</v>
      </c>
      <c r="B1755" t="s">
        <v>376</v>
      </c>
    </row>
    <row r="1756" spans="1:9" ht="15.6" x14ac:dyDescent="0.3">
      <c r="A1756" s="1" t="s">
        <v>16</v>
      </c>
    </row>
    <row r="1757" spans="1:9" x14ac:dyDescent="0.3">
      <c r="A1757" t="s">
        <v>17</v>
      </c>
      <c r="B1757" t="s">
        <v>18</v>
      </c>
      <c r="C1757" t="s">
        <v>19</v>
      </c>
      <c r="D1757" t="s">
        <v>10</v>
      </c>
      <c r="E1757" t="s">
        <v>14</v>
      </c>
      <c r="F1757" t="s">
        <v>49</v>
      </c>
      <c r="G1757" t="s">
        <v>20</v>
      </c>
      <c r="H1757" t="s">
        <v>13</v>
      </c>
      <c r="I1757" t="s">
        <v>50</v>
      </c>
    </row>
    <row r="1758" spans="1:9" x14ac:dyDescent="0.3">
      <c r="A1758" t="s">
        <v>294</v>
      </c>
      <c r="B1758">
        <v>9.5937946519697896E-8</v>
      </c>
      <c r="C1758" t="s">
        <v>76</v>
      </c>
      <c r="D1758" t="s">
        <v>43</v>
      </c>
      <c r="E1758" t="s">
        <v>15</v>
      </c>
      <c r="F1758" t="s">
        <v>209</v>
      </c>
      <c r="G1758" t="s">
        <v>79</v>
      </c>
      <c r="I1758" t="s">
        <v>51</v>
      </c>
    </row>
    <row r="1759" spans="1:9" x14ac:dyDescent="0.3">
      <c r="A1759" t="s">
        <v>295</v>
      </c>
      <c r="B1759">
        <v>9.3478260869565209E-5</v>
      </c>
      <c r="C1759" t="s">
        <v>296</v>
      </c>
      <c r="D1759" t="s">
        <v>11</v>
      </c>
      <c r="E1759" t="s">
        <v>297</v>
      </c>
      <c r="F1759" t="s">
        <v>48</v>
      </c>
      <c r="G1759" t="s">
        <v>26</v>
      </c>
      <c r="H1759" t="s">
        <v>298</v>
      </c>
      <c r="I1759" t="s">
        <v>299</v>
      </c>
    </row>
    <row r="1760" spans="1:9" x14ac:dyDescent="0.3">
      <c r="A1760" t="s">
        <v>300</v>
      </c>
      <c r="B1760">
        <v>-1.9524220498842341E-4</v>
      </c>
      <c r="C1760" t="s">
        <v>296</v>
      </c>
      <c r="D1760" t="s">
        <v>11</v>
      </c>
      <c r="E1760" t="s">
        <v>15</v>
      </c>
      <c r="F1760" t="s">
        <v>48</v>
      </c>
      <c r="G1760" t="s">
        <v>26</v>
      </c>
      <c r="H1760" t="s">
        <v>301</v>
      </c>
      <c r="I1760" t="s">
        <v>302</v>
      </c>
    </row>
    <row r="1761" spans="1:9" x14ac:dyDescent="0.3">
      <c r="A1761" t="s">
        <v>233</v>
      </c>
      <c r="B1761">
        <v>2.4748075878835588E-8</v>
      </c>
      <c r="C1761" t="s">
        <v>296</v>
      </c>
      <c r="D1761" t="s">
        <v>11</v>
      </c>
      <c r="E1761" t="s">
        <v>14</v>
      </c>
      <c r="F1761" t="s">
        <v>48</v>
      </c>
      <c r="G1761" t="s">
        <v>26</v>
      </c>
      <c r="H1761" t="s">
        <v>233</v>
      </c>
      <c r="I1761" t="s">
        <v>51</v>
      </c>
    </row>
    <row r="1762" spans="1:9" x14ac:dyDescent="0.3">
      <c r="A1762" t="s">
        <v>303</v>
      </c>
      <c r="B1762">
        <v>1.6770939163618631E-3</v>
      </c>
      <c r="C1762" t="s">
        <v>296</v>
      </c>
      <c r="D1762" t="s">
        <v>30</v>
      </c>
      <c r="E1762" t="s">
        <v>297</v>
      </c>
      <c r="F1762" t="s">
        <v>48</v>
      </c>
      <c r="G1762" t="s">
        <v>26</v>
      </c>
      <c r="H1762" t="s">
        <v>299</v>
      </c>
      <c r="I1762" t="s">
        <v>299</v>
      </c>
    </row>
    <row r="1763" spans="1:9" x14ac:dyDescent="0.3">
      <c r="A1763" t="s">
        <v>304</v>
      </c>
      <c r="B1763">
        <v>-1.4678913256389959E-4</v>
      </c>
      <c r="C1763" t="s">
        <v>296</v>
      </c>
      <c r="D1763" t="s">
        <v>11</v>
      </c>
      <c r="E1763" t="s">
        <v>15</v>
      </c>
      <c r="F1763" t="s">
        <v>48</v>
      </c>
      <c r="G1763" t="s">
        <v>26</v>
      </c>
      <c r="H1763" t="s">
        <v>305</v>
      </c>
      <c r="I1763" t="s">
        <v>302</v>
      </c>
    </row>
    <row r="1764" spans="1:9" x14ac:dyDescent="0.3">
      <c r="A1764" t="s">
        <v>306</v>
      </c>
      <c r="B1764">
        <v>-1.1000894485823529E-4</v>
      </c>
      <c r="C1764" t="s">
        <v>296</v>
      </c>
      <c r="D1764" t="s">
        <v>11</v>
      </c>
      <c r="E1764" t="s">
        <v>15</v>
      </c>
      <c r="F1764" t="s">
        <v>48</v>
      </c>
      <c r="G1764" t="s">
        <v>26</v>
      </c>
      <c r="H1764" t="s">
        <v>307</v>
      </c>
      <c r="I1764" t="s">
        <v>302</v>
      </c>
    </row>
    <row r="1765" spans="1:9" x14ac:dyDescent="0.3">
      <c r="A1765" t="s">
        <v>308</v>
      </c>
      <c r="B1765">
        <v>2.082057562767912E-7</v>
      </c>
      <c r="C1765" t="s">
        <v>296</v>
      </c>
      <c r="D1765" t="s">
        <v>30</v>
      </c>
      <c r="E1765" t="s">
        <v>15</v>
      </c>
      <c r="F1765" t="s">
        <v>48</v>
      </c>
      <c r="G1765" t="s">
        <v>26</v>
      </c>
      <c r="H1765" t="s">
        <v>309</v>
      </c>
      <c r="I1765" t="s">
        <v>51</v>
      </c>
    </row>
    <row r="1766" spans="1:9" x14ac:dyDescent="0.3">
      <c r="A1766" t="s">
        <v>23</v>
      </c>
      <c r="B1766">
        <v>0.157013437464262</v>
      </c>
      <c r="C1766" t="s">
        <v>296</v>
      </c>
      <c r="D1766" t="s">
        <v>11</v>
      </c>
      <c r="E1766" t="s">
        <v>25</v>
      </c>
      <c r="F1766" t="s">
        <v>48</v>
      </c>
      <c r="G1766" t="s">
        <v>26</v>
      </c>
      <c r="H1766" t="s">
        <v>27</v>
      </c>
      <c r="I1766" t="s">
        <v>66</v>
      </c>
    </row>
    <row r="1767" spans="1:9" x14ac:dyDescent="0.3">
      <c r="A1767" t="s">
        <v>457</v>
      </c>
      <c r="B1767">
        <v>1</v>
      </c>
      <c r="C1767" t="s">
        <v>296</v>
      </c>
      <c r="D1767" t="s">
        <v>11</v>
      </c>
      <c r="E1767" t="s">
        <v>290</v>
      </c>
      <c r="F1767" t="s">
        <v>48</v>
      </c>
      <c r="G1767" t="s">
        <v>22</v>
      </c>
      <c r="H1767" t="s">
        <v>289</v>
      </c>
      <c r="I1767" t="s">
        <v>51</v>
      </c>
    </row>
    <row r="1768" spans="1:9" x14ac:dyDescent="0.3">
      <c r="A1768" t="s">
        <v>458</v>
      </c>
      <c r="B1768">
        <v>1.0206164523372121E-7</v>
      </c>
      <c r="C1768" t="s">
        <v>296</v>
      </c>
      <c r="D1768" t="s">
        <v>11</v>
      </c>
      <c r="E1768" t="s">
        <v>14</v>
      </c>
      <c r="F1768" t="s">
        <v>48</v>
      </c>
      <c r="G1768" t="s">
        <v>26</v>
      </c>
      <c r="H1768" t="s">
        <v>374</v>
      </c>
      <c r="I1768" t="s">
        <v>51</v>
      </c>
    </row>
    <row r="1770" spans="1:9" ht="15.6" x14ac:dyDescent="0.3">
      <c r="A1770" s="1" t="s">
        <v>4</v>
      </c>
      <c r="B1770" s="1" t="s">
        <v>459</v>
      </c>
    </row>
    <row r="1771" spans="1:9" x14ac:dyDescent="0.3">
      <c r="A1771" t="s">
        <v>10</v>
      </c>
      <c r="B1771" t="s">
        <v>11</v>
      </c>
    </row>
    <row r="1772" spans="1:9" x14ac:dyDescent="0.3">
      <c r="A1772" t="s">
        <v>12</v>
      </c>
      <c r="B1772">
        <v>1</v>
      </c>
    </row>
    <row r="1773" spans="1:9" x14ac:dyDescent="0.3">
      <c r="A1773" t="s">
        <v>13</v>
      </c>
      <c r="B1773" t="s">
        <v>289</v>
      </c>
    </row>
    <row r="1774" spans="1:9" x14ac:dyDescent="0.3">
      <c r="A1774" t="s">
        <v>20</v>
      </c>
      <c r="B1774" t="s">
        <v>41</v>
      </c>
    </row>
    <row r="1775" spans="1:9" x14ac:dyDescent="0.3">
      <c r="A1775" t="s">
        <v>14</v>
      </c>
      <c r="B1775" t="s">
        <v>290</v>
      </c>
    </row>
    <row r="1776" spans="1:9" x14ac:dyDescent="0.3">
      <c r="A1776" t="s">
        <v>42</v>
      </c>
      <c r="B1776" t="s">
        <v>43</v>
      </c>
    </row>
    <row r="1777" spans="1:9" x14ac:dyDescent="0.3">
      <c r="A1777" t="s">
        <v>8</v>
      </c>
      <c r="B1777" t="s">
        <v>291</v>
      </c>
    </row>
    <row r="1778" spans="1:9" x14ac:dyDescent="0.3">
      <c r="A1778" t="s">
        <v>45</v>
      </c>
      <c r="B1778" t="s">
        <v>292</v>
      </c>
    </row>
    <row r="1779" spans="1:9" x14ac:dyDescent="0.3">
      <c r="A1779" t="s">
        <v>47</v>
      </c>
      <c r="B1779" t="s">
        <v>48</v>
      </c>
    </row>
    <row r="1780" spans="1:9" x14ac:dyDescent="0.3">
      <c r="A1780" t="s">
        <v>6</v>
      </c>
      <c r="B1780" t="s">
        <v>377</v>
      </c>
    </row>
    <row r="1781" spans="1:9" ht="15.6" x14ac:dyDescent="0.3">
      <c r="A1781" s="1" t="s">
        <v>16</v>
      </c>
    </row>
    <row r="1782" spans="1:9" x14ac:dyDescent="0.3">
      <c r="A1782" t="s">
        <v>17</v>
      </c>
      <c r="B1782" t="s">
        <v>18</v>
      </c>
      <c r="C1782" t="s">
        <v>19</v>
      </c>
      <c r="D1782" t="s">
        <v>10</v>
      </c>
      <c r="E1782" t="s">
        <v>14</v>
      </c>
      <c r="F1782" t="s">
        <v>49</v>
      </c>
      <c r="G1782" t="s">
        <v>20</v>
      </c>
      <c r="H1782" t="s">
        <v>13</v>
      </c>
      <c r="I1782" t="s">
        <v>50</v>
      </c>
    </row>
    <row r="1783" spans="1:9" x14ac:dyDescent="0.3">
      <c r="A1783" t="s">
        <v>294</v>
      </c>
      <c r="B1783">
        <v>9.5937946519697896E-8</v>
      </c>
      <c r="C1783" t="s">
        <v>76</v>
      </c>
      <c r="D1783" t="s">
        <v>43</v>
      </c>
      <c r="E1783" t="s">
        <v>15</v>
      </c>
      <c r="F1783" t="s">
        <v>209</v>
      </c>
      <c r="G1783" t="s">
        <v>79</v>
      </c>
      <c r="I1783" t="s">
        <v>51</v>
      </c>
    </row>
    <row r="1784" spans="1:9" x14ac:dyDescent="0.3">
      <c r="A1784" t="s">
        <v>295</v>
      </c>
      <c r="B1784">
        <v>9.3478260869565209E-5</v>
      </c>
      <c r="C1784" t="s">
        <v>296</v>
      </c>
      <c r="D1784" t="s">
        <v>11</v>
      </c>
      <c r="E1784" t="s">
        <v>297</v>
      </c>
      <c r="F1784" t="s">
        <v>48</v>
      </c>
      <c r="G1784" t="s">
        <v>26</v>
      </c>
      <c r="H1784" t="s">
        <v>298</v>
      </c>
      <c r="I1784" t="s">
        <v>299</v>
      </c>
    </row>
    <row r="1785" spans="1:9" x14ac:dyDescent="0.3">
      <c r="A1785" t="s">
        <v>300</v>
      </c>
      <c r="B1785">
        <v>-1.2248454258567481E-4</v>
      </c>
      <c r="C1785" t="s">
        <v>296</v>
      </c>
      <c r="D1785" t="s">
        <v>11</v>
      </c>
      <c r="E1785" t="s">
        <v>15</v>
      </c>
      <c r="F1785" t="s">
        <v>48</v>
      </c>
      <c r="G1785" t="s">
        <v>26</v>
      </c>
      <c r="H1785" t="s">
        <v>301</v>
      </c>
      <c r="I1785" t="s">
        <v>302</v>
      </c>
    </row>
    <row r="1786" spans="1:9" x14ac:dyDescent="0.3">
      <c r="A1786" t="s">
        <v>303</v>
      </c>
      <c r="B1786">
        <v>1.1915081167375829E-3</v>
      </c>
      <c r="C1786" t="s">
        <v>296</v>
      </c>
      <c r="D1786" t="s">
        <v>30</v>
      </c>
      <c r="E1786" t="s">
        <v>297</v>
      </c>
      <c r="F1786" t="s">
        <v>48</v>
      </c>
      <c r="G1786" t="s">
        <v>26</v>
      </c>
      <c r="H1786" t="s">
        <v>299</v>
      </c>
      <c r="I1786" t="s">
        <v>299</v>
      </c>
    </row>
    <row r="1787" spans="1:9" x14ac:dyDescent="0.3">
      <c r="A1787" t="s">
        <v>304</v>
      </c>
      <c r="B1787">
        <v>-9.3645189636597294E-5</v>
      </c>
      <c r="C1787" t="s">
        <v>296</v>
      </c>
      <c r="D1787" t="s">
        <v>11</v>
      </c>
      <c r="E1787" t="s">
        <v>15</v>
      </c>
      <c r="F1787" t="s">
        <v>48</v>
      </c>
      <c r="G1787" t="s">
        <v>26</v>
      </c>
      <c r="H1787" t="s">
        <v>305</v>
      </c>
      <c r="I1787" t="s">
        <v>302</v>
      </c>
    </row>
    <row r="1788" spans="1:9" x14ac:dyDescent="0.3">
      <c r="A1788" t="s">
        <v>306</v>
      </c>
      <c r="B1788">
        <v>-6.3902080830875114E-5</v>
      </c>
      <c r="C1788" t="s">
        <v>296</v>
      </c>
      <c r="D1788" t="s">
        <v>11</v>
      </c>
      <c r="E1788" t="s">
        <v>15</v>
      </c>
      <c r="F1788" t="s">
        <v>48</v>
      </c>
      <c r="G1788" t="s">
        <v>26</v>
      </c>
      <c r="H1788" t="s">
        <v>307</v>
      </c>
      <c r="I1788" t="s">
        <v>302</v>
      </c>
    </row>
    <row r="1789" spans="1:9" x14ac:dyDescent="0.3">
      <c r="A1789" t="s">
        <v>308</v>
      </c>
      <c r="B1789">
        <v>2.082057562767912E-7</v>
      </c>
      <c r="C1789" t="s">
        <v>296</v>
      </c>
      <c r="D1789" t="s">
        <v>30</v>
      </c>
      <c r="E1789" t="s">
        <v>15</v>
      </c>
      <c r="F1789" t="s">
        <v>48</v>
      </c>
      <c r="G1789" t="s">
        <v>26</v>
      </c>
      <c r="H1789" t="s">
        <v>309</v>
      </c>
      <c r="I1789" t="s">
        <v>51</v>
      </c>
    </row>
    <row r="1790" spans="1:9" x14ac:dyDescent="0.3">
      <c r="A1790" t="s">
        <v>312</v>
      </c>
      <c r="B1790">
        <v>6.874926611017673E-3</v>
      </c>
      <c r="C1790" t="s">
        <v>296</v>
      </c>
      <c r="D1790" t="s">
        <v>30</v>
      </c>
      <c r="E1790" t="s">
        <v>15</v>
      </c>
      <c r="F1790" t="s">
        <v>48</v>
      </c>
      <c r="G1790" t="s">
        <v>26</v>
      </c>
      <c r="H1790" t="s">
        <v>313</v>
      </c>
      <c r="I1790" t="s">
        <v>66</v>
      </c>
    </row>
    <row r="1791" spans="1:9" x14ac:dyDescent="0.3">
      <c r="A1791" t="s">
        <v>459</v>
      </c>
      <c r="B1791">
        <v>1</v>
      </c>
      <c r="C1791" t="s">
        <v>296</v>
      </c>
      <c r="D1791" t="s">
        <v>11</v>
      </c>
      <c r="E1791" t="s">
        <v>290</v>
      </c>
      <c r="F1791" t="s">
        <v>48</v>
      </c>
      <c r="G1791" t="s">
        <v>22</v>
      </c>
      <c r="H1791" t="s">
        <v>289</v>
      </c>
      <c r="I1791" t="s">
        <v>51</v>
      </c>
    </row>
    <row r="1792" spans="1:9" x14ac:dyDescent="0.3">
      <c r="A1792" t="s">
        <v>460</v>
      </c>
      <c r="B1792">
        <v>1.0206164523372121E-7</v>
      </c>
      <c r="C1792" t="s">
        <v>296</v>
      </c>
      <c r="D1792" t="s">
        <v>11</v>
      </c>
      <c r="E1792" t="s">
        <v>14</v>
      </c>
      <c r="F1792" t="s">
        <v>48</v>
      </c>
      <c r="G1792" t="s">
        <v>26</v>
      </c>
      <c r="H1792" t="s">
        <v>374</v>
      </c>
      <c r="I1792" t="s">
        <v>51</v>
      </c>
    </row>
    <row r="1794" spans="1:9" ht="15.6" x14ac:dyDescent="0.3">
      <c r="A1794" s="1" t="s">
        <v>4</v>
      </c>
      <c r="B1794" s="1" t="s">
        <v>461</v>
      </c>
    </row>
    <row r="1795" spans="1:9" x14ac:dyDescent="0.3">
      <c r="A1795" t="s">
        <v>10</v>
      </c>
      <c r="B1795" t="s">
        <v>11</v>
      </c>
    </row>
    <row r="1796" spans="1:9" x14ac:dyDescent="0.3">
      <c r="A1796" t="s">
        <v>12</v>
      </c>
      <c r="B1796">
        <v>1</v>
      </c>
    </row>
    <row r="1797" spans="1:9" x14ac:dyDescent="0.3">
      <c r="A1797" t="s">
        <v>13</v>
      </c>
      <c r="B1797" t="s">
        <v>314</v>
      </c>
    </row>
    <row r="1798" spans="1:9" x14ac:dyDescent="0.3">
      <c r="A1798" t="s">
        <v>20</v>
      </c>
      <c r="B1798" t="s">
        <v>41</v>
      </c>
    </row>
    <row r="1799" spans="1:9" x14ac:dyDescent="0.3">
      <c r="A1799" t="s">
        <v>14</v>
      </c>
      <c r="B1799" t="s">
        <v>290</v>
      </c>
    </row>
    <row r="1800" spans="1:9" x14ac:dyDescent="0.3">
      <c r="A1800" t="s">
        <v>42</v>
      </c>
      <c r="B1800" t="s">
        <v>43</v>
      </c>
    </row>
    <row r="1801" spans="1:9" x14ac:dyDescent="0.3">
      <c r="A1801" t="s">
        <v>8</v>
      </c>
      <c r="B1801" t="s">
        <v>291</v>
      </c>
    </row>
    <row r="1802" spans="1:9" x14ac:dyDescent="0.3">
      <c r="A1802" t="s">
        <v>45</v>
      </c>
      <c r="B1802" t="s">
        <v>292</v>
      </c>
    </row>
    <row r="1803" spans="1:9" x14ac:dyDescent="0.3">
      <c r="A1803" t="s">
        <v>47</v>
      </c>
      <c r="B1803" t="s">
        <v>48</v>
      </c>
    </row>
    <row r="1804" spans="1:9" x14ac:dyDescent="0.3">
      <c r="A1804" t="s">
        <v>6</v>
      </c>
      <c r="B1804" t="s">
        <v>378</v>
      </c>
    </row>
    <row r="1805" spans="1:9" ht="15.6" x14ac:dyDescent="0.3">
      <c r="A1805" s="1" t="s">
        <v>16</v>
      </c>
    </row>
    <row r="1806" spans="1:9" x14ac:dyDescent="0.3">
      <c r="A1806" t="s">
        <v>17</v>
      </c>
      <c r="B1806" t="s">
        <v>18</v>
      </c>
      <c r="C1806" t="s">
        <v>19</v>
      </c>
      <c r="D1806" t="s">
        <v>10</v>
      </c>
      <c r="E1806" t="s">
        <v>14</v>
      </c>
      <c r="F1806" t="s">
        <v>49</v>
      </c>
      <c r="G1806" t="s">
        <v>20</v>
      </c>
      <c r="H1806" t="s">
        <v>13</v>
      </c>
      <c r="I1806" t="s">
        <v>50</v>
      </c>
    </row>
    <row r="1807" spans="1:9" x14ac:dyDescent="0.3">
      <c r="A1807" t="s">
        <v>316</v>
      </c>
      <c r="B1807">
        <v>4.5318937591456128E-8</v>
      </c>
      <c r="C1807" t="s">
        <v>76</v>
      </c>
      <c r="D1807" t="s">
        <v>43</v>
      </c>
      <c r="E1807" t="s">
        <v>15</v>
      </c>
      <c r="F1807" t="s">
        <v>317</v>
      </c>
      <c r="G1807" t="s">
        <v>79</v>
      </c>
      <c r="I1807" t="s">
        <v>196</v>
      </c>
    </row>
    <row r="1808" spans="1:9" x14ac:dyDescent="0.3">
      <c r="A1808" t="s">
        <v>318</v>
      </c>
      <c r="B1808">
        <v>3.3109458298422998E-8</v>
      </c>
      <c r="C1808" t="s">
        <v>76</v>
      </c>
      <c r="D1808" t="s">
        <v>43</v>
      </c>
      <c r="E1808" t="s">
        <v>15</v>
      </c>
      <c r="F1808" t="s">
        <v>317</v>
      </c>
      <c r="G1808" t="s">
        <v>79</v>
      </c>
      <c r="I1808" t="s">
        <v>196</v>
      </c>
    </row>
    <row r="1809" spans="1:9" x14ac:dyDescent="0.3">
      <c r="A1809" t="s">
        <v>319</v>
      </c>
      <c r="B1809">
        <v>3.2445821869633389E-9</v>
      </c>
      <c r="C1809" t="s">
        <v>76</v>
      </c>
      <c r="D1809" t="s">
        <v>43</v>
      </c>
      <c r="E1809" t="s">
        <v>15</v>
      </c>
      <c r="F1809" t="s">
        <v>317</v>
      </c>
      <c r="G1809" t="s">
        <v>79</v>
      </c>
      <c r="I1809" t="s">
        <v>51</v>
      </c>
    </row>
    <row r="1810" spans="1:9" x14ac:dyDescent="0.3">
      <c r="A1810" t="s">
        <v>320</v>
      </c>
      <c r="B1810">
        <v>5.7062720721726578E-10</v>
      </c>
      <c r="C1810" t="s">
        <v>76</v>
      </c>
      <c r="D1810" t="s">
        <v>43</v>
      </c>
      <c r="E1810" t="s">
        <v>15</v>
      </c>
      <c r="F1810" t="s">
        <v>317</v>
      </c>
      <c r="G1810" t="s">
        <v>79</v>
      </c>
      <c r="I1810" t="s">
        <v>196</v>
      </c>
    </row>
    <row r="1811" spans="1:9" x14ac:dyDescent="0.3">
      <c r="A1811" t="s">
        <v>321</v>
      </c>
      <c r="B1811">
        <v>1.6513853274768999E-10</v>
      </c>
      <c r="C1811" t="s">
        <v>76</v>
      </c>
      <c r="D1811" t="s">
        <v>43</v>
      </c>
      <c r="E1811" t="s">
        <v>15</v>
      </c>
      <c r="F1811" t="s">
        <v>317</v>
      </c>
      <c r="G1811" t="s">
        <v>79</v>
      </c>
      <c r="I1811" t="s">
        <v>196</v>
      </c>
    </row>
    <row r="1812" spans="1:9" x14ac:dyDescent="0.3">
      <c r="A1812" t="s">
        <v>284</v>
      </c>
      <c r="B1812">
        <v>1.6737691380985131E-4</v>
      </c>
      <c r="C1812" t="s">
        <v>76</v>
      </c>
      <c r="D1812" t="s">
        <v>43</v>
      </c>
      <c r="E1812" t="s">
        <v>15</v>
      </c>
      <c r="F1812" t="s">
        <v>317</v>
      </c>
      <c r="G1812" t="s">
        <v>79</v>
      </c>
      <c r="I1812" t="s">
        <v>196</v>
      </c>
    </row>
    <row r="1813" spans="1:9" x14ac:dyDescent="0.3">
      <c r="A1813" t="s">
        <v>294</v>
      </c>
      <c r="B1813">
        <v>9.5937946519697896E-8</v>
      </c>
      <c r="C1813" t="s">
        <v>76</v>
      </c>
      <c r="D1813" t="s">
        <v>43</v>
      </c>
      <c r="E1813" t="s">
        <v>15</v>
      </c>
      <c r="F1813" t="s">
        <v>209</v>
      </c>
      <c r="G1813" t="s">
        <v>79</v>
      </c>
      <c r="I1813" t="s">
        <v>51</v>
      </c>
    </row>
    <row r="1814" spans="1:9" x14ac:dyDescent="0.3">
      <c r="A1814" t="s">
        <v>322</v>
      </c>
      <c r="B1814">
        <v>1.48788182970691E-9</v>
      </c>
      <c r="C1814" t="s">
        <v>76</v>
      </c>
      <c r="D1814" t="s">
        <v>43</v>
      </c>
      <c r="E1814" t="s">
        <v>15</v>
      </c>
      <c r="F1814" t="s">
        <v>317</v>
      </c>
      <c r="G1814" t="s">
        <v>79</v>
      </c>
      <c r="I1814" t="s">
        <v>196</v>
      </c>
    </row>
    <row r="1815" spans="1:9" x14ac:dyDescent="0.3">
      <c r="A1815" t="s">
        <v>323</v>
      </c>
      <c r="B1815">
        <v>9.7337465608900139E-9</v>
      </c>
      <c r="C1815" t="s">
        <v>76</v>
      </c>
      <c r="D1815" t="s">
        <v>43</v>
      </c>
      <c r="E1815" t="s">
        <v>15</v>
      </c>
      <c r="F1815" t="s">
        <v>317</v>
      </c>
      <c r="G1815" t="s">
        <v>79</v>
      </c>
      <c r="I1815" t="s">
        <v>51</v>
      </c>
    </row>
    <row r="1816" spans="1:9" x14ac:dyDescent="0.3">
      <c r="A1816" t="s">
        <v>324</v>
      </c>
      <c r="B1816">
        <v>4.8668732804450069E-9</v>
      </c>
      <c r="C1816" t="s">
        <v>76</v>
      </c>
      <c r="D1816" t="s">
        <v>43</v>
      </c>
      <c r="E1816" t="s">
        <v>15</v>
      </c>
      <c r="F1816" t="s">
        <v>317</v>
      </c>
      <c r="G1816" t="s">
        <v>79</v>
      </c>
      <c r="I1816" t="s">
        <v>51</v>
      </c>
    </row>
    <row r="1817" spans="1:9" x14ac:dyDescent="0.3">
      <c r="A1817" t="s">
        <v>277</v>
      </c>
      <c r="B1817">
        <v>2.3541110540596181E-5</v>
      </c>
      <c r="C1817" t="s">
        <v>76</v>
      </c>
      <c r="D1817" t="s">
        <v>43</v>
      </c>
      <c r="E1817" t="s">
        <v>15</v>
      </c>
      <c r="F1817" t="s">
        <v>317</v>
      </c>
      <c r="G1817" t="s">
        <v>79</v>
      </c>
      <c r="I1817" t="s">
        <v>196</v>
      </c>
    </row>
    <row r="1818" spans="1:9" x14ac:dyDescent="0.3">
      <c r="A1818" t="s">
        <v>278</v>
      </c>
      <c r="B1818">
        <v>3.7985307700934849E-7</v>
      </c>
      <c r="C1818" t="s">
        <v>76</v>
      </c>
      <c r="D1818" t="s">
        <v>43</v>
      </c>
      <c r="E1818" t="s">
        <v>15</v>
      </c>
      <c r="F1818" t="s">
        <v>209</v>
      </c>
      <c r="G1818" t="s">
        <v>79</v>
      </c>
      <c r="I1818" t="s">
        <v>196</v>
      </c>
    </row>
    <row r="1819" spans="1:9" x14ac:dyDescent="0.3">
      <c r="A1819" t="s">
        <v>325</v>
      </c>
      <c r="B1819">
        <v>1.0138001901728991E-6</v>
      </c>
      <c r="C1819" t="s">
        <v>76</v>
      </c>
      <c r="D1819" t="s">
        <v>43</v>
      </c>
      <c r="E1819" t="s">
        <v>15</v>
      </c>
      <c r="F1819" t="s">
        <v>317</v>
      </c>
      <c r="G1819" t="s">
        <v>79</v>
      </c>
      <c r="I1819" t="s">
        <v>196</v>
      </c>
    </row>
    <row r="1820" spans="1:9" x14ac:dyDescent="0.3">
      <c r="A1820" t="s">
        <v>326</v>
      </c>
      <c r="B1820">
        <v>5.7429104709251092E-8</v>
      </c>
      <c r="C1820" t="s">
        <v>76</v>
      </c>
      <c r="D1820" t="s">
        <v>43</v>
      </c>
      <c r="E1820" t="s">
        <v>15</v>
      </c>
      <c r="F1820" t="s">
        <v>317</v>
      </c>
      <c r="G1820" t="s">
        <v>79</v>
      </c>
      <c r="I1820" t="s">
        <v>51</v>
      </c>
    </row>
    <row r="1821" spans="1:9" x14ac:dyDescent="0.3">
      <c r="A1821" t="s">
        <v>295</v>
      </c>
      <c r="B1821">
        <v>9.3478260869565209E-5</v>
      </c>
      <c r="C1821" t="s">
        <v>296</v>
      </c>
      <c r="D1821" t="s">
        <v>11</v>
      </c>
      <c r="E1821" t="s">
        <v>297</v>
      </c>
      <c r="F1821" t="s">
        <v>48</v>
      </c>
      <c r="G1821" t="s">
        <v>26</v>
      </c>
      <c r="H1821" t="s">
        <v>298</v>
      </c>
      <c r="I1821" t="s">
        <v>299</v>
      </c>
    </row>
    <row r="1822" spans="1:9" x14ac:dyDescent="0.3">
      <c r="A1822" t="s">
        <v>327</v>
      </c>
      <c r="B1822">
        <v>4.4450775961397731E-8</v>
      </c>
      <c r="C1822" t="s">
        <v>76</v>
      </c>
      <c r="D1822" t="s">
        <v>43</v>
      </c>
      <c r="E1822" t="s">
        <v>15</v>
      </c>
      <c r="F1822" t="s">
        <v>317</v>
      </c>
      <c r="G1822" t="s">
        <v>79</v>
      </c>
      <c r="I1822" t="s">
        <v>51</v>
      </c>
    </row>
    <row r="1823" spans="1:9" x14ac:dyDescent="0.3">
      <c r="A1823" t="s">
        <v>328</v>
      </c>
      <c r="B1823">
        <v>1.8169660246994689E-8</v>
      </c>
      <c r="C1823" t="s">
        <v>76</v>
      </c>
      <c r="D1823" t="s">
        <v>43</v>
      </c>
      <c r="E1823" t="s">
        <v>15</v>
      </c>
      <c r="F1823" t="s">
        <v>317</v>
      </c>
      <c r="G1823" t="s">
        <v>79</v>
      </c>
      <c r="I1823" t="s">
        <v>51</v>
      </c>
    </row>
    <row r="1824" spans="1:9" x14ac:dyDescent="0.3">
      <c r="A1824" t="s">
        <v>329</v>
      </c>
      <c r="B1824">
        <v>4.0303612200302558E-10</v>
      </c>
      <c r="C1824" t="s">
        <v>76</v>
      </c>
      <c r="D1824" t="s">
        <v>43</v>
      </c>
      <c r="E1824" t="s">
        <v>15</v>
      </c>
      <c r="F1824" t="s">
        <v>317</v>
      </c>
      <c r="G1824" t="s">
        <v>79</v>
      </c>
      <c r="I1824" t="s">
        <v>86</v>
      </c>
    </row>
    <row r="1825" spans="1:9" x14ac:dyDescent="0.3">
      <c r="A1825" t="s">
        <v>300</v>
      </c>
      <c r="B1825">
        <v>-1.11509873704236E-4</v>
      </c>
      <c r="C1825" t="s">
        <v>296</v>
      </c>
      <c r="D1825" t="s">
        <v>11</v>
      </c>
      <c r="E1825" t="s">
        <v>15</v>
      </c>
      <c r="F1825" t="s">
        <v>48</v>
      </c>
      <c r="G1825" t="s">
        <v>26</v>
      </c>
      <c r="H1825" t="s">
        <v>301</v>
      </c>
      <c r="I1825" t="s">
        <v>302</v>
      </c>
    </row>
    <row r="1826" spans="1:9" x14ac:dyDescent="0.3">
      <c r="A1826" t="s">
        <v>330</v>
      </c>
      <c r="B1826">
        <v>2.1532954385647058E-6</v>
      </c>
      <c r="C1826" t="s">
        <v>76</v>
      </c>
      <c r="D1826" t="s">
        <v>43</v>
      </c>
      <c r="E1826" t="s">
        <v>15</v>
      </c>
      <c r="F1826" t="s">
        <v>317</v>
      </c>
      <c r="G1826" t="s">
        <v>79</v>
      </c>
      <c r="I1826" t="s">
        <v>196</v>
      </c>
    </row>
    <row r="1827" spans="1:9" x14ac:dyDescent="0.3">
      <c r="A1827" t="s">
        <v>331</v>
      </c>
      <c r="B1827">
        <v>9.7337465608900135E-10</v>
      </c>
      <c r="C1827" t="s">
        <v>76</v>
      </c>
      <c r="D1827" t="s">
        <v>43</v>
      </c>
      <c r="E1827" t="s">
        <v>15</v>
      </c>
      <c r="F1827" t="s">
        <v>317</v>
      </c>
      <c r="G1827" t="s">
        <v>79</v>
      </c>
      <c r="I1827" t="s">
        <v>51</v>
      </c>
    </row>
    <row r="1828" spans="1:9" x14ac:dyDescent="0.3">
      <c r="A1828" t="s">
        <v>280</v>
      </c>
      <c r="B1828">
        <v>5.9826859628972377E-2</v>
      </c>
      <c r="C1828" t="s">
        <v>76</v>
      </c>
      <c r="D1828" t="s">
        <v>43</v>
      </c>
      <c r="E1828" t="s">
        <v>15</v>
      </c>
      <c r="F1828" t="s">
        <v>209</v>
      </c>
      <c r="G1828" t="s">
        <v>79</v>
      </c>
      <c r="I1828" t="s">
        <v>196</v>
      </c>
    </row>
    <row r="1829" spans="1:9" x14ac:dyDescent="0.3">
      <c r="A1829" t="s">
        <v>279</v>
      </c>
      <c r="B1829">
        <v>6.5129012920482659E-8</v>
      </c>
      <c r="C1829" t="s">
        <v>76</v>
      </c>
      <c r="D1829" t="s">
        <v>43</v>
      </c>
      <c r="E1829" t="s">
        <v>15</v>
      </c>
      <c r="F1829" t="s">
        <v>317</v>
      </c>
      <c r="G1829" t="s">
        <v>79</v>
      </c>
      <c r="I1829" t="s">
        <v>196</v>
      </c>
    </row>
    <row r="1830" spans="1:9" x14ac:dyDescent="0.3">
      <c r="A1830" t="s">
        <v>332</v>
      </c>
      <c r="B1830">
        <v>1.005546511285439E-10</v>
      </c>
      <c r="C1830" t="s">
        <v>76</v>
      </c>
      <c r="D1830" t="s">
        <v>43</v>
      </c>
      <c r="E1830" t="s">
        <v>15</v>
      </c>
      <c r="F1830" t="s">
        <v>317</v>
      </c>
      <c r="G1830" t="s">
        <v>79</v>
      </c>
      <c r="I1830" t="s">
        <v>196</v>
      </c>
    </row>
    <row r="1831" spans="1:9" x14ac:dyDescent="0.3">
      <c r="A1831" t="s">
        <v>333</v>
      </c>
      <c r="B1831">
        <v>1.4827740594422451E-7</v>
      </c>
      <c r="C1831" t="s">
        <v>76</v>
      </c>
      <c r="D1831" t="s">
        <v>43</v>
      </c>
      <c r="E1831" t="s">
        <v>15</v>
      </c>
      <c r="F1831" t="s">
        <v>317</v>
      </c>
      <c r="G1831" t="s">
        <v>79</v>
      </c>
      <c r="I1831" t="s">
        <v>51</v>
      </c>
    </row>
    <row r="1832" spans="1:9" x14ac:dyDescent="0.3">
      <c r="A1832" t="s">
        <v>334</v>
      </c>
      <c r="B1832">
        <v>2.7254490370492049E-7</v>
      </c>
      <c r="C1832" t="s">
        <v>76</v>
      </c>
      <c r="D1832" t="s">
        <v>43</v>
      </c>
      <c r="E1832" t="s">
        <v>15</v>
      </c>
      <c r="F1832" t="s">
        <v>317</v>
      </c>
      <c r="G1832" t="s">
        <v>79</v>
      </c>
      <c r="I1832" t="s">
        <v>51</v>
      </c>
    </row>
    <row r="1833" spans="1:9" x14ac:dyDescent="0.3">
      <c r="A1833" t="s">
        <v>335</v>
      </c>
      <c r="B1833">
        <v>1.593136029420021E-6</v>
      </c>
      <c r="C1833" t="s">
        <v>76</v>
      </c>
      <c r="D1833" t="s">
        <v>43</v>
      </c>
      <c r="E1833" t="s">
        <v>15</v>
      </c>
      <c r="F1833" t="s">
        <v>317</v>
      </c>
      <c r="G1833" t="s">
        <v>79</v>
      </c>
      <c r="I1833" t="s">
        <v>196</v>
      </c>
    </row>
    <row r="1834" spans="1:9" x14ac:dyDescent="0.3">
      <c r="A1834" t="s">
        <v>303</v>
      </c>
      <c r="B1834">
        <v>1.1136114143996221E-3</v>
      </c>
      <c r="C1834" t="s">
        <v>296</v>
      </c>
      <c r="D1834" t="s">
        <v>30</v>
      </c>
      <c r="E1834" t="s">
        <v>297</v>
      </c>
      <c r="F1834" t="s">
        <v>48</v>
      </c>
      <c r="G1834" t="s">
        <v>26</v>
      </c>
      <c r="H1834" t="s">
        <v>299</v>
      </c>
      <c r="I1834" t="s">
        <v>299</v>
      </c>
    </row>
    <row r="1835" spans="1:9" x14ac:dyDescent="0.3">
      <c r="A1835" t="s">
        <v>304</v>
      </c>
      <c r="B1835">
        <v>-8.5721066212554999E-5</v>
      </c>
      <c r="C1835" t="s">
        <v>296</v>
      </c>
      <c r="D1835" t="s">
        <v>11</v>
      </c>
      <c r="E1835" t="s">
        <v>15</v>
      </c>
      <c r="F1835" t="s">
        <v>48</v>
      </c>
      <c r="G1835" t="s">
        <v>26</v>
      </c>
      <c r="H1835" t="s">
        <v>305</v>
      </c>
      <c r="I1835" t="s">
        <v>302</v>
      </c>
    </row>
    <row r="1836" spans="1:9" x14ac:dyDescent="0.3">
      <c r="A1836" t="s">
        <v>306</v>
      </c>
      <c r="B1836">
        <v>-6.5679033984698227E-5</v>
      </c>
      <c r="C1836" t="s">
        <v>296</v>
      </c>
      <c r="D1836" t="s">
        <v>11</v>
      </c>
      <c r="E1836" t="s">
        <v>15</v>
      </c>
      <c r="F1836" t="s">
        <v>48</v>
      </c>
      <c r="G1836" t="s">
        <v>26</v>
      </c>
      <c r="H1836" t="s">
        <v>307</v>
      </c>
      <c r="I1836" t="s">
        <v>302</v>
      </c>
    </row>
    <row r="1837" spans="1:9" x14ac:dyDescent="0.3">
      <c r="A1837" t="s">
        <v>336</v>
      </c>
      <c r="B1837">
        <v>3.1796905432240711E-8</v>
      </c>
      <c r="C1837" t="s">
        <v>76</v>
      </c>
      <c r="D1837" t="s">
        <v>43</v>
      </c>
      <c r="E1837" t="s">
        <v>15</v>
      </c>
      <c r="F1837" t="s">
        <v>317</v>
      </c>
      <c r="G1837" t="s">
        <v>79</v>
      </c>
      <c r="I1837" t="s">
        <v>51</v>
      </c>
    </row>
    <row r="1838" spans="1:9" x14ac:dyDescent="0.3">
      <c r="A1838" t="s">
        <v>308</v>
      </c>
      <c r="B1838">
        <v>2.082057562767912E-7</v>
      </c>
      <c r="C1838" t="s">
        <v>296</v>
      </c>
      <c r="D1838" t="s">
        <v>30</v>
      </c>
      <c r="E1838" t="s">
        <v>15</v>
      </c>
      <c r="F1838" t="s">
        <v>48</v>
      </c>
      <c r="G1838" t="s">
        <v>26</v>
      </c>
      <c r="H1838" t="s">
        <v>309</v>
      </c>
      <c r="I1838" t="s">
        <v>51</v>
      </c>
    </row>
    <row r="1839" spans="1:9" x14ac:dyDescent="0.3">
      <c r="A1839" t="s">
        <v>337</v>
      </c>
      <c r="B1839">
        <v>1.2978328747853361E-8</v>
      </c>
      <c r="C1839" t="s">
        <v>76</v>
      </c>
      <c r="D1839" t="s">
        <v>43</v>
      </c>
      <c r="E1839" t="s">
        <v>15</v>
      </c>
      <c r="F1839" t="s">
        <v>317</v>
      </c>
      <c r="G1839" t="s">
        <v>79</v>
      </c>
      <c r="I1839" t="s">
        <v>51</v>
      </c>
    </row>
    <row r="1840" spans="1:9" x14ac:dyDescent="0.3">
      <c r="A1840" t="s">
        <v>338</v>
      </c>
      <c r="B1840">
        <v>3.244582186963338E-6</v>
      </c>
      <c r="C1840" t="s">
        <v>76</v>
      </c>
      <c r="D1840" t="s">
        <v>43</v>
      </c>
      <c r="E1840" t="s">
        <v>15</v>
      </c>
      <c r="F1840" t="s">
        <v>317</v>
      </c>
      <c r="G1840" t="s">
        <v>79</v>
      </c>
      <c r="I1840" t="s">
        <v>196</v>
      </c>
    </row>
    <row r="1841" spans="1:9" x14ac:dyDescent="0.3">
      <c r="A1841" t="s">
        <v>339</v>
      </c>
      <c r="B1841">
        <v>1.144524484389931E-12</v>
      </c>
      <c r="C1841" t="s">
        <v>76</v>
      </c>
      <c r="D1841" t="s">
        <v>43</v>
      </c>
      <c r="E1841" t="s">
        <v>15</v>
      </c>
      <c r="F1841" t="s">
        <v>317</v>
      </c>
      <c r="G1841" t="s">
        <v>79</v>
      </c>
      <c r="I1841" t="s">
        <v>196</v>
      </c>
    </row>
    <row r="1842" spans="1:9" x14ac:dyDescent="0.3">
      <c r="A1842" t="s">
        <v>340</v>
      </c>
      <c r="B1842">
        <v>2.7137088483236939E-6</v>
      </c>
      <c r="C1842" t="s">
        <v>76</v>
      </c>
      <c r="D1842" t="s">
        <v>43</v>
      </c>
      <c r="E1842" t="s">
        <v>15</v>
      </c>
      <c r="F1842" t="s">
        <v>317</v>
      </c>
      <c r="G1842" t="s">
        <v>79</v>
      </c>
      <c r="I1842" t="s">
        <v>51</v>
      </c>
    </row>
    <row r="1843" spans="1:9" x14ac:dyDescent="0.3">
      <c r="A1843" t="s">
        <v>341</v>
      </c>
      <c r="B1843">
        <v>1.6759108521423989E-10</v>
      </c>
      <c r="C1843" t="s">
        <v>76</v>
      </c>
      <c r="D1843" t="s">
        <v>43</v>
      </c>
      <c r="E1843" t="s">
        <v>15</v>
      </c>
      <c r="F1843" t="s">
        <v>317</v>
      </c>
      <c r="G1843" t="s">
        <v>79</v>
      </c>
      <c r="I1843" t="s">
        <v>196</v>
      </c>
    </row>
    <row r="1844" spans="1:9" x14ac:dyDescent="0.3">
      <c r="A1844" t="s">
        <v>342</v>
      </c>
      <c r="B1844">
        <v>1.9467493121780031E-9</v>
      </c>
      <c r="C1844" t="s">
        <v>76</v>
      </c>
      <c r="D1844" t="s">
        <v>43</v>
      </c>
      <c r="E1844" t="s">
        <v>15</v>
      </c>
      <c r="F1844" t="s">
        <v>317</v>
      </c>
      <c r="G1844" t="s">
        <v>79</v>
      </c>
      <c r="I1844" t="s">
        <v>51</v>
      </c>
    </row>
    <row r="1845" spans="1:9" x14ac:dyDescent="0.3">
      <c r="A1845" t="s">
        <v>343</v>
      </c>
      <c r="B1845">
        <v>1.904815749020385E-12</v>
      </c>
      <c r="C1845" t="s">
        <v>76</v>
      </c>
      <c r="D1845" t="s">
        <v>43</v>
      </c>
      <c r="E1845" t="s">
        <v>15</v>
      </c>
      <c r="F1845" t="s">
        <v>317</v>
      </c>
      <c r="G1845" t="s">
        <v>79</v>
      </c>
      <c r="I1845" t="s">
        <v>196</v>
      </c>
    </row>
    <row r="1846" spans="1:9" x14ac:dyDescent="0.3">
      <c r="A1846" t="s">
        <v>344</v>
      </c>
      <c r="B1846">
        <v>3.244582186963339E-10</v>
      </c>
      <c r="C1846" t="s">
        <v>76</v>
      </c>
      <c r="D1846" t="s">
        <v>43</v>
      </c>
      <c r="E1846" t="s">
        <v>15</v>
      </c>
      <c r="F1846" t="s">
        <v>317</v>
      </c>
      <c r="G1846" t="s">
        <v>79</v>
      </c>
      <c r="I1846" t="s">
        <v>51</v>
      </c>
    </row>
    <row r="1847" spans="1:9" x14ac:dyDescent="0.3">
      <c r="A1847" t="s">
        <v>345</v>
      </c>
      <c r="B1847">
        <v>1.904815749020385E-12</v>
      </c>
      <c r="C1847" t="s">
        <v>76</v>
      </c>
      <c r="D1847" t="s">
        <v>43</v>
      </c>
      <c r="E1847" t="s">
        <v>15</v>
      </c>
      <c r="F1847" t="s">
        <v>317</v>
      </c>
      <c r="G1847" t="s">
        <v>79</v>
      </c>
      <c r="I1847" t="s">
        <v>51</v>
      </c>
    </row>
    <row r="1848" spans="1:9" x14ac:dyDescent="0.3">
      <c r="A1848" t="s">
        <v>346</v>
      </c>
      <c r="B1848">
        <v>1.8992653850467431E-2</v>
      </c>
      <c r="C1848" t="s">
        <v>296</v>
      </c>
      <c r="D1848" t="s">
        <v>11</v>
      </c>
      <c r="E1848" t="s">
        <v>15</v>
      </c>
      <c r="F1848" t="s">
        <v>48</v>
      </c>
      <c r="G1848" t="s">
        <v>26</v>
      </c>
      <c r="H1848" t="s">
        <v>347</v>
      </c>
      <c r="I1848" t="s">
        <v>66</v>
      </c>
    </row>
    <row r="1849" spans="1:9" x14ac:dyDescent="0.3">
      <c r="A1849" t="s">
        <v>461</v>
      </c>
      <c r="B1849">
        <v>1</v>
      </c>
      <c r="C1849" t="s">
        <v>296</v>
      </c>
      <c r="D1849" t="s">
        <v>11</v>
      </c>
      <c r="E1849" t="s">
        <v>290</v>
      </c>
      <c r="F1849" t="s">
        <v>48</v>
      </c>
      <c r="G1849" t="s">
        <v>22</v>
      </c>
      <c r="H1849" t="s">
        <v>314</v>
      </c>
      <c r="I1849" t="s">
        <v>51</v>
      </c>
    </row>
    <row r="1850" spans="1:9" x14ac:dyDescent="0.3">
      <c r="A1850" t="s">
        <v>462</v>
      </c>
      <c r="B1850">
        <v>1.0206164523372121E-7</v>
      </c>
      <c r="C1850" t="s">
        <v>296</v>
      </c>
      <c r="D1850" t="s">
        <v>11</v>
      </c>
      <c r="E1850" t="s">
        <v>14</v>
      </c>
      <c r="F1850" t="s">
        <v>48</v>
      </c>
      <c r="G1850" t="s">
        <v>26</v>
      </c>
      <c r="H1850" t="s">
        <v>375</v>
      </c>
      <c r="I1850" t="s">
        <v>51</v>
      </c>
    </row>
    <row r="1852" spans="1:9" ht="15.6" x14ac:dyDescent="0.3">
      <c r="A1852" s="1" t="s">
        <v>4</v>
      </c>
      <c r="B1852" s="1" t="s">
        <v>463</v>
      </c>
    </row>
    <row r="1853" spans="1:9" x14ac:dyDescent="0.3">
      <c r="A1853" t="s">
        <v>10</v>
      </c>
      <c r="B1853" t="s">
        <v>11</v>
      </c>
    </row>
    <row r="1854" spans="1:9" x14ac:dyDescent="0.3">
      <c r="A1854" t="s">
        <v>12</v>
      </c>
      <c r="B1854">
        <v>1</v>
      </c>
    </row>
    <row r="1855" spans="1:9" x14ac:dyDescent="0.3">
      <c r="A1855" t="s">
        <v>13</v>
      </c>
      <c r="B1855" t="s">
        <v>314</v>
      </c>
    </row>
    <row r="1856" spans="1:9" x14ac:dyDescent="0.3">
      <c r="A1856" t="s">
        <v>20</v>
      </c>
      <c r="B1856" t="s">
        <v>41</v>
      </c>
    </row>
    <row r="1857" spans="1:9" x14ac:dyDescent="0.3">
      <c r="A1857" t="s">
        <v>14</v>
      </c>
      <c r="B1857" t="s">
        <v>290</v>
      </c>
    </row>
    <row r="1858" spans="1:9" x14ac:dyDescent="0.3">
      <c r="A1858" t="s">
        <v>42</v>
      </c>
      <c r="B1858" t="s">
        <v>43</v>
      </c>
    </row>
    <row r="1859" spans="1:9" x14ac:dyDescent="0.3">
      <c r="A1859" t="s">
        <v>8</v>
      </c>
      <c r="B1859" t="s">
        <v>291</v>
      </c>
    </row>
    <row r="1860" spans="1:9" x14ac:dyDescent="0.3">
      <c r="A1860" t="s">
        <v>45</v>
      </c>
      <c r="B1860" t="s">
        <v>292</v>
      </c>
    </row>
    <row r="1861" spans="1:9" x14ac:dyDescent="0.3">
      <c r="A1861" t="s">
        <v>47</v>
      </c>
      <c r="B1861" t="s">
        <v>48</v>
      </c>
    </row>
    <row r="1862" spans="1:9" x14ac:dyDescent="0.3">
      <c r="A1862" t="s">
        <v>6</v>
      </c>
      <c r="B1862" t="s">
        <v>379</v>
      </c>
    </row>
    <row r="1863" spans="1:9" ht="15.6" x14ac:dyDescent="0.3">
      <c r="A1863" s="1" t="s">
        <v>16</v>
      </c>
    </row>
    <row r="1864" spans="1:9" x14ac:dyDescent="0.3">
      <c r="A1864" t="s">
        <v>17</v>
      </c>
      <c r="B1864" t="s">
        <v>18</v>
      </c>
      <c r="C1864" t="s">
        <v>19</v>
      </c>
      <c r="D1864" t="s">
        <v>10</v>
      </c>
      <c r="E1864" t="s">
        <v>14</v>
      </c>
      <c r="F1864" t="s">
        <v>49</v>
      </c>
      <c r="G1864" t="s">
        <v>20</v>
      </c>
      <c r="H1864" t="s">
        <v>13</v>
      </c>
      <c r="I1864" t="s">
        <v>50</v>
      </c>
    </row>
    <row r="1865" spans="1:9" x14ac:dyDescent="0.3">
      <c r="A1865" t="s">
        <v>316</v>
      </c>
      <c r="B1865">
        <v>4.7232956800334687E-8</v>
      </c>
      <c r="C1865" t="s">
        <v>76</v>
      </c>
      <c r="D1865" t="s">
        <v>43</v>
      </c>
      <c r="E1865" t="s">
        <v>15</v>
      </c>
      <c r="F1865" t="s">
        <v>317</v>
      </c>
      <c r="G1865" t="s">
        <v>79</v>
      </c>
      <c r="I1865" t="s">
        <v>196</v>
      </c>
    </row>
    <row r="1866" spans="1:9" x14ac:dyDescent="0.3">
      <c r="A1866" t="s">
        <v>318</v>
      </c>
      <c r="B1866">
        <v>3.4507817186489548E-8</v>
      </c>
      <c r="C1866" t="s">
        <v>76</v>
      </c>
      <c r="D1866" t="s">
        <v>43</v>
      </c>
      <c r="E1866" t="s">
        <v>15</v>
      </c>
      <c r="F1866" t="s">
        <v>317</v>
      </c>
      <c r="G1866" t="s">
        <v>79</v>
      </c>
      <c r="I1866" t="s">
        <v>196</v>
      </c>
    </row>
    <row r="1867" spans="1:9" x14ac:dyDescent="0.3">
      <c r="A1867" t="s">
        <v>319</v>
      </c>
      <c r="B1867">
        <v>3.3816152455627479E-9</v>
      </c>
      <c r="C1867" t="s">
        <v>76</v>
      </c>
      <c r="D1867" t="s">
        <v>43</v>
      </c>
      <c r="E1867" t="s">
        <v>15</v>
      </c>
      <c r="F1867" t="s">
        <v>317</v>
      </c>
      <c r="G1867" t="s">
        <v>79</v>
      </c>
      <c r="I1867" t="s">
        <v>51</v>
      </c>
    </row>
    <row r="1868" spans="1:9" x14ac:dyDescent="0.3">
      <c r="A1868" t="s">
        <v>320</v>
      </c>
      <c r="B1868">
        <v>5.9472731842394313E-10</v>
      </c>
      <c r="C1868" t="s">
        <v>76</v>
      </c>
      <c r="D1868" t="s">
        <v>43</v>
      </c>
      <c r="E1868" t="s">
        <v>15</v>
      </c>
      <c r="F1868" t="s">
        <v>317</v>
      </c>
      <c r="G1868" t="s">
        <v>79</v>
      </c>
      <c r="I1868" t="s">
        <v>196</v>
      </c>
    </row>
    <row r="1869" spans="1:9" x14ac:dyDescent="0.3">
      <c r="A1869" t="s">
        <v>321</v>
      </c>
      <c r="B1869">
        <v>1.7211306349804659E-10</v>
      </c>
      <c r="C1869" t="s">
        <v>76</v>
      </c>
      <c r="D1869" t="s">
        <v>43</v>
      </c>
      <c r="E1869" t="s">
        <v>15</v>
      </c>
      <c r="F1869" t="s">
        <v>317</v>
      </c>
      <c r="G1869" t="s">
        <v>79</v>
      </c>
      <c r="I1869" t="s">
        <v>196</v>
      </c>
    </row>
    <row r="1870" spans="1:9" x14ac:dyDescent="0.3">
      <c r="A1870" t="s">
        <v>284</v>
      </c>
      <c r="B1870">
        <v>1.7444598129424141E-4</v>
      </c>
      <c r="C1870" t="s">
        <v>76</v>
      </c>
      <c r="D1870" t="s">
        <v>43</v>
      </c>
      <c r="E1870" t="s">
        <v>15</v>
      </c>
      <c r="F1870" t="s">
        <v>317</v>
      </c>
      <c r="G1870" t="s">
        <v>79</v>
      </c>
      <c r="I1870" t="s">
        <v>196</v>
      </c>
    </row>
    <row r="1871" spans="1:9" x14ac:dyDescent="0.3">
      <c r="A1871" t="s">
        <v>294</v>
      </c>
      <c r="B1871">
        <v>9.5937946519697896E-8</v>
      </c>
      <c r="C1871" t="s">
        <v>76</v>
      </c>
      <c r="D1871" t="s">
        <v>43</v>
      </c>
      <c r="E1871" t="s">
        <v>15</v>
      </c>
      <c r="F1871" t="s">
        <v>209</v>
      </c>
      <c r="G1871" t="s">
        <v>79</v>
      </c>
      <c r="I1871" t="s">
        <v>51</v>
      </c>
    </row>
    <row r="1872" spans="1:9" x14ac:dyDescent="0.3">
      <c r="A1872" t="s">
        <v>322</v>
      </c>
      <c r="B1872">
        <v>1.5507216612200239E-9</v>
      </c>
      <c r="C1872" t="s">
        <v>76</v>
      </c>
      <c r="D1872" t="s">
        <v>43</v>
      </c>
      <c r="E1872" t="s">
        <v>15</v>
      </c>
      <c r="F1872" t="s">
        <v>317</v>
      </c>
      <c r="G1872" t="s">
        <v>79</v>
      </c>
      <c r="I1872" t="s">
        <v>196</v>
      </c>
    </row>
    <row r="1873" spans="1:9" x14ac:dyDescent="0.3">
      <c r="A1873" t="s">
        <v>323</v>
      </c>
      <c r="B1873">
        <v>1.0144845736688251E-8</v>
      </c>
      <c r="C1873" t="s">
        <v>76</v>
      </c>
      <c r="D1873" t="s">
        <v>43</v>
      </c>
      <c r="E1873" t="s">
        <v>15</v>
      </c>
      <c r="F1873" t="s">
        <v>317</v>
      </c>
      <c r="G1873" t="s">
        <v>79</v>
      </c>
      <c r="I1873" t="s">
        <v>51</v>
      </c>
    </row>
    <row r="1874" spans="1:9" x14ac:dyDescent="0.3">
      <c r="A1874" t="s">
        <v>324</v>
      </c>
      <c r="B1874">
        <v>5.0724228683441237E-9</v>
      </c>
      <c r="C1874" t="s">
        <v>76</v>
      </c>
      <c r="D1874" t="s">
        <v>43</v>
      </c>
      <c r="E1874" t="s">
        <v>15</v>
      </c>
      <c r="F1874" t="s">
        <v>317</v>
      </c>
      <c r="G1874" t="s">
        <v>79</v>
      </c>
      <c r="I1874" t="s">
        <v>51</v>
      </c>
    </row>
    <row r="1875" spans="1:9" x14ac:dyDescent="0.3">
      <c r="A1875" t="s">
        <v>277</v>
      </c>
      <c r="B1875">
        <v>2.453535577598161E-5</v>
      </c>
      <c r="C1875" t="s">
        <v>76</v>
      </c>
      <c r="D1875" t="s">
        <v>43</v>
      </c>
      <c r="E1875" t="s">
        <v>15</v>
      </c>
      <c r="F1875" t="s">
        <v>317</v>
      </c>
      <c r="G1875" t="s">
        <v>79</v>
      </c>
      <c r="I1875" t="s">
        <v>196</v>
      </c>
    </row>
    <row r="1876" spans="1:9" x14ac:dyDescent="0.3">
      <c r="A1876" t="s">
        <v>278</v>
      </c>
      <c r="B1876">
        <v>3.9630338780476428E-7</v>
      </c>
      <c r="C1876" t="s">
        <v>76</v>
      </c>
      <c r="D1876" t="s">
        <v>43</v>
      </c>
      <c r="E1876" t="s">
        <v>15</v>
      </c>
      <c r="F1876" t="s">
        <v>209</v>
      </c>
      <c r="G1876" t="s">
        <v>79</v>
      </c>
      <c r="I1876" t="s">
        <v>196</v>
      </c>
    </row>
    <row r="1877" spans="1:9" x14ac:dyDescent="0.3">
      <c r="A1877" t="s">
        <v>325</v>
      </c>
      <c r="B1877">
        <v>1.05661745688485E-6</v>
      </c>
      <c r="C1877" t="s">
        <v>76</v>
      </c>
      <c r="D1877" t="s">
        <v>43</v>
      </c>
      <c r="E1877" t="s">
        <v>15</v>
      </c>
      <c r="F1877" t="s">
        <v>317</v>
      </c>
      <c r="G1877" t="s">
        <v>79</v>
      </c>
      <c r="I1877" t="s">
        <v>196</v>
      </c>
    </row>
    <row r="1878" spans="1:9" x14ac:dyDescent="0.3">
      <c r="A1878" t="s">
        <v>326</v>
      </c>
      <c r="B1878">
        <v>5.9854589846460664E-8</v>
      </c>
      <c r="C1878" t="s">
        <v>76</v>
      </c>
      <c r="D1878" t="s">
        <v>43</v>
      </c>
      <c r="E1878" t="s">
        <v>15</v>
      </c>
      <c r="F1878" t="s">
        <v>317</v>
      </c>
      <c r="G1878" t="s">
        <v>79</v>
      </c>
      <c r="I1878" t="s">
        <v>51</v>
      </c>
    </row>
    <row r="1879" spans="1:9" x14ac:dyDescent="0.3">
      <c r="A1879" t="s">
        <v>295</v>
      </c>
      <c r="B1879">
        <v>9.3478260869565209E-5</v>
      </c>
      <c r="C1879" t="s">
        <v>296</v>
      </c>
      <c r="D1879" t="s">
        <v>11</v>
      </c>
      <c r="E1879" t="s">
        <v>297</v>
      </c>
      <c r="F1879" t="s">
        <v>48</v>
      </c>
      <c r="G1879" t="s">
        <v>26</v>
      </c>
      <c r="H1879" t="s">
        <v>298</v>
      </c>
      <c r="I1879" t="s">
        <v>299</v>
      </c>
    </row>
    <row r="1880" spans="1:9" x14ac:dyDescent="0.3">
      <c r="A1880" t="s">
        <v>327</v>
      </c>
      <c r="B1880">
        <v>4.6328128864209648E-8</v>
      </c>
      <c r="C1880" t="s">
        <v>76</v>
      </c>
      <c r="D1880" t="s">
        <v>43</v>
      </c>
      <c r="E1880" t="s">
        <v>15</v>
      </c>
      <c r="F1880" t="s">
        <v>317</v>
      </c>
      <c r="G1880" t="s">
        <v>79</v>
      </c>
      <c r="I1880" t="s">
        <v>51</v>
      </c>
    </row>
    <row r="1881" spans="1:9" x14ac:dyDescent="0.3">
      <c r="A1881" t="s">
        <v>328</v>
      </c>
      <c r="B1881">
        <v>1.8937045375151399E-8</v>
      </c>
      <c r="C1881" t="s">
        <v>76</v>
      </c>
      <c r="D1881" t="s">
        <v>43</v>
      </c>
      <c r="E1881" t="s">
        <v>15</v>
      </c>
      <c r="F1881" t="s">
        <v>317</v>
      </c>
      <c r="G1881" t="s">
        <v>79</v>
      </c>
      <c r="I1881" t="s">
        <v>51</v>
      </c>
    </row>
    <row r="1882" spans="1:9" x14ac:dyDescent="0.3">
      <c r="A1882" t="s">
        <v>329</v>
      </c>
      <c r="B1882">
        <v>4.2005812031948992E-10</v>
      </c>
      <c r="C1882" t="s">
        <v>76</v>
      </c>
      <c r="D1882" t="s">
        <v>43</v>
      </c>
      <c r="E1882" t="s">
        <v>15</v>
      </c>
      <c r="F1882" t="s">
        <v>317</v>
      </c>
      <c r="G1882" t="s">
        <v>79</v>
      </c>
      <c r="I1882" t="s">
        <v>86</v>
      </c>
    </row>
    <row r="1883" spans="1:9" x14ac:dyDescent="0.3">
      <c r="A1883" t="s">
        <v>300</v>
      </c>
      <c r="B1883">
        <v>-1.1159955566184201E-4</v>
      </c>
      <c r="C1883" t="s">
        <v>296</v>
      </c>
      <c r="D1883" t="s">
        <v>11</v>
      </c>
      <c r="E1883" t="s">
        <v>15</v>
      </c>
      <c r="F1883" t="s">
        <v>48</v>
      </c>
      <c r="G1883" t="s">
        <v>26</v>
      </c>
      <c r="H1883" t="s">
        <v>301</v>
      </c>
      <c r="I1883" t="s">
        <v>302</v>
      </c>
    </row>
    <row r="1884" spans="1:9" x14ac:dyDescent="0.3">
      <c r="A1884" t="s">
        <v>330</v>
      </c>
      <c r="B1884">
        <v>2.2442386303261219E-6</v>
      </c>
      <c r="C1884" t="s">
        <v>76</v>
      </c>
      <c r="D1884" t="s">
        <v>43</v>
      </c>
      <c r="E1884" t="s">
        <v>15</v>
      </c>
      <c r="F1884" t="s">
        <v>317</v>
      </c>
      <c r="G1884" t="s">
        <v>79</v>
      </c>
      <c r="I1884" t="s">
        <v>196</v>
      </c>
    </row>
    <row r="1885" spans="1:9" x14ac:dyDescent="0.3">
      <c r="A1885" t="s">
        <v>331</v>
      </c>
      <c r="B1885">
        <v>1.014484573668824E-9</v>
      </c>
      <c r="C1885" t="s">
        <v>76</v>
      </c>
      <c r="D1885" t="s">
        <v>43</v>
      </c>
      <c r="E1885" t="s">
        <v>15</v>
      </c>
      <c r="F1885" t="s">
        <v>317</v>
      </c>
      <c r="G1885" t="s">
        <v>79</v>
      </c>
      <c r="I1885" t="s">
        <v>51</v>
      </c>
    </row>
    <row r="1886" spans="1:9" x14ac:dyDescent="0.3">
      <c r="A1886" t="s">
        <v>280</v>
      </c>
      <c r="B1886">
        <v>6.2417783579250367E-2</v>
      </c>
      <c r="C1886" t="s">
        <v>76</v>
      </c>
      <c r="D1886" t="s">
        <v>43</v>
      </c>
      <c r="E1886" t="s">
        <v>15</v>
      </c>
      <c r="F1886" t="s">
        <v>209</v>
      </c>
      <c r="G1886" t="s">
        <v>79</v>
      </c>
      <c r="I1886" t="s">
        <v>196</v>
      </c>
    </row>
    <row r="1887" spans="1:9" x14ac:dyDescent="0.3">
      <c r="A1887" t="s">
        <v>279</v>
      </c>
      <c r="B1887">
        <v>6.7879699243027996E-8</v>
      </c>
      <c r="C1887" t="s">
        <v>76</v>
      </c>
      <c r="D1887" t="s">
        <v>43</v>
      </c>
      <c r="E1887" t="s">
        <v>15</v>
      </c>
      <c r="F1887" t="s">
        <v>317</v>
      </c>
      <c r="G1887" t="s">
        <v>79</v>
      </c>
      <c r="I1887" t="s">
        <v>196</v>
      </c>
    </row>
    <row r="1888" spans="1:9" x14ac:dyDescent="0.3">
      <c r="A1888" t="s">
        <v>332</v>
      </c>
      <c r="B1888">
        <v>1.048015188626719E-10</v>
      </c>
      <c r="C1888" t="s">
        <v>76</v>
      </c>
      <c r="D1888" t="s">
        <v>43</v>
      </c>
      <c r="E1888" t="s">
        <v>15</v>
      </c>
      <c r="F1888" t="s">
        <v>317</v>
      </c>
      <c r="G1888" t="s">
        <v>79</v>
      </c>
      <c r="I1888" t="s">
        <v>196</v>
      </c>
    </row>
    <row r="1889" spans="1:9" x14ac:dyDescent="0.3">
      <c r="A1889" t="s">
        <v>333</v>
      </c>
      <c r="B1889">
        <v>1.5453981672221759E-7</v>
      </c>
      <c r="C1889" t="s">
        <v>76</v>
      </c>
      <c r="D1889" t="s">
        <v>43</v>
      </c>
      <c r="E1889" t="s">
        <v>15</v>
      </c>
      <c r="F1889" t="s">
        <v>317</v>
      </c>
      <c r="G1889" t="s">
        <v>79</v>
      </c>
      <c r="I1889" t="s">
        <v>51</v>
      </c>
    </row>
    <row r="1890" spans="1:9" x14ac:dyDescent="0.3">
      <c r="A1890" t="s">
        <v>334</v>
      </c>
      <c r="B1890">
        <v>2.8405568062727101E-7</v>
      </c>
      <c r="C1890" t="s">
        <v>76</v>
      </c>
      <c r="D1890" t="s">
        <v>43</v>
      </c>
      <c r="E1890" t="s">
        <v>15</v>
      </c>
      <c r="F1890" t="s">
        <v>317</v>
      </c>
      <c r="G1890" t="s">
        <v>79</v>
      </c>
      <c r="I1890" t="s">
        <v>51</v>
      </c>
    </row>
    <row r="1891" spans="1:9" x14ac:dyDescent="0.3">
      <c r="A1891" t="s">
        <v>335</v>
      </c>
      <c r="B1891">
        <v>1.660421211393072E-6</v>
      </c>
      <c r="C1891" t="s">
        <v>76</v>
      </c>
      <c r="D1891" t="s">
        <v>43</v>
      </c>
      <c r="E1891" t="s">
        <v>15</v>
      </c>
      <c r="F1891" t="s">
        <v>317</v>
      </c>
      <c r="G1891" t="s">
        <v>79</v>
      </c>
      <c r="I1891" t="s">
        <v>196</v>
      </c>
    </row>
    <row r="1892" spans="1:9" x14ac:dyDescent="0.3">
      <c r="A1892" t="s">
        <v>303</v>
      </c>
      <c r="B1892">
        <v>1.119375227028159E-3</v>
      </c>
      <c r="C1892" t="s">
        <v>296</v>
      </c>
      <c r="D1892" t="s">
        <v>30</v>
      </c>
      <c r="E1892" t="s">
        <v>297</v>
      </c>
      <c r="F1892" t="s">
        <v>48</v>
      </c>
      <c r="G1892" t="s">
        <v>26</v>
      </c>
      <c r="H1892" t="s">
        <v>299</v>
      </c>
      <c r="I1892" t="s">
        <v>299</v>
      </c>
    </row>
    <row r="1893" spans="1:9" x14ac:dyDescent="0.3">
      <c r="A1893" t="s">
        <v>304</v>
      </c>
      <c r="B1893">
        <v>-8.5785796800961467E-5</v>
      </c>
      <c r="C1893" t="s">
        <v>296</v>
      </c>
      <c r="D1893" t="s">
        <v>11</v>
      </c>
      <c r="E1893" t="s">
        <v>15</v>
      </c>
      <c r="F1893" t="s">
        <v>48</v>
      </c>
      <c r="G1893" t="s">
        <v>26</v>
      </c>
      <c r="H1893" t="s">
        <v>305</v>
      </c>
      <c r="I1893" t="s">
        <v>302</v>
      </c>
    </row>
    <row r="1894" spans="1:9" x14ac:dyDescent="0.3">
      <c r="A1894" t="s">
        <v>306</v>
      </c>
      <c r="B1894">
        <v>-6.8787110757156272E-5</v>
      </c>
      <c r="C1894" t="s">
        <v>296</v>
      </c>
      <c r="D1894" t="s">
        <v>11</v>
      </c>
      <c r="E1894" t="s">
        <v>15</v>
      </c>
      <c r="F1894" t="s">
        <v>48</v>
      </c>
      <c r="G1894" t="s">
        <v>26</v>
      </c>
      <c r="H1894" t="s">
        <v>307</v>
      </c>
      <c r="I1894" t="s">
        <v>302</v>
      </c>
    </row>
    <row r="1895" spans="1:9" x14ac:dyDescent="0.3">
      <c r="A1895" t="s">
        <v>336</v>
      </c>
      <c r="B1895">
        <v>3.313982940651494E-8</v>
      </c>
      <c r="C1895" t="s">
        <v>76</v>
      </c>
      <c r="D1895" t="s">
        <v>43</v>
      </c>
      <c r="E1895" t="s">
        <v>15</v>
      </c>
      <c r="F1895" t="s">
        <v>317</v>
      </c>
      <c r="G1895" t="s">
        <v>79</v>
      </c>
      <c r="I1895" t="s">
        <v>51</v>
      </c>
    </row>
    <row r="1896" spans="1:9" x14ac:dyDescent="0.3">
      <c r="A1896" t="s">
        <v>308</v>
      </c>
      <c r="B1896">
        <v>2.082057562767912E-7</v>
      </c>
      <c r="C1896" t="s">
        <v>296</v>
      </c>
      <c r="D1896" t="s">
        <v>30</v>
      </c>
      <c r="E1896" t="s">
        <v>15</v>
      </c>
      <c r="F1896" t="s">
        <v>48</v>
      </c>
      <c r="G1896" t="s">
        <v>26</v>
      </c>
      <c r="H1896" t="s">
        <v>309</v>
      </c>
      <c r="I1896" t="s">
        <v>51</v>
      </c>
    </row>
    <row r="1897" spans="1:9" x14ac:dyDescent="0.3">
      <c r="A1897" t="s">
        <v>337</v>
      </c>
      <c r="B1897">
        <v>1.352646098225099E-8</v>
      </c>
      <c r="C1897" t="s">
        <v>76</v>
      </c>
      <c r="D1897" t="s">
        <v>43</v>
      </c>
      <c r="E1897" t="s">
        <v>15</v>
      </c>
      <c r="F1897" t="s">
        <v>317</v>
      </c>
      <c r="G1897" t="s">
        <v>79</v>
      </c>
      <c r="I1897" t="s">
        <v>51</v>
      </c>
    </row>
    <row r="1898" spans="1:9" x14ac:dyDescent="0.3">
      <c r="A1898" t="s">
        <v>338</v>
      </c>
      <c r="B1898">
        <v>3.3816152455627489E-6</v>
      </c>
      <c r="C1898" t="s">
        <v>76</v>
      </c>
      <c r="D1898" t="s">
        <v>43</v>
      </c>
      <c r="E1898" t="s">
        <v>15</v>
      </c>
      <c r="F1898" t="s">
        <v>317</v>
      </c>
      <c r="G1898" t="s">
        <v>79</v>
      </c>
      <c r="I1898" t="s">
        <v>196</v>
      </c>
    </row>
    <row r="1899" spans="1:9" x14ac:dyDescent="0.3">
      <c r="A1899" t="s">
        <v>339</v>
      </c>
      <c r="B1899">
        <v>1.1928628163230949E-12</v>
      </c>
      <c r="C1899" t="s">
        <v>76</v>
      </c>
      <c r="D1899" t="s">
        <v>43</v>
      </c>
      <c r="E1899" t="s">
        <v>15</v>
      </c>
      <c r="F1899" t="s">
        <v>317</v>
      </c>
      <c r="G1899" t="s">
        <v>79</v>
      </c>
      <c r="I1899" t="s">
        <v>196</v>
      </c>
    </row>
    <row r="1900" spans="1:9" x14ac:dyDescent="0.3">
      <c r="A1900" t="s">
        <v>340</v>
      </c>
      <c r="B1900">
        <v>2.8283207774430232E-6</v>
      </c>
      <c r="C1900" t="s">
        <v>76</v>
      </c>
      <c r="D1900" t="s">
        <v>43</v>
      </c>
      <c r="E1900" t="s">
        <v>15</v>
      </c>
      <c r="F1900" t="s">
        <v>317</v>
      </c>
      <c r="G1900" t="s">
        <v>79</v>
      </c>
      <c r="I1900" t="s">
        <v>51</v>
      </c>
    </row>
    <row r="1901" spans="1:9" x14ac:dyDescent="0.3">
      <c r="A1901" t="s">
        <v>341</v>
      </c>
      <c r="B1901">
        <v>1.7466919810445321E-10</v>
      </c>
      <c r="C1901" t="s">
        <v>76</v>
      </c>
      <c r="D1901" t="s">
        <v>43</v>
      </c>
      <c r="E1901" t="s">
        <v>15</v>
      </c>
      <c r="F1901" t="s">
        <v>317</v>
      </c>
      <c r="G1901" t="s">
        <v>79</v>
      </c>
      <c r="I1901" t="s">
        <v>196</v>
      </c>
    </row>
    <row r="1902" spans="1:9" x14ac:dyDescent="0.3">
      <c r="A1902" t="s">
        <v>342</v>
      </c>
      <c r="B1902">
        <v>2.0289691473376489E-9</v>
      </c>
      <c r="C1902" t="s">
        <v>76</v>
      </c>
      <c r="D1902" t="s">
        <v>43</v>
      </c>
      <c r="E1902" t="s">
        <v>15</v>
      </c>
      <c r="F1902" t="s">
        <v>317</v>
      </c>
      <c r="G1902" t="s">
        <v>79</v>
      </c>
      <c r="I1902" t="s">
        <v>51</v>
      </c>
    </row>
    <row r="1903" spans="1:9" x14ac:dyDescent="0.3">
      <c r="A1903" t="s">
        <v>343</v>
      </c>
      <c r="B1903">
        <v>1.985264544309151E-12</v>
      </c>
      <c r="C1903" t="s">
        <v>76</v>
      </c>
      <c r="D1903" t="s">
        <v>43</v>
      </c>
      <c r="E1903" t="s">
        <v>15</v>
      </c>
      <c r="F1903" t="s">
        <v>317</v>
      </c>
      <c r="G1903" t="s">
        <v>79</v>
      </c>
      <c r="I1903" t="s">
        <v>196</v>
      </c>
    </row>
    <row r="1904" spans="1:9" x14ac:dyDescent="0.3">
      <c r="A1904" t="s">
        <v>344</v>
      </c>
      <c r="B1904">
        <v>3.381615245562748E-10</v>
      </c>
      <c r="C1904" t="s">
        <v>76</v>
      </c>
      <c r="D1904" t="s">
        <v>43</v>
      </c>
      <c r="E1904" t="s">
        <v>15</v>
      </c>
      <c r="F1904" t="s">
        <v>317</v>
      </c>
      <c r="G1904" t="s">
        <v>79</v>
      </c>
      <c r="I1904" t="s">
        <v>51</v>
      </c>
    </row>
    <row r="1905" spans="1:9" x14ac:dyDescent="0.3">
      <c r="A1905" t="s">
        <v>345</v>
      </c>
      <c r="B1905">
        <v>1.985264544309151E-12</v>
      </c>
      <c r="C1905" t="s">
        <v>76</v>
      </c>
      <c r="D1905" t="s">
        <v>43</v>
      </c>
      <c r="E1905" t="s">
        <v>15</v>
      </c>
      <c r="F1905" t="s">
        <v>317</v>
      </c>
      <c r="G1905" t="s">
        <v>79</v>
      </c>
      <c r="I1905" t="s">
        <v>51</v>
      </c>
    </row>
    <row r="1906" spans="1:9" x14ac:dyDescent="0.3">
      <c r="A1906" t="s">
        <v>346</v>
      </c>
      <c r="B1906">
        <v>1.981516939023821E-2</v>
      </c>
      <c r="C1906" t="s">
        <v>296</v>
      </c>
      <c r="D1906" t="s">
        <v>11</v>
      </c>
      <c r="E1906" t="s">
        <v>15</v>
      </c>
      <c r="F1906" t="s">
        <v>48</v>
      </c>
      <c r="G1906" t="s">
        <v>26</v>
      </c>
      <c r="H1906" t="s">
        <v>347</v>
      </c>
      <c r="I1906" t="s">
        <v>66</v>
      </c>
    </row>
    <row r="1907" spans="1:9" x14ac:dyDescent="0.3">
      <c r="A1907" t="s">
        <v>463</v>
      </c>
      <c r="B1907">
        <v>1</v>
      </c>
      <c r="C1907" t="s">
        <v>296</v>
      </c>
      <c r="D1907" t="s">
        <v>11</v>
      </c>
      <c r="E1907" t="s">
        <v>290</v>
      </c>
      <c r="F1907" t="s">
        <v>48</v>
      </c>
      <c r="G1907" t="s">
        <v>22</v>
      </c>
      <c r="H1907" t="s">
        <v>314</v>
      </c>
      <c r="I1907" t="s">
        <v>51</v>
      </c>
    </row>
    <row r="1908" spans="1:9" x14ac:dyDescent="0.3">
      <c r="A1908" t="s">
        <v>464</v>
      </c>
      <c r="B1908">
        <v>1.0206164523372121E-7</v>
      </c>
      <c r="C1908" t="s">
        <v>296</v>
      </c>
      <c r="D1908" t="s">
        <v>11</v>
      </c>
      <c r="E1908" t="s">
        <v>14</v>
      </c>
      <c r="F1908" t="s">
        <v>48</v>
      </c>
      <c r="G1908" t="s">
        <v>26</v>
      </c>
      <c r="H1908" t="s">
        <v>375</v>
      </c>
      <c r="I1908" t="s">
        <v>51</v>
      </c>
    </row>
    <row r="1910" spans="1:9" ht="15.6" x14ac:dyDescent="0.3">
      <c r="A1910" s="1" t="s">
        <v>4</v>
      </c>
      <c r="B1910" s="1" t="s">
        <v>465</v>
      </c>
    </row>
    <row r="1911" spans="1:9" x14ac:dyDescent="0.3">
      <c r="A1911" t="s">
        <v>10</v>
      </c>
      <c r="B1911" t="s">
        <v>11</v>
      </c>
    </row>
    <row r="1912" spans="1:9" x14ac:dyDescent="0.3">
      <c r="A1912" t="s">
        <v>12</v>
      </c>
      <c r="B1912">
        <v>1</v>
      </c>
    </row>
    <row r="1913" spans="1:9" x14ac:dyDescent="0.3">
      <c r="A1913" t="s">
        <v>13</v>
      </c>
      <c r="B1913" t="s">
        <v>314</v>
      </c>
    </row>
    <row r="1914" spans="1:9" x14ac:dyDescent="0.3">
      <c r="A1914" t="s">
        <v>20</v>
      </c>
      <c r="B1914" t="s">
        <v>41</v>
      </c>
    </row>
    <row r="1915" spans="1:9" x14ac:dyDescent="0.3">
      <c r="A1915" t="s">
        <v>14</v>
      </c>
      <c r="B1915" t="s">
        <v>290</v>
      </c>
    </row>
    <row r="1916" spans="1:9" x14ac:dyDescent="0.3">
      <c r="A1916" t="s">
        <v>42</v>
      </c>
      <c r="B1916" t="s">
        <v>43</v>
      </c>
    </row>
    <row r="1917" spans="1:9" x14ac:dyDescent="0.3">
      <c r="A1917" t="s">
        <v>8</v>
      </c>
      <c r="B1917" t="s">
        <v>291</v>
      </c>
    </row>
    <row r="1918" spans="1:9" x14ac:dyDescent="0.3">
      <c r="A1918" t="s">
        <v>45</v>
      </c>
      <c r="B1918" t="s">
        <v>292</v>
      </c>
    </row>
    <row r="1919" spans="1:9" x14ac:dyDescent="0.3">
      <c r="A1919" t="s">
        <v>47</v>
      </c>
      <c r="B1919" t="s">
        <v>48</v>
      </c>
    </row>
    <row r="1920" spans="1:9" x14ac:dyDescent="0.3">
      <c r="A1920" t="s">
        <v>6</v>
      </c>
      <c r="B1920" t="s">
        <v>380</v>
      </c>
    </row>
    <row r="1921" spans="1:9" ht="15.6" x14ac:dyDescent="0.3">
      <c r="A1921" s="1" t="s">
        <v>16</v>
      </c>
    </row>
    <row r="1922" spans="1:9" x14ac:dyDescent="0.3">
      <c r="A1922" t="s">
        <v>17</v>
      </c>
      <c r="B1922" t="s">
        <v>18</v>
      </c>
      <c r="C1922" t="s">
        <v>19</v>
      </c>
      <c r="D1922" t="s">
        <v>10</v>
      </c>
      <c r="E1922" t="s">
        <v>14</v>
      </c>
      <c r="F1922" t="s">
        <v>49</v>
      </c>
      <c r="G1922" t="s">
        <v>20</v>
      </c>
      <c r="H1922" t="s">
        <v>13</v>
      </c>
      <c r="I1922" t="s">
        <v>50</v>
      </c>
    </row>
    <row r="1923" spans="1:9" x14ac:dyDescent="0.3">
      <c r="A1923" t="s">
        <v>319</v>
      </c>
      <c r="B1923">
        <v>2.7739190171750178E-10</v>
      </c>
      <c r="C1923" t="s">
        <v>76</v>
      </c>
      <c r="D1923" t="s">
        <v>43</v>
      </c>
      <c r="E1923" t="s">
        <v>15</v>
      </c>
      <c r="F1923" t="s">
        <v>317</v>
      </c>
      <c r="G1923" t="s">
        <v>79</v>
      </c>
      <c r="I1923" t="s">
        <v>51</v>
      </c>
    </row>
    <row r="1924" spans="1:9" x14ac:dyDescent="0.3">
      <c r="A1924" t="s">
        <v>284</v>
      </c>
      <c r="B1924">
        <v>2.824232129143041E-5</v>
      </c>
      <c r="C1924" t="s">
        <v>76</v>
      </c>
      <c r="D1924" t="s">
        <v>43</v>
      </c>
      <c r="E1924" t="s">
        <v>15</v>
      </c>
      <c r="F1924" t="s">
        <v>317</v>
      </c>
      <c r="G1924" t="s">
        <v>79</v>
      </c>
      <c r="I1924" t="s">
        <v>196</v>
      </c>
    </row>
    <row r="1925" spans="1:9" x14ac:dyDescent="0.3">
      <c r="A1925" t="s">
        <v>294</v>
      </c>
      <c r="B1925">
        <v>9.5937946519697896E-8</v>
      </c>
      <c r="C1925" t="s">
        <v>76</v>
      </c>
      <c r="D1925" t="s">
        <v>43</v>
      </c>
      <c r="E1925" t="s">
        <v>15</v>
      </c>
      <c r="F1925" t="s">
        <v>209</v>
      </c>
      <c r="G1925" t="s">
        <v>79</v>
      </c>
      <c r="I1925" t="s">
        <v>51</v>
      </c>
    </row>
    <row r="1926" spans="1:9" x14ac:dyDescent="0.3">
      <c r="A1926" t="s">
        <v>323</v>
      </c>
      <c r="B1926">
        <v>8.3217570515250544E-10</v>
      </c>
      <c r="C1926" t="s">
        <v>76</v>
      </c>
      <c r="D1926" t="s">
        <v>43</v>
      </c>
      <c r="E1926" t="s">
        <v>15</v>
      </c>
      <c r="F1926" t="s">
        <v>317</v>
      </c>
      <c r="G1926" t="s">
        <v>79</v>
      </c>
      <c r="I1926" t="s">
        <v>51</v>
      </c>
    </row>
    <row r="1927" spans="1:9" x14ac:dyDescent="0.3">
      <c r="A1927" t="s">
        <v>324</v>
      </c>
      <c r="B1927">
        <v>4.1608785257625272E-10</v>
      </c>
      <c r="C1927" t="s">
        <v>76</v>
      </c>
      <c r="D1927" t="s">
        <v>43</v>
      </c>
      <c r="E1927" t="s">
        <v>15</v>
      </c>
      <c r="F1927" t="s">
        <v>317</v>
      </c>
      <c r="G1927" t="s">
        <v>79</v>
      </c>
      <c r="I1927" t="s">
        <v>51</v>
      </c>
    </row>
    <row r="1928" spans="1:9" x14ac:dyDescent="0.3">
      <c r="A1928" t="s">
        <v>277</v>
      </c>
      <c r="B1928">
        <v>4.2553303977381451E-5</v>
      </c>
      <c r="C1928" t="s">
        <v>76</v>
      </c>
      <c r="D1928" t="s">
        <v>43</v>
      </c>
      <c r="E1928" t="s">
        <v>15</v>
      </c>
      <c r="F1928" t="s">
        <v>317</v>
      </c>
      <c r="G1928" t="s">
        <v>79</v>
      </c>
      <c r="I1928" t="s">
        <v>196</v>
      </c>
    </row>
    <row r="1929" spans="1:9" x14ac:dyDescent="0.3">
      <c r="A1929" t="s">
        <v>279</v>
      </c>
      <c r="B1929">
        <v>8.0550028995443016E-5</v>
      </c>
      <c r="C1929" t="s">
        <v>76</v>
      </c>
      <c r="D1929" t="s">
        <v>43</v>
      </c>
      <c r="E1929" t="s">
        <v>15</v>
      </c>
      <c r="F1929" t="s">
        <v>209</v>
      </c>
      <c r="G1929" t="s">
        <v>79</v>
      </c>
      <c r="I1929" t="s">
        <v>196</v>
      </c>
    </row>
    <row r="1930" spans="1:9" x14ac:dyDescent="0.3">
      <c r="A1930" t="s">
        <v>325</v>
      </c>
      <c r="B1930">
        <v>7.6131943254833406E-6</v>
      </c>
      <c r="C1930" t="s">
        <v>76</v>
      </c>
      <c r="D1930" t="s">
        <v>43</v>
      </c>
      <c r="E1930" t="s">
        <v>15</v>
      </c>
      <c r="F1930" t="s">
        <v>317</v>
      </c>
      <c r="G1930" t="s">
        <v>79</v>
      </c>
      <c r="I1930" t="s">
        <v>196</v>
      </c>
    </row>
    <row r="1931" spans="1:9" x14ac:dyDescent="0.3">
      <c r="A1931" t="s">
        <v>326</v>
      </c>
      <c r="B1931">
        <v>4.9098366603997819E-9</v>
      </c>
      <c r="C1931" t="s">
        <v>76</v>
      </c>
      <c r="D1931" t="s">
        <v>43</v>
      </c>
      <c r="E1931" t="s">
        <v>15</v>
      </c>
      <c r="F1931" t="s">
        <v>317</v>
      </c>
      <c r="G1931" t="s">
        <v>79</v>
      </c>
      <c r="I1931" t="s">
        <v>51</v>
      </c>
    </row>
    <row r="1932" spans="1:9" x14ac:dyDescent="0.3">
      <c r="A1932" t="s">
        <v>295</v>
      </c>
      <c r="B1932">
        <v>9.3478260869565209E-5</v>
      </c>
      <c r="C1932" t="s">
        <v>296</v>
      </c>
      <c r="D1932" t="s">
        <v>11</v>
      </c>
      <c r="E1932" t="s">
        <v>297</v>
      </c>
      <c r="F1932" t="s">
        <v>48</v>
      </c>
      <c r="G1932" t="s">
        <v>26</v>
      </c>
      <c r="H1932" t="s">
        <v>298</v>
      </c>
      <c r="I1932" t="s">
        <v>299</v>
      </c>
    </row>
    <row r="1933" spans="1:9" x14ac:dyDescent="0.3">
      <c r="A1933" t="s">
        <v>327</v>
      </c>
      <c r="B1933">
        <v>3.8002690535297739E-9</v>
      </c>
      <c r="C1933" t="s">
        <v>76</v>
      </c>
      <c r="D1933" t="s">
        <v>43</v>
      </c>
      <c r="E1933" t="s">
        <v>15</v>
      </c>
      <c r="F1933" t="s">
        <v>317</v>
      </c>
      <c r="G1933" t="s">
        <v>79</v>
      </c>
      <c r="I1933" t="s">
        <v>51</v>
      </c>
    </row>
    <row r="1934" spans="1:9" x14ac:dyDescent="0.3">
      <c r="A1934" t="s">
        <v>328</v>
      </c>
      <c r="B1934">
        <v>1.55339464961801E-9</v>
      </c>
      <c r="C1934" t="s">
        <v>76</v>
      </c>
      <c r="D1934" t="s">
        <v>43</v>
      </c>
      <c r="E1934" t="s">
        <v>15</v>
      </c>
      <c r="F1934" t="s">
        <v>317</v>
      </c>
      <c r="G1934" t="s">
        <v>79</v>
      </c>
      <c r="I1934" t="s">
        <v>51</v>
      </c>
    </row>
    <row r="1935" spans="1:9" x14ac:dyDescent="0.3">
      <c r="A1935" t="s">
        <v>300</v>
      </c>
      <c r="B1935">
        <v>-1.1290471796432671E-4</v>
      </c>
      <c r="C1935" t="s">
        <v>296</v>
      </c>
      <c r="D1935" t="s">
        <v>11</v>
      </c>
      <c r="E1935" t="s">
        <v>15</v>
      </c>
      <c r="F1935" t="s">
        <v>48</v>
      </c>
      <c r="G1935" t="s">
        <v>26</v>
      </c>
      <c r="H1935" t="s">
        <v>301</v>
      </c>
      <c r="I1935" t="s">
        <v>302</v>
      </c>
    </row>
    <row r="1936" spans="1:9" x14ac:dyDescent="0.3">
      <c r="A1936" t="s">
        <v>330</v>
      </c>
      <c r="B1936">
        <v>7.3336064087237129E-7</v>
      </c>
      <c r="C1936" t="s">
        <v>76</v>
      </c>
      <c r="D1936" t="s">
        <v>43</v>
      </c>
      <c r="E1936" t="s">
        <v>15</v>
      </c>
      <c r="F1936" t="s">
        <v>317</v>
      </c>
      <c r="G1936" t="s">
        <v>79</v>
      </c>
      <c r="I1936" t="s">
        <v>196</v>
      </c>
    </row>
    <row r="1937" spans="1:9" x14ac:dyDescent="0.3">
      <c r="A1937" t="s">
        <v>331</v>
      </c>
      <c r="B1937">
        <v>8.3217570515250523E-11</v>
      </c>
      <c r="C1937" t="s">
        <v>76</v>
      </c>
      <c r="D1937" t="s">
        <v>43</v>
      </c>
      <c r="E1937" t="s">
        <v>15</v>
      </c>
      <c r="F1937" t="s">
        <v>317</v>
      </c>
      <c r="G1937" t="s">
        <v>79</v>
      </c>
      <c r="I1937" t="s">
        <v>51</v>
      </c>
    </row>
    <row r="1938" spans="1:9" x14ac:dyDescent="0.3">
      <c r="A1938" t="s">
        <v>280</v>
      </c>
      <c r="B1938">
        <v>5.396851686357982E-2</v>
      </c>
      <c r="C1938" t="s">
        <v>76</v>
      </c>
      <c r="D1938" t="s">
        <v>43</v>
      </c>
      <c r="E1938" t="s">
        <v>15</v>
      </c>
      <c r="F1938" t="s">
        <v>209</v>
      </c>
      <c r="G1938" t="s">
        <v>79</v>
      </c>
      <c r="I1938" t="s">
        <v>196</v>
      </c>
    </row>
    <row r="1939" spans="1:9" x14ac:dyDescent="0.3">
      <c r="A1939" t="s">
        <v>279</v>
      </c>
      <c r="B1939">
        <v>1.0373490508664229E-5</v>
      </c>
      <c r="C1939" t="s">
        <v>76</v>
      </c>
      <c r="D1939" t="s">
        <v>43</v>
      </c>
      <c r="E1939" t="s">
        <v>15</v>
      </c>
      <c r="F1939" t="s">
        <v>317</v>
      </c>
      <c r="G1939" t="s">
        <v>79</v>
      </c>
      <c r="I1939" t="s">
        <v>196</v>
      </c>
    </row>
    <row r="1940" spans="1:9" x14ac:dyDescent="0.3">
      <c r="A1940" t="s">
        <v>333</v>
      </c>
      <c r="B1940">
        <v>1.267680990848983E-8</v>
      </c>
      <c r="C1940" t="s">
        <v>76</v>
      </c>
      <c r="D1940" t="s">
        <v>43</v>
      </c>
      <c r="E1940" t="s">
        <v>15</v>
      </c>
      <c r="F1940" t="s">
        <v>317</v>
      </c>
      <c r="G1940" t="s">
        <v>79</v>
      </c>
      <c r="I1940" t="s">
        <v>51</v>
      </c>
    </row>
    <row r="1941" spans="1:9" x14ac:dyDescent="0.3">
      <c r="A1941" t="s">
        <v>334</v>
      </c>
      <c r="B1941">
        <v>2.3300919744270151E-8</v>
      </c>
      <c r="C1941" t="s">
        <v>76</v>
      </c>
      <c r="D1941" t="s">
        <v>43</v>
      </c>
      <c r="E1941" t="s">
        <v>15</v>
      </c>
      <c r="F1941" t="s">
        <v>317</v>
      </c>
      <c r="G1941" t="s">
        <v>79</v>
      </c>
      <c r="I1941" t="s">
        <v>51</v>
      </c>
    </row>
    <row r="1942" spans="1:9" x14ac:dyDescent="0.3">
      <c r="A1942" t="s">
        <v>335</v>
      </c>
      <c r="B1942">
        <v>3.8085823078469611E-7</v>
      </c>
      <c r="C1942" t="s">
        <v>76</v>
      </c>
      <c r="D1942" t="s">
        <v>43</v>
      </c>
      <c r="E1942" t="s">
        <v>15</v>
      </c>
      <c r="F1942" t="s">
        <v>317</v>
      </c>
      <c r="G1942" t="s">
        <v>79</v>
      </c>
      <c r="I1942" t="s">
        <v>196</v>
      </c>
    </row>
    <row r="1943" spans="1:9" x14ac:dyDescent="0.3">
      <c r="A1943" t="s">
        <v>303</v>
      </c>
      <c r="B1943">
        <v>1.1361453922770629E-3</v>
      </c>
      <c r="C1943" t="s">
        <v>296</v>
      </c>
      <c r="D1943" t="s">
        <v>30</v>
      </c>
      <c r="E1943" t="s">
        <v>297</v>
      </c>
      <c r="F1943" t="s">
        <v>48</v>
      </c>
      <c r="G1943" t="s">
        <v>26</v>
      </c>
      <c r="H1943" t="s">
        <v>299</v>
      </c>
      <c r="I1943" t="s">
        <v>299</v>
      </c>
    </row>
    <row r="1944" spans="1:9" x14ac:dyDescent="0.3">
      <c r="A1944" t="s">
        <v>304</v>
      </c>
      <c r="B1944">
        <v>-8.6727074391777038E-5</v>
      </c>
      <c r="C1944" t="s">
        <v>296</v>
      </c>
      <c r="D1944" t="s">
        <v>11</v>
      </c>
      <c r="E1944" t="s">
        <v>15</v>
      </c>
      <c r="F1944" t="s">
        <v>48</v>
      </c>
      <c r="G1944" t="s">
        <v>26</v>
      </c>
      <c r="H1944" t="s">
        <v>305</v>
      </c>
      <c r="I1944" t="s">
        <v>302</v>
      </c>
    </row>
    <row r="1945" spans="1:9" x14ac:dyDescent="0.3">
      <c r="A1945" t="s">
        <v>306</v>
      </c>
      <c r="B1945">
        <v>-6.9690130257792378E-5</v>
      </c>
      <c r="C1945" t="s">
        <v>296</v>
      </c>
      <c r="D1945" t="s">
        <v>11</v>
      </c>
      <c r="E1945" t="s">
        <v>15</v>
      </c>
      <c r="F1945" t="s">
        <v>48</v>
      </c>
      <c r="G1945" t="s">
        <v>26</v>
      </c>
      <c r="H1945" t="s">
        <v>307</v>
      </c>
      <c r="I1945" t="s">
        <v>302</v>
      </c>
    </row>
    <row r="1946" spans="1:9" x14ac:dyDescent="0.3">
      <c r="A1946" t="s">
        <v>336</v>
      </c>
      <c r="B1946">
        <v>2.7184406368315181E-9</v>
      </c>
      <c r="C1946" t="s">
        <v>76</v>
      </c>
      <c r="D1946" t="s">
        <v>43</v>
      </c>
      <c r="E1946" t="s">
        <v>15</v>
      </c>
      <c r="F1946" t="s">
        <v>317</v>
      </c>
      <c r="G1946" t="s">
        <v>79</v>
      </c>
      <c r="I1946" t="s">
        <v>51</v>
      </c>
    </row>
    <row r="1947" spans="1:9" x14ac:dyDescent="0.3">
      <c r="A1947" t="s">
        <v>308</v>
      </c>
      <c r="B1947">
        <v>2.082057562767912E-7</v>
      </c>
      <c r="C1947" t="s">
        <v>296</v>
      </c>
      <c r="D1947" t="s">
        <v>30</v>
      </c>
      <c r="E1947" t="s">
        <v>15</v>
      </c>
      <c r="F1947" t="s">
        <v>48</v>
      </c>
      <c r="G1947" t="s">
        <v>26</v>
      </c>
      <c r="H1947" t="s">
        <v>309</v>
      </c>
      <c r="I1947" t="s">
        <v>51</v>
      </c>
    </row>
    <row r="1948" spans="1:9" x14ac:dyDescent="0.3">
      <c r="A1948" t="s">
        <v>337</v>
      </c>
      <c r="B1948">
        <v>1.1095676068700069E-9</v>
      </c>
      <c r="C1948" t="s">
        <v>76</v>
      </c>
      <c r="D1948" t="s">
        <v>43</v>
      </c>
      <c r="E1948" t="s">
        <v>15</v>
      </c>
      <c r="F1948" t="s">
        <v>317</v>
      </c>
      <c r="G1948" t="s">
        <v>79</v>
      </c>
      <c r="I1948" t="s">
        <v>51</v>
      </c>
    </row>
    <row r="1949" spans="1:9" x14ac:dyDescent="0.3">
      <c r="A1949" t="s">
        <v>338</v>
      </c>
      <c r="B1949">
        <v>2.7739190171750169E-7</v>
      </c>
      <c r="C1949" t="s">
        <v>76</v>
      </c>
      <c r="D1949" t="s">
        <v>43</v>
      </c>
      <c r="E1949" t="s">
        <v>15</v>
      </c>
      <c r="F1949" t="s">
        <v>317</v>
      </c>
      <c r="G1949" t="s">
        <v>79</v>
      </c>
      <c r="I1949" t="s">
        <v>196</v>
      </c>
    </row>
    <row r="1950" spans="1:9" x14ac:dyDescent="0.3">
      <c r="A1950" t="s">
        <v>340</v>
      </c>
      <c r="B1950">
        <v>1.127553294316327E-5</v>
      </c>
      <c r="C1950" t="s">
        <v>76</v>
      </c>
      <c r="D1950" t="s">
        <v>43</v>
      </c>
      <c r="E1950" t="s">
        <v>15</v>
      </c>
      <c r="F1950" t="s">
        <v>317</v>
      </c>
      <c r="G1950" t="s">
        <v>79</v>
      </c>
      <c r="I1950" t="s">
        <v>51</v>
      </c>
    </row>
    <row r="1951" spans="1:9" x14ac:dyDescent="0.3">
      <c r="A1951" t="s">
        <v>342</v>
      </c>
      <c r="B1951">
        <v>1.6643514103050099E-10</v>
      </c>
      <c r="C1951" t="s">
        <v>76</v>
      </c>
      <c r="D1951" t="s">
        <v>43</v>
      </c>
      <c r="E1951" t="s">
        <v>15</v>
      </c>
      <c r="F1951" t="s">
        <v>317</v>
      </c>
      <c r="G1951" t="s">
        <v>79</v>
      </c>
      <c r="I1951" t="s">
        <v>51</v>
      </c>
    </row>
    <row r="1952" spans="1:9" x14ac:dyDescent="0.3">
      <c r="A1952" t="s">
        <v>344</v>
      </c>
      <c r="B1952">
        <v>2.773919017175018E-11</v>
      </c>
      <c r="C1952" t="s">
        <v>76</v>
      </c>
      <c r="D1952" t="s">
        <v>43</v>
      </c>
      <c r="E1952" t="s">
        <v>15</v>
      </c>
      <c r="F1952" t="s">
        <v>317</v>
      </c>
      <c r="G1952" t="s">
        <v>79</v>
      </c>
      <c r="I1952" t="s">
        <v>51</v>
      </c>
    </row>
    <row r="1953" spans="1:9" x14ac:dyDescent="0.3">
      <c r="A1953" t="s">
        <v>351</v>
      </c>
      <c r="B1953">
        <v>2.0218056321375969E-2</v>
      </c>
      <c r="C1953" t="s">
        <v>296</v>
      </c>
      <c r="D1953" t="s">
        <v>30</v>
      </c>
      <c r="E1953" t="s">
        <v>15</v>
      </c>
      <c r="F1953" t="s">
        <v>48</v>
      </c>
      <c r="G1953" t="s">
        <v>26</v>
      </c>
      <c r="H1953" t="s">
        <v>352</v>
      </c>
      <c r="I1953" t="s">
        <v>66</v>
      </c>
    </row>
    <row r="1954" spans="1:9" x14ac:dyDescent="0.3">
      <c r="A1954" t="s">
        <v>465</v>
      </c>
      <c r="B1954">
        <v>1</v>
      </c>
      <c r="C1954" t="s">
        <v>296</v>
      </c>
      <c r="D1954" t="s">
        <v>11</v>
      </c>
      <c r="E1954" t="s">
        <v>290</v>
      </c>
      <c r="F1954" t="s">
        <v>48</v>
      </c>
      <c r="G1954" t="s">
        <v>22</v>
      </c>
      <c r="H1954" t="s">
        <v>314</v>
      </c>
      <c r="I1954" t="s">
        <v>51</v>
      </c>
    </row>
    <row r="1955" spans="1:9" x14ac:dyDescent="0.3">
      <c r="A1955" t="s">
        <v>466</v>
      </c>
      <c r="B1955">
        <v>1.0206164523372121E-7</v>
      </c>
      <c r="C1955" t="s">
        <v>296</v>
      </c>
      <c r="D1955" t="s">
        <v>11</v>
      </c>
      <c r="E1955" t="s">
        <v>14</v>
      </c>
      <c r="F1955" t="s">
        <v>48</v>
      </c>
      <c r="G1955" t="s">
        <v>26</v>
      </c>
      <c r="H1955" t="s">
        <v>375</v>
      </c>
      <c r="I1955" t="s">
        <v>51</v>
      </c>
    </row>
    <row r="1957" spans="1:9" ht="15.6" x14ac:dyDescent="0.3">
      <c r="A1957" s="1" t="s">
        <v>4</v>
      </c>
      <c r="B1957" s="1" t="s">
        <v>467</v>
      </c>
    </row>
    <row r="1958" spans="1:9" x14ac:dyDescent="0.3">
      <c r="A1958" t="s">
        <v>10</v>
      </c>
      <c r="B1958" t="s">
        <v>11</v>
      </c>
    </row>
    <row r="1959" spans="1:9" x14ac:dyDescent="0.3">
      <c r="A1959" t="s">
        <v>12</v>
      </c>
      <c r="B1959">
        <v>1</v>
      </c>
    </row>
    <row r="1960" spans="1:9" x14ac:dyDescent="0.3">
      <c r="A1960" t="s">
        <v>13</v>
      </c>
      <c r="B1960" t="s">
        <v>314</v>
      </c>
    </row>
    <row r="1961" spans="1:9" x14ac:dyDescent="0.3">
      <c r="A1961" t="s">
        <v>20</v>
      </c>
      <c r="B1961" t="s">
        <v>41</v>
      </c>
    </row>
    <row r="1962" spans="1:9" x14ac:dyDescent="0.3">
      <c r="A1962" t="s">
        <v>14</v>
      </c>
      <c r="B1962" t="s">
        <v>290</v>
      </c>
    </row>
    <row r="1963" spans="1:9" x14ac:dyDescent="0.3">
      <c r="A1963" t="s">
        <v>42</v>
      </c>
      <c r="B1963" t="s">
        <v>43</v>
      </c>
    </row>
    <row r="1964" spans="1:9" x14ac:dyDescent="0.3">
      <c r="A1964" t="s">
        <v>8</v>
      </c>
      <c r="B1964" t="s">
        <v>291</v>
      </c>
    </row>
    <row r="1965" spans="1:9" x14ac:dyDescent="0.3">
      <c r="A1965" t="s">
        <v>45</v>
      </c>
      <c r="B1965" t="s">
        <v>292</v>
      </c>
    </row>
    <row r="1966" spans="1:9" x14ac:dyDescent="0.3">
      <c r="A1966" t="s">
        <v>47</v>
      </c>
      <c r="B1966" t="s">
        <v>48</v>
      </c>
    </row>
    <row r="1967" spans="1:9" x14ac:dyDescent="0.3">
      <c r="A1967" t="s">
        <v>6</v>
      </c>
      <c r="B1967" t="s">
        <v>381</v>
      </c>
    </row>
    <row r="1968" spans="1:9" ht="15.6" x14ac:dyDescent="0.3">
      <c r="A1968" s="1" t="s">
        <v>16</v>
      </c>
    </row>
    <row r="1969" spans="1:9" x14ac:dyDescent="0.3">
      <c r="A1969" t="s">
        <v>17</v>
      </c>
      <c r="B1969" t="s">
        <v>18</v>
      </c>
      <c r="C1969" t="s">
        <v>19</v>
      </c>
      <c r="D1969" t="s">
        <v>10</v>
      </c>
      <c r="E1969" t="s">
        <v>14</v>
      </c>
      <c r="F1969" t="s">
        <v>49</v>
      </c>
      <c r="G1969" t="s">
        <v>20</v>
      </c>
      <c r="H1969" t="s">
        <v>13</v>
      </c>
      <c r="I1969" t="s">
        <v>50</v>
      </c>
    </row>
    <row r="1970" spans="1:9" x14ac:dyDescent="0.3">
      <c r="A1970" t="s">
        <v>316</v>
      </c>
      <c r="B1970">
        <v>4.441195749553775E-8</v>
      </c>
      <c r="C1970" t="s">
        <v>76</v>
      </c>
      <c r="D1970" t="s">
        <v>43</v>
      </c>
      <c r="E1970" t="s">
        <v>15</v>
      </c>
      <c r="F1970" t="s">
        <v>317</v>
      </c>
      <c r="G1970" t="s">
        <v>79</v>
      </c>
      <c r="I1970" t="s">
        <v>196</v>
      </c>
    </row>
    <row r="1971" spans="1:9" x14ac:dyDescent="0.3">
      <c r="A1971" t="s">
        <v>318</v>
      </c>
      <c r="B1971">
        <v>3.2446829797860568E-8</v>
      </c>
      <c r="C1971" t="s">
        <v>76</v>
      </c>
      <c r="D1971" t="s">
        <v>43</v>
      </c>
      <c r="E1971" t="s">
        <v>15</v>
      </c>
      <c r="F1971" t="s">
        <v>317</v>
      </c>
      <c r="G1971" t="s">
        <v>79</v>
      </c>
      <c r="I1971" t="s">
        <v>196</v>
      </c>
    </row>
    <row r="1972" spans="1:9" x14ac:dyDescent="0.3">
      <c r="A1972" t="s">
        <v>319</v>
      </c>
      <c r="B1972">
        <v>3.1796474903542571E-9</v>
      </c>
      <c r="C1972" t="s">
        <v>76</v>
      </c>
      <c r="D1972" t="s">
        <v>43</v>
      </c>
      <c r="E1972" t="s">
        <v>15</v>
      </c>
      <c r="F1972" t="s">
        <v>317</v>
      </c>
      <c r="G1972" t="s">
        <v>79</v>
      </c>
      <c r="I1972" t="s">
        <v>51</v>
      </c>
    </row>
    <row r="1973" spans="1:9" x14ac:dyDescent="0.3">
      <c r="A1973" t="s">
        <v>320</v>
      </c>
      <c r="B1973">
        <v>5.5920709133102908E-10</v>
      </c>
      <c r="C1973" t="s">
        <v>76</v>
      </c>
      <c r="D1973" t="s">
        <v>43</v>
      </c>
      <c r="E1973" t="s">
        <v>15</v>
      </c>
      <c r="F1973" t="s">
        <v>317</v>
      </c>
      <c r="G1973" t="s">
        <v>79</v>
      </c>
      <c r="I1973" t="s">
        <v>196</v>
      </c>
    </row>
    <row r="1974" spans="1:9" x14ac:dyDescent="0.3">
      <c r="A1974" t="s">
        <v>321</v>
      </c>
      <c r="B1974">
        <v>1.618335708436503E-10</v>
      </c>
      <c r="C1974" t="s">
        <v>76</v>
      </c>
      <c r="D1974" t="s">
        <v>43</v>
      </c>
      <c r="E1974" t="s">
        <v>15</v>
      </c>
      <c r="F1974" t="s">
        <v>317</v>
      </c>
      <c r="G1974" t="s">
        <v>79</v>
      </c>
      <c r="I1974" t="s">
        <v>196</v>
      </c>
    </row>
    <row r="1975" spans="1:9" x14ac:dyDescent="0.3">
      <c r="A1975" t="s">
        <v>284</v>
      </c>
      <c r="B1975">
        <v>1.640271545831389E-4</v>
      </c>
      <c r="C1975" t="s">
        <v>76</v>
      </c>
      <c r="D1975" t="s">
        <v>43</v>
      </c>
      <c r="E1975" t="s">
        <v>15</v>
      </c>
      <c r="F1975" t="s">
        <v>317</v>
      </c>
      <c r="G1975" t="s">
        <v>79</v>
      </c>
      <c r="I1975" t="s">
        <v>196</v>
      </c>
    </row>
    <row r="1976" spans="1:9" x14ac:dyDescent="0.3">
      <c r="A1976" t="s">
        <v>294</v>
      </c>
      <c r="B1976">
        <v>9.5937946519697896E-8</v>
      </c>
      <c r="C1976" t="s">
        <v>76</v>
      </c>
      <c r="D1976" t="s">
        <v>43</v>
      </c>
      <c r="E1976" t="s">
        <v>15</v>
      </c>
      <c r="F1976" t="s">
        <v>209</v>
      </c>
      <c r="G1976" t="s">
        <v>79</v>
      </c>
      <c r="I1976" t="s">
        <v>51</v>
      </c>
    </row>
    <row r="1977" spans="1:9" x14ac:dyDescent="0.3">
      <c r="A1977" t="s">
        <v>322</v>
      </c>
      <c r="B1977">
        <v>1.4581044501754629E-9</v>
      </c>
      <c r="C1977" t="s">
        <v>76</v>
      </c>
      <c r="D1977" t="s">
        <v>43</v>
      </c>
      <c r="E1977" t="s">
        <v>15</v>
      </c>
      <c r="F1977" t="s">
        <v>317</v>
      </c>
      <c r="G1977" t="s">
        <v>79</v>
      </c>
      <c r="I1977" t="s">
        <v>196</v>
      </c>
    </row>
    <row r="1978" spans="1:9" x14ac:dyDescent="0.3">
      <c r="A1978" t="s">
        <v>323</v>
      </c>
      <c r="B1978">
        <v>9.5389424710627722E-9</v>
      </c>
      <c r="C1978" t="s">
        <v>76</v>
      </c>
      <c r="D1978" t="s">
        <v>43</v>
      </c>
      <c r="E1978" t="s">
        <v>15</v>
      </c>
      <c r="F1978" t="s">
        <v>317</v>
      </c>
      <c r="G1978" t="s">
        <v>79</v>
      </c>
      <c r="I1978" t="s">
        <v>51</v>
      </c>
    </row>
    <row r="1979" spans="1:9" x14ac:dyDescent="0.3">
      <c r="A1979" t="s">
        <v>324</v>
      </c>
      <c r="B1979">
        <v>4.7694712355313861E-9</v>
      </c>
      <c r="C1979" t="s">
        <v>76</v>
      </c>
      <c r="D1979" t="s">
        <v>43</v>
      </c>
      <c r="E1979" t="s">
        <v>15</v>
      </c>
      <c r="F1979" t="s">
        <v>317</v>
      </c>
      <c r="G1979" t="s">
        <v>79</v>
      </c>
      <c r="I1979" t="s">
        <v>51</v>
      </c>
    </row>
    <row r="1980" spans="1:9" x14ac:dyDescent="0.3">
      <c r="A1980" t="s">
        <v>277</v>
      </c>
      <c r="B1980">
        <v>2.3069975959097069E-5</v>
      </c>
      <c r="C1980" t="s">
        <v>76</v>
      </c>
      <c r="D1980" t="s">
        <v>43</v>
      </c>
      <c r="E1980" t="s">
        <v>15</v>
      </c>
      <c r="F1980" t="s">
        <v>317</v>
      </c>
      <c r="G1980" t="s">
        <v>79</v>
      </c>
      <c r="I1980" t="s">
        <v>196</v>
      </c>
    </row>
    <row r="1981" spans="1:9" x14ac:dyDescent="0.3">
      <c r="A1981" t="s">
        <v>278</v>
      </c>
      <c r="B1981">
        <v>3.7263407601020843E-7</v>
      </c>
      <c r="C1981" t="s">
        <v>76</v>
      </c>
      <c r="D1981" t="s">
        <v>43</v>
      </c>
      <c r="E1981" t="s">
        <v>15</v>
      </c>
      <c r="F1981" t="s">
        <v>209</v>
      </c>
      <c r="G1981" t="s">
        <v>79</v>
      </c>
      <c r="I1981" t="s">
        <v>196</v>
      </c>
    </row>
    <row r="1982" spans="1:9" x14ac:dyDescent="0.3">
      <c r="A1982" t="s">
        <v>325</v>
      </c>
      <c r="B1982">
        <v>9.9351073409574593E-7</v>
      </c>
      <c r="C1982" t="s">
        <v>76</v>
      </c>
      <c r="D1982" t="s">
        <v>43</v>
      </c>
      <c r="E1982" t="s">
        <v>15</v>
      </c>
      <c r="F1982" t="s">
        <v>317</v>
      </c>
      <c r="G1982" t="s">
        <v>79</v>
      </c>
      <c r="I1982" t="s">
        <v>196</v>
      </c>
    </row>
    <row r="1983" spans="1:9" x14ac:dyDescent="0.3">
      <c r="A1983" t="s">
        <v>326</v>
      </c>
      <c r="B1983">
        <v>5.6279760579270362E-8</v>
      </c>
      <c r="C1983" t="s">
        <v>76</v>
      </c>
      <c r="D1983" t="s">
        <v>43</v>
      </c>
      <c r="E1983" t="s">
        <v>15</v>
      </c>
      <c r="F1983" t="s">
        <v>317</v>
      </c>
      <c r="G1983" t="s">
        <v>79</v>
      </c>
      <c r="I1983" t="s">
        <v>51</v>
      </c>
    </row>
    <row r="1984" spans="1:9" x14ac:dyDescent="0.3">
      <c r="A1984" t="s">
        <v>295</v>
      </c>
      <c r="B1984">
        <v>9.3478260869565209E-5</v>
      </c>
      <c r="C1984" t="s">
        <v>296</v>
      </c>
      <c r="D1984" t="s">
        <v>11</v>
      </c>
      <c r="E1984" t="s">
        <v>297</v>
      </c>
      <c r="F1984" t="s">
        <v>48</v>
      </c>
      <c r="G1984" t="s">
        <v>26</v>
      </c>
      <c r="H1984" t="s">
        <v>298</v>
      </c>
      <c r="I1984" t="s">
        <v>299</v>
      </c>
    </row>
    <row r="1985" spans="1:9" x14ac:dyDescent="0.3">
      <c r="A1985" t="s">
        <v>327</v>
      </c>
      <c r="B1985">
        <v>4.3561170617853331E-8</v>
      </c>
      <c r="C1985" t="s">
        <v>76</v>
      </c>
      <c r="D1985" t="s">
        <v>43</v>
      </c>
      <c r="E1985" t="s">
        <v>15</v>
      </c>
      <c r="F1985" t="s">
        <v>317</v>
      </c>
      <c r="G1985" t="s">
        <v>79</v>
      </c>
      <c r="I1985" t="s">
        <v>51</v>
      </c>
    </row>
    <row r="1986" spans="1:9" x14ac:dyDescent="0.3">
      <c r="A1986" t="s">
        <v>328</v>
      </c>
      <c r="B1986">
        <v>1.7806025945983841E-8</v>
      </c>
      <c r="C1986" t="s">
        <v>76</v>
      </c>
      <c r="D1986" t="s">
        <v>43</v>
      </c>
      <c r="E1986" t="s">
        <v>15</v>
      </c>
      <c r="F1986" t="s">
        <v>317</v>
      </c>
      <c r="G1986" t="s">
        <v>79</v>
      </c>
      <c r="I1986" t="s">
        <v>51</v>
      </c>
    </row>
    <row r="1987" spans="1:9" x14ac:dyDescent="0.3">
      <c r="A1987" t="s">
        <v>329</v>
      </c>
      <c r="B1987">
        <v>3.9497005161346319E-10</v>
      </c>
      <c r="C1987" t="s">
        <v>76</v>
      </c>
      <c r="D1987" t="s">
        <v>43</v>
      </c>
      <c r="E1987" t="s">
        <v>15</v>
      </c>
      <c r="F1987" t="s">
        <v>317</v>
      </c>
      <c r="G1987" t="s">
        <v>79</v>
      </c>
      <c r="I1987" t="s">
        <v>86</v>
      </c>
    </row>
    <row r="1988" spans="1:9" x14ac:dyDescent="0.3">
      <c r="A1988" t="s">
        <v>300</v>
      </c>
      <c r="B1988">
        <v>-1.1693861609984789E-4</v>
      </c>
      <c r="C1988" t="s">
        <v>296</v>
      </c>
      <c r="D1988" t="s">
        <v>11</v>
      </c>
      <c r="E1988" t="s">
        <v>15</v>
      </c>
      <c r="F1988" t="s">
        <v>48</v>
      </c>
      <c r="G1988" t="s">
        <v>26</v>
      </c>
      <c r="H1988" t="s">
        <v>301</v>
      </c>
      <c r="I1988" t="s">
        <v>302</v>
      </c>
    </row>
    <row r="1989" spans="1:9" x14ac:dyDescent="0.3">
      <c r="A1989" t="s">
        <v>233</v>
      </c>
      <c r="B1989">
        <v>1.478084574386891E-9</v>
      </c>
      <c r="C1989" t="s">
        <v>296</v>
      </c>
      <c r="D1989" t="s">
        <v>11</v>
      </c>
      <c r="E1989" t="s">
        <v>14</v>
      </c>
      <c r="F1989" t="s">
        <v>48</v>
      </c>
      <c r="G1989" t="s">
        <v>26</v>
      </c>
      <c r="H1989" t="s">
        <v>233</v>
      </c>
      <c r="I1989" t="s">
        <v>51</v>
      </c>
    </row>
    <row r="1990" spans="1:9" x14ac:dyDescent="0.3">
      <c r="A1990" t="s">
        <v>330</v>
      </c>
      <c r="B1990">
        <v>2.110200957378584E-6</v>
      </c>
      <c r="C1990" t="s">
        <v>76</v>
      </c>
      <c r="D1990" t="s">
        <v>43</v>
      </c>
      <c r="E1990" t="s">
        <v>15</v>
      </c>
      <c r="F1990" t="s">
        <v>317</v>
      </c>
      <c r="G1990" t="s">
        <v>79</v>
      </c>
      <c r="I1990" t="s">
        <v>196</v>
      </c>
    </row>
    <row r="1991" spans="1:9" x14ac:dyDescent="0.3">
      <c r="A1991" t="s">
        <v>331</v>
      </c>
      <c r="B1991">
        <v>9.5389424710627697E-10</v>
      </c>
      <c r="C1991" t="s">
        <v>76</v>
      </c>
      <c r="D1991" t="s">
        <v>43</v>
      </c>
      <c r="E1991" t="s">
        <v>15</v>
      </c>
      <c r="F1991" t="s">
        <v>317</v>
      </c>
      <c r="G1991" t="s">
        <v>79</v>
      </c>
      <c r="I1991" t="s">
        <v>51</v>
      </c>
    </row>
    <row r="1992" spans="1:9" x14ac:dyDescent="0.3">
      <c r="A1992" t="s">
        <v>280</v>
      </c>
      <c r="B1992">
        <v>5.8689866971607822E-2</v>
      </c>
      <c r="C1992" t="s">
        <v>76</v>
      </c>
      <c r="D1992" t="s">
        <v>43</v>
      </c>
      <c r="E1992" t="s">
        <v>15</v>
      </c>
      <c r="F1992" t="s">
        <v>209</v>
      </c>
      <c r="G1992" t="s">
        <v>79</v>
      </c>
      <c r="I1992" t="s">
        <v>196</v>
      </c>
    </row>
    <row r="1993" spans="1:9" x14ac:dyDescent="0.3">
      <c r="A1993" t="s">
        <v>279</v>
      </c>
      <c r="B1993">
        <v>6.382556845498785E-8</v>
      </c>
      <c r="C1993" t="s">
        <v>76</v>
      </c>
      <c r="D1993" t="s">
        <v>43</v>
      </c>
      <c r="E1993" t="s">
        <v>15</v>
      </c>
      <c r="F1993" t="s">
        <v>317</v>
      </c>
      <c r="G1993" t="s">
        <v>79</v>
      </c>
      <c r="I1993" t="s">
        <v>196</v>
      </c>
    </row>
    <row r="1994" spans="1:9" x14ac:dyDescent="0.3">
      <c r="A1994" t="s">
        <v>332</v>
      </c>
      <c r="B1994">
        <v>9.8542223830539522E-11</v>
      </c>
      <c r="C1994" t="s">
        <v>76</v>
      </c>
      <c r="D1994" t="s">
        <v>43</v>
      </c>
      <c r="E1994" t="s">
        <v>15</v>
      </c>
      <c r="F1994" t="s">
        <v>317</v>
      </c>
      <c r="G1994" t="s">
        <v>79</v>
      </c>
      <c r="I1994" t="s">
        <v>196</v>
      </c>
    </row>
    <row r="1995" spans="1:9" x14ac:dyDescent="0.3">
      <c r="A1995" t="s">
        <v>333</v>
      </c>
      <c r="B1995">
        <v>1.4530989030918949E-7</v>
      </c>
      <c r="C1995" t="s">
        <v>76</v>
      </c>
      <c r="D1995" t="s">
        <v>43</v>
      </c>
      <c r="E1995" t="s">
        <v>15</v>
      </c>
      <c r="F1995" t="s">
        <v>317</v>
      </c>
      <c r="G1995" t="s">
        <v>79</v>
      </c>
      <c r="I1995" t="s">
        <v>51</v>
      </c>
    </row>
    <row r="1996" spans="1:9" x14ac:dyDescent="0.3">
      <c r="A1996" t="s">
        <v>334</v>
      </c>
      <c r="B1996">
        <v>2.6709038918975769E-7</v>
      </c>
      <c r="C1996" t="s">
        <v>76</v>
      </c>
      <c r="D1996" t="s">
        <v>43</v>
      </c>
      <c r="E1996" t="s">
        <v>15</v>
      </c>
      <c r="F1996" t="s">
        <v>317</v>
      </c>
      <c r="G1996" t="s">
        <v>79</v>
      </c>
      <c r="I1996" t="s">
        <v>51</v>
      </c>
    </row>
    <row r="1997" spans="1:9" x14ac:dyDescent="0.3">
      <c r="A1997" t="s">
        <v>335</v>
      </c>
      <c r="B1997">
        <v>1.561252169259831E-6</v>
      </c>
      <c r="C1997" t="s">
        <v>76</v>
      </c>
      <c r="D1997" t="s">
        <v>43</v>
      </c>
      <c r="E1997" t="s">
        <v>15</v>
      </c>
      <c r="F1997" t="s">
        <v>317</v>
      </c>
      <c r="G1997" t="s">
        <v>79</v>
      </c>
      <c r="I1997" t="s">
        <v>196</v>
      </c>
    </row>
    <row r="1998" spans="1:9" x14ac:dyDescent="0.3">
      <c r="A1998" t="s">
        <v>303</v>
      </c>
      <c r="B1998">
        <v>1.1526851051612071E-3</v>
      </c>
      <c r="C1998" t="s">
        <v>296</v>
      </c>
      <c r="D1998" t="s">
        <v>30</v>
      </c>
      <c r="E1998" t="s">
        <v>297</v>
      </c>
      <c r="F1998" t="s">
        <v>48</v>
      </c>
      <c r="G1998" t="s">
        <v>26</v>
      </c>
      <c r="H1998" t="s">
        <v>299</v>
      </c>
      <c r="I1998" t="s">
        <v>299</v>
      </c>
    </row>
    <row r="1999" spans="1:9" x14ac:dyDescent="0.3">
      <c r="A1999" t="s">
        <v>304</v>
      </c>
      <c r="B1999">
        <v>-8.9676891997589846E-5</v>
      </c>
      <c r="C1999" t="s">
        <v>296</v>
      </c>
      <c r="D1999" t="s">
        <v>11</v>
      </c>
      <c r="E1999" t="s">
        <v>15</v>
      </c>
      <c r="F1999" t="s">
        <v>48</v>
      </c>
      <c r="G1999" t="s">
        <v>26</v>
      </c>
      <c r="H1999" t="s">
        <v>305</v>
      </c>
      <c r="I1999" t="s">
        <v>302</v>
      </c>
    </row>
    <row r="2000" spans="1:9" x14ac:dyDescent="0.3">
      <c r="A2000" t="s">
        <v>306</v>
      </c>
      <c r="B2000">
        <v>-6.0425386662680428E-5</v>
      </c>
      <c r="C2000" t="s">
        <v>296</v>
      </c>
      <c r="D2000" t="s">
        <v>11</v>
      </c>
      <c r="E2000" t="s">
        <v>15</v>
      </c>
      <c r="F2000" t="s">
        <v>48</v>
      </c>
      <c r="G2000" t="s">
        <v>26</v>
      </c>
      <c r="H2000" t="s">
        <v>307</v>
      </c>
      <c r="I2000" t="s">
        <v>302</v>
      </c>
    </row>
    <row r="2001" spans="1:9" x14ac:dyDescent="0.3">
      <c r="A2001" t="s">
        <v>336</v>
      </c>
      <c r="B2001">
        <v>3.1160545405471721E-8</v>
      </c>
      <c r="C2001" t="s">
        <v>76</v>
      </c>
      <c r="D2001" t="s">
        <v>43</v>
      </c>
      <c r="E2001" t="s">
        <v>15</v>
      </c>
      <c r="F2001" t="s">
        <v>317</v>
      </c>
      <c r="G2001" t="s">
        <v>79</v>
      </c>
      <c r="I2001" t="s">
        <v>51</v>
      </c>
    </row>
    <row r="2002" spans="1:9" x14ac:dyDescent="0.3">
      <c r="A2002" t="s">
        <v>308</v>
      </c>
      <c r="B2002">
        <v>2.082057562767912E-7</v>
      </c>
      <c r="C2002" t="s">
        <v>296</v>
      </c>
      <c r="D2002" t="s">
        <v>30</v>
      </c>
      <c r="E2002" t="s">
        <v>15</v>
      </c>
      <c r="F2002" t="s">
        <v>48</v>
      </c>
      <c r="G2002" t="s">
        <v>26</v>
      </c>
      <c r="H2002" t="s">
        <v>309</v>
      </c>
      <c r="I2002" t="s">
        <v>51</v>
      </c>
    </row>
    <row r="2003" spans="1:9" x14ac:dyDescent="0.3">
      <c r="A2003" t="s">
        <v>337</v>
      </c>
      <c r="B2003">
        <v>1.271858996141703E-8</v>
      </c>
      <c r="C2003" t="s">
        <v>76</v>
      </c>
      <c r="D2003" t="s">
        <v>43</v>
      </c>
      <c r="E2003" t="s">
        <v>15</v>
      </c>
      <c r="F2003" t="s">
        <v>317</v>
      </c>
      <c r="G2003" t="s">
        <v>79</v>
      </c>
      <c r="I2003" t="s">
        <v>51</v>
      </c>
    </row>
    <row r="2004" spans="1:9" x14ac:dyDescent="0.3">
      <c r="A2004" t="s">
        <v>338</v>
      </c>
      <c r="B2004">
        <v>3.1796474903542581E-6</v>
      </c>
      <c r="C2004" t="s">
        <v>76</v>
      </c>
      <c r="D2004" t="s">
        <v>43</v>
      </c>
      <c r="E2004" t="s">
        <v>15</v>
      </c>
      <c r="F2004" t="s">
        <v>317</v>
      </c>
      <c r="G2004" t="s">
        <v>79</v>
      </c>
      <c r="I2004" t="s">
        <v>196</v>
      </c>
    </row>
    <row r="2005" spans="1:9" x14ac:dyDescent="0.3">
      <c r="A2005" t="s">
        <v>339</v>
      </c>
      <c r="B2005">
        <v>1.1216188078272791E-12</v>
      </c>
      <c r="C2005" t="s">
        <v>76</v>
      </c>
      <c r="D2005" t="s">
        <v>43</v>
      </c>
      <c r="E2005" t="s">
        <v>15</v>
      </c>
      <c r="F2005" t="s">
        <v>317</v>
      </c>
      <c r="G2005" t="s">
        <v>79</v>
      </c>
      <c r="I2005" t="s">
        <v>196</v>
      </c>
    </row>
    <row r="2006" spans="1:9" x14ac:dyDescent="0.3">
      <c r="A2006" t="s">
        <v>340</v>
      </c>
      <c r="B2006">
        <v>2.6593986627289819E-6</v>
      </c>
      <c r="C2006" t="s">
        <v>76</v>
      </c>
      <c r="D2006" t="s">
        <v>43</v>
      </c>
      <c r="E2006" t="s">
        <v>15</v>
      </c>
      <c r="F2006" t="s">
        <v>317</v>
      </c>
      <c r="G2006" t="s">
        <v>79</v>
      </c>
      <c r="I2006" t="s">
        <v>51</v>
      </c>
    </row>
    <row r="2007" spans="1:9" x14ac:dyDescent="0.3">
      <c r="A2007" t="s">
        <v>341</v>
      </c>
      <c r="B2007">
        <v>1.6423703971756579E-10</v>
      </c>
      <c r="C2007" t="s">
        <v>76</v>
      </c>
      <c r="D2007" t="s">
        <v>43</v>
      </c>
      <c r="E2007" t="s">
        <v>15</v>
      </c>
      <c r="F2007" t="s">
        <v>317</v>
      </c>
      <c r="G2007" t="s">
        <v>79</v>
      </c>
      <c r="I2007" t="s">
        <v>196</v>
      </c>
    </row>
    <row r="2008" spans="1:9" x14ac:dyDescent="0.3">
      <c r="A2008" t="s">
        <v>342</v>
      </c>
      <c r="B2008">
        <v>1.9077884942125539E-9</v>
      </c>
      <c r="C2008" t="s">
        <v>76</v>
      </c>
      <c r="D2008" t="s">
        <v>43</v>
      </c>
      <c r="E2008" t="s">
        <v>15</v>
      </c>
      <c r="F2008" t="s">
        <v>317</v>
      </c>
      <c r="G2008" t="s">
        <v>79</v>
      </c>
      <c r="I2008" t="s">
        <v>51</v>
      </c>
    </row>
    <row r="2009" spans="1:9" x14ac:dyDescent="0.3">
      <c r="A2009" t="s">
        <v>343</v>
      </c>
      <c r="B2009">
        <v>1.866694158741114E-12</v>
      </c>
      <c r="C2009" t="s">
        <v>76</v>
      </c>
      <c r="D2009" t="s">
        <v>43</v>
      </c>
      <c r="E2009" t="s">
        <v>15</v>
      </c>
      <c r="F2009" t="s">
        <v>317</v>
      </c>
      <c r="G2009" t="s">
        <v>79</v>
      </c>
      <c r="I2009" t="s">
        <v>196</v>
      </c>
    </row>
    <row r="2010" spans="1:9" x14ac:dyDescent="0.3">
      <c r="A2010" t="s">
        <v>344</v>
      </c>
      <c r="B2010">
        <v>3.1796474903542569E-10</v>
      </c>
      <c r="C2010" t="s">
        <v>76</v>
      </c>
      <c r="D2010" t="s">
        <v>43</v>
      </c>
      <c r="E2010" t="s">
        <v>15</v>
      </c>
      <c r="F2010" t="s">
        <v>317</v>
      </c>
      <c r="G2010" t="s">
        <v>79</v>
      </c>
      <c r="I2010" t="s">
        <v>51</v>
      </c>
    </row>
    <row r="2011" spans="1:9" x14ac:dyDescent="0.3">
      <c r="A2011" t="s">
        <v>345</v>
      </c>
      <c r="B2011">
        <v>1.866694158741114E-12</v>
      </c>
      <c r="C2011" t="s">
        <v>76</v>
      </c>
      <c r="D2011" t="s">
        <v>43</v>
      </c>
      <c r="E2011" t="s">
        <v>15</v>
      </c>
      <c r="F2011" t="s">
        <v>317</v>
      </c>
      <c r="G2011" t="s">
        <v>79</v>
      </c>
      <c r="I2011" t="s">
        <v>51</v>
      </c>
    </row>
    <row r="2012" spans="1:9" x14ac:dyDescent="0.3">
      <c r="A2012" t="s">
        <v>346</v>
      </c>
      <c r="B2012">
        <v>1.8631703800510421E-2</v>
      </c>
      <c r="C2012" t="s">
        <v>296</v>
      </c>
      <c r="D2012" t="s">
        <v>11</v>
      </c>
      <c r="E2012" t="s">
        <v>15</v>
      </c>
      <c r="F2012" t="s">
        <v>48</v>
      </c>
      <c r="G2012" t="s">
        <v>26</v>
      </c>
      <c r="H2012" t="s">
        <v>347</v>
      </c>
      <c r="I2012" t="s">
        <v>66</v>
      </c>
    </row>
    <row r="2013" spans="1:9" x14ac:dyDescent="0.3">
      <c r="A2013" t="s">
        <v>23</v>
      </c>
      <c r="B2013">
        <v>9.3776639858236029E-3</v>
      </c>
      <c r="C2013" t="s">
        <v>296</v>
      </c>
      <c r="D2013" t="s">
        <v>11</v>
      </c>
      <c r="E2013" t="s">
        <v>25</v>
      </c>
      <c r="F2013" t="s">
        <v>48</v>
      </c>
      <c r="G2013" t="s">
        <v>26</v>
      </c>
      <c r="H2013" t="s">
        <v>27</v>
      </c>
      <c r="I2013" t="s">
        <v>66</v>
      </c>
    </row>
    <row r="2014" spans="1:9" x14ac:dyDescent="0.3">
      <c r="A2014" t="s">
        <v>467</v>
      </c>
      <c r="B2014">
        <v>1</v>
      </c>
      <c r="C2014" t="s">
        <v>296</v>
      </c>
      <c r="D2014" t="s">
        <v>11</v>
      </c>
      <c r="E2014" t="s">
        <v>290</v>
      </c>
      <c r="F2014" t="s">
        <v>48</v>
      </c>
      <c r="G2014" t="s">
        <v>22</v>
      </c>
      <c r="H2014" t="s">
        <v>314</v>
      </c>
      <c r="I2014" t="s">
        <v>51</v>
      </c>
    </row>
    <row r="2015" spans="1:9" x14ac:dyDescent="0.3">
      <c r="A2015" t="s">
        <v>468</v>
      </c>
      <c r="B2015">
        <v>1.0206164523372121E-7</v>
      </c>
      <c r="C2015" t="s">
        <v>296</v>
      </c>
      <c r="D2015" t="s">
        <v>11</v>
      </c>
      <c r="E2015" t="s">
        <v>14</v>
      </c>
      <c r="F2015" t="s">
        <v>48</v>
      </c>
      <c r="G2015" t="s">
        <v>26</v>
      </c>
      <c r="H2015" t="s">
        <v>375</v>
      </c>
      <c r="I2015" t="s">
        <v>51</v>
      </c>
    </row>
    <row r="2017" spans="1:9" ht="15.6" x14ac:dyDescent="0.3">
      <c r="A2017" s="1" t="s">
        <v>4</v>
      </c>
      <c r="B2017" s="1" t="s">
        <v>410</v>
      </c>
    </row>
    <row r="2018" spans="1:9" x14ac:dyDescent="0.3">
      <c r="A2018" t="s">
        <v>10</v>
      </c>
      <c r="B2018" t="s">
        <v>11</v>
      </c>
    </row>
    <row r="2019" spans="1:9" x14ac:dyDescent="0.3">
      <c r="A2019" t="s">
        <v>12</v>
      </c>
      <c r="B2019">
        <v>1</v>
      </c>
    </row>
    <row r="2020" spans="1:9" x14ac:dyDescent="0.3">
      <c r="A2020" t="s">
        <v>13</v>
      </c>
      <c r="B2020" t="s">
        <v>310</v>
      </c>
    </row>
    <row r="2021" spans="1:9" x14ac:dyDescent="0.3">
      <c r="A2021" t="s">
        <v>20</v>
      </c>
      <c r="B2021" t="s">
        <v>41</v>
      </c>
    </row>
    <row r="2022" spans="1:9" x14ac:dyDescent="0.3">
      <c r="A2022" t="s">
        <v>14</v>
      </c>
      <c r="B2022" t="s">
        <v>14</v>
      </c>
    </row>
    <row r="2023" spans="1:9" x14ac:dyDescent="0.3">
      <c r="A2023" t="s">
        <v>42</v>
      </c>
      <c r="B2023" t="s">
        <v>43</v>
      </c>
    </row>
    <row r="2024" spans="1:9" x14ac:dyDescent="0.3">
      <c r="A2024" t="s">
        <v>8</v>
      </c>
      <c r="B2024" t="s">
        <v>382</v>
      </c>
    </row>
    <row r="2025" spans="1:9" x14ac:dyDescent="0.3">
      <c r="A2025" t="s">
        <v>45</v>
      </c>
      <c r="B2025" t="s">
        <v>383</v>
      </c>
    </row>
    <row r="2026" spans="1:9" x14ac:dyDescent="0.3">
      <c r="A2026" t="s">
        <v>47</v>
      </c>
      <c r="B2026" t="s">
        <v>48</v>
      </c>
    </row>
    <row r="2027" spans="1:9" x14ac:dyDescent="0.3">
      <c r="A2027" t="s">
        <v>6</v>
      </c>
      <c r="B2027" t="s">
        <v>293</v>
      </c>
    </row>
    <row r="2028" spans="1:9" ht="15.6" x14ac:dyDescent="0.3">
      <c r="A2028" s="1" t="s">
        <v>16</v>
      </c>
    </row>
    <row r="2029" spans="1:9" x14ac:dyDescent="0.3">
      <c r="A2029" t="s">
        <v>17</v>
      </c>
      <c r="B2029" t="s">
        <v>18</v>
      </c>
      <c r="C2029" t="s">
        <v>19</v>
      </c>
      <c r="D2029" t="s">
        <v>10</v>
      </c>
      <c r="E2029" t="s">
        <v>14</v>
      </c>
      <c r="F2029" t="s">
        <v>49</v>
      </c>
      <c r="G2029" t="s">
        <v>20</v>
      </c>
      <c r="H2029" t="s">
        <v>13</v>
      </c>
      <c r="I2029" t="s">
        <v>50</v>
      </c>
    </row>
    <row r="2030" spans="1:9" x14ac:dyDescent="0.3">
      <c r="A2030" t="s">
        <v>61</v>
      </c>
      <c r="B2030">
        <v>29.73600048065185</v>
      </c>
      <c r="C2030" t="s">
        <v>296</v>
      </c>
      <c r="D2030" t="s">
        <v>11</v>
      </c>
      <c r="E2030" t="s">
        <v>15</v>
      </c>
      <c r="F2030" t="s">
        <v>48</v>
      </c>
      <c r="G2030" t="s">
        <v>26</v>
      </c>
      <c r="H2030" t="s">
        <v>61</v>
      </c>
      <c r="I2030" t="s">
        <v>64</v>
      </c>
    </row>
    <row r="2031" spans="1:9" x14ac:dyDescent="0.3">
      <c r="A2031" t="s">
        <v>91</v>
      </c>
      <c r="B2031">
        <v>42.952000694274901</v>
      </c>
      <c r="C2031" t="s">
        <v>296</v>
      </c>
      <c r="D2031" t="s">
        <v>11</v>
      </c>
      <c r="E2031" t="s">
        <v>15</v>
      </c>
      <c r="F2031" t="s">
        <v>48</v>
      </c>
      <c r="G2031" t="s">
        <v>26</v>
      </c>
      <c r="H2031" t="s">
        <v>91</v>
      </c>
      <c r="I2031" t="s">
        <v>64</v>
      </c>
    </row>
    <row r="2032" spans="1:9" x14ac:dyDescent="0.3">
      <c r="A2032" t="s">
        <v>384</v>
      </c>
      <c r="B2032">
        <v>4</v>
      </c>
      <c r="C2032" t="s">
        <v>296</v>
      </c>
      <c r="D2032" t="s">
        <v>30</v>
      </c>
      <c r="E2032" t="s">
        <v>15</v>
      </c>
      <c r="F2032" t="s">
        <v>48</v>
      </c>
      <c r="G2032" t="s">
        <v>26</v>
      </c>
      <c r="H2032" t="s">
        <v>385</v>
      </c>
      <c r="I2032" t="s">
        <v>86</v>
      </c>
    </row>
    <row r="2033" spans="1:9" x14ac:dyDescent="0.3">
      <c r="A2033" t="s">
        <v>236</v>
      </c>
      <c r="B2033">
        <v>5324.4605295572328</v>
      </c>
      <c r="C2033" t="s">
        <v>296</v>
      </c>
      <c r="D2033" t="s">
        <v>11</v>
      </c>
      <c r="E2033" t="s">
        <v>15</v>
      </c>
      <c r="F2033" t="s">
        <v>48</v>
      </c>
      <c r="G2033" t="s">
        <v>26</v>
      </c>
      <c r="H2033" t="s">
        <v>236</v>
      </c>
      <c r="I2033" t="s">
        <v>51</v>
      </c>
    </row>
    <row r="2034" spans="1:9" x14ac:dyDescent="0.3">
      <c r="A2034" t="s">
        <v>386</v>
      </c>
      <c r="B2034">
        <v>25</v>
      </c>
      <c r="C2034" t="s">
        <v>296</v>
      </c>
      <c r="D2034" t="s">
        <v>30</v>
      </c>
      <c r="E2034" t="s">
        <v>15</v>
      </c>
      <c r="F2034" t="s">
        <v>48</v>
      </c>
      <c r="G2034" t="s">
        <v>26</v>
      </c>
      <c r="H2034" t="s">
        <v>387</v>
      </c>
      <c r="I2034" t="s">
        <v>86</v>
      </c>
    </row>
    <row r="2035" spans="1:9" x14ac:dyDescent="0.3">
      <c r="A2035" t="s">
        <v>388</v>
      </c>
      <c r="B2035">
        <v>-0.21875</v>
      </c>
      <c r="C2035" t="s">
        <v>296</v>
      </c>
      <c r="D2035" t="s">
        <v>123</v>
      </c>
      <c r="E2035" t="s">
        <v>14</v>
      </c>
      <c r="F2035" t="s">
        <v>48</v>
      </c>
      <c r="G2035" t="s">
        <v>26</v>
      </c>
      <c r="H2035" t="s">
        <v>389</v>
      </c>
      <c r="I2035" t="s">
        <v>390</v>
      </c>
    </row>
    <row r="2036" spans="1:9" x14ac:dyDescent="0.3">
      <c r="A2036" t="s">
        <v>391</v>
      </c>
      <c r="B2036">
        <v>12.565892046659361</v>
      </c>
      <c r="C2036" t="s">
        <v>296</v>
      </c>
      <c r="D2036" t="s">
        <v>30</v>
      </c>
      <c r="E2036" t="s">
        <v>15</v>
      </c>
      <c r="F2036" t="s">
        <v>48</v>
      </c>
      <c r="G2036" t="s">
        <v>26</v>
      </c>
      <c r="H2036" t="s">
        <v>392</v>
      </c>
      <c r="I2036" t="s">
        <v>86</v>
      </c>
    </row>
    <row r="2037" spans="1:9" x14ac:dyDescent="0.3">
      <c r="A2037" t="s">
        <v>97</v>
      </c>
      <c r="B2037">
        <v>334</v>
      </c>
      <c r="C2037" t="s">
        <v>296</v>
      </c>
      <c r="D2037" t="s">
        <v>11</v>
      </c>
      <c r="E2037" t="s">
        <v>15</v>
      </c>
      <c r="F2037" t="s">
        <v>48</v>
      </c>
      <c r="G2037" t="s">
        <v>26</v>
      </c>
      <c r="H2037" t="s">
        <v>97</v>
      </c>
      <c r="I2037" t="s">
        <v>99</v>
      </c>
    </row>
    <row r="2038" spans="1:9" x14ac:dyDescent="0.3">
      <c r="A2038" t="s">
        <v>120</v>
      </c>
      <c r="B2038">
        <v>24</v>
      </c>
      <c r="C2038" t="s">
        <v>296</v>
      </c>
      <c r="D2038" t="s">
        <v>11</v>
      </c>
      <c r="E2038" t="s">
        <v>15</v>
      </c>
      <c r="F2038" t="s">
        <v>48</v>
      </c>
      <c r="G2038" t="s">
        <v>26</v>
      </c>
      <c r="H2038" t="s">
        <v>120</v>
      </c>
      <c r="I2038" t="s">
        <v>64</v>
      </c>
    </row>
    <row r="2039" spans="1:9" x14ac:dyDescent="0.3">
      <c r="A2039" t="s">
        <v>285</v>
      </c>
      <c r="B2039">
        <v>194</v>
      </c>
      <c r="C2039" t="s">
        <v>296</v>
      </c>
      <c r="D2039" t="s">
        <v>11</v>
      </c>
      <c r="E2039" t="s">
        <v>15</v>
      </c>
      <c r="F2039" t="s">
        <v>48</v>
      </c>
      <c r="G2039" t="s">
        <v>26</v>
      </c>
      <c r="H2039" t="s">
        <v>285</v>
      </c>
      <c r="I2039" t="s">
        <v>99</v>
      </c>
    </row>
    <row r="2040" spans="1:9" x14ac:dyDescent="0.3">
      <c r="A2040" t="s">
        <v>117</v>
      </c>
      <c r="B2040">
        <v>2889.2002493224359</v>
      </c>
      <c r="C2040" t="s">
        <v>296</v>
      </c>
      <c r="D2040" t="s">
        <v>30</v>
      </c>
      <c r="E2040" t="s">
        <v>15</v>
      </c>
      <c r="F2040" t="s">
        <v>48</v>
      </c>
      <c r="G2040" t="s">
        <v>26</v>
      </c>
      <c r="H2040" t="s">
        <v>117</v>
      </c>
      <c r="I2040" t="s">
        <v>86</v>
      </c>
    </row>
    <row r="2041" spans="1:9" x14ac:dyDescent="0.3">
      <c r="A2041" t="s">
        <v>267</v>
      </c>
      <c r="B2041">
        <v>81.579998516345512</v>
      </c>
      <c r="C2041" t="s">
        <v>296</v>
      </c>
      <c r="D2041" t="s">
        <v>30</v>
      </c>
      <c r="E2041" t="s">
        <v>15</v>
      </c>
      <c r="F2041" t="s">
        <v>48</v>
      </c>
      <c r="G2041" t="s">
        <v>26</v>
      </c>
      <c r="H2041" t="s">
        <v>393</v>
      </c>
      <c r="I2041" t="s">
        <v>99</v>
      </c>
    </row>
    <row r="2042" spans="1:9" x14ac:dyDescent="0.3">
      <c r="A2042" t="s">
        <v>251</v>
      </c>
      <c r="B2042">
        <v>175</v>
      </c>
      <c r="C2042" t="s">
        <v>296</v>
      </c>
      <c r="D2042" t="s">
        <v>11</v>
      </c>
      <c r="E2042" t="s">
        <v>15</v>
      </c>
      <c r="F2042" t="s">
        <v>48</v>
      </c>
      <c r="G2042" t="s">
        <v>26</v>
      </c>
      <c r="H2042" t="s">
        <v>251</v>
      </c>
      <c r="I2042" t="s">
        <v>99</v>
      </c>
    </row>
    <row r="2043" spans="1:9" x14ac:dyDescent="0.3">
      <c r="A2043" t="s">
        <v>232</v>
      </c>
      <c r="B2043">
        <v>119</v>
      </c>
      <c r="C2043" t="s">
        <v>296</v>
      </c>
      <c r="D2043" t="s">
        <v>11</v>
      </c>
      <c r="E2043" t="s">
        <v>15</v>
      </c>
      <c r="F2043" t="s">
        <v>48</v>
      </c>
      <c r="G2043" t="s">
        <v>26</v>
      </c>
      <c r="H2043" t="s">
        <v>232</v>
      </c>
      <c r="I2043" t="s">
        <v>99</v>
      </c>
    </row>
    <row r="2044" spans="1:9" x14ac:dyDescent="0.3">
      <c r="A2044" t="s">
        <v>394</v>
      </c>
      <c r="B2044">
        <v>0.21875</v>
      </c>
      <c r="C2044" t="s">
        <v>296</v>
      </c>
      <c r="D2044" t="s">
        <v>123</v>
      </c>
      <c r="E2044" t="s">
        <v>14</v>
      </c>
      <c r="F2044" t="s">
        <v>48</v>
      </c>
      <c r="G2044" t="s">
        <v>26</v>
      </c>
      <c r="H2044" t="s">
        <v>394</v>
      </c>
      <c r="I2044" t="s">
        <v>395</v>
      </c>
    </row>
    <row r="2045" spans="1:9" x14ac:dyDescent="0.3">
      <c r="A2045" t="s">
        <v>271</v>
      </c>
      <c r="B2045">
        <v>703</v>
      </c>
      <c r="C2045" t="s">
        <v>296</v>
      </c>
      <c r="D2045" t="s">
        <v>11</v>
      </c>
      <c r="E2045" t="s">
        <v>15</v>
      </c>
      <c r="F2045" t="s">
        <v>48</v>
      </c>
      <c r="G2045" t="s">
        <v>26</v>
      </c>
      <c r="H2045" t="s">
        <v>271</v>
      </c>
      <c r="I2045" t="s">
        <v>99</v>
      </c>
    </row>
    <row r="2046" spans="1:9" x14ac:dyDescent="0.3">
      <c r="A2046" t="s">
        <v>396</v>
      </c>
      <c r="B2046">
        <v>85.37410777652363</v>
      </c>
      <c r="C2046" t="s">
        <v>296</v>
      </c>
      <c r="D2046" t="s">
        <v>30</v>
      </c>
      <c r="E2046" t="s">
        <v>15</v>
      </c>
      <c r="F2046" t="s">
        <v>48</v>
      </c>
      <c r="G2046" t="s">
        <v>26</v>
      </c>
      <c r="H2046" t="s">
        <v>397</v>
      </c>
      <c r="I2046" t="s">
        <v>64</v>
      </c>
    </row>
    <row r="2047" spans="1:9" x14ac:dyDescent="0.3">
      <c r="A2047" t="s">
        <v>398</v>
      </c>
      <c r="B2047">
        <v>-7223.0010538305023</v>
      </c>
      <c r="C2047" t="s">
        <v>296</v>
      </c>
      <c r="D2047" t="s">
        <v>30</v>
      </c>
      <c r="E2047" t="s">
        <v>15</v>
      </c>
      <c r="F2047" t="s">
        <v>48</v>
      </c>
      <c r="G2047" t="s">
        <v>26</v>
      </c>
      <c r="H2047" t="s">
        <v>399</v>
      </c>
      <c r="I2047" t="s">
        <v>51</v>
      </c>
    </row>
    <row r="2048" spans="1:9" x14ac:dyDescent="0.3">
      <c r="A2048" t="s">
        <v>234</v>
      </c>
      <c r="B2048">
        <v>9.9120001602172856</v>
      </c>
      <c r="C2048" t="s">
        <v>296</v>
      </c>
      <c r="D2048" t="s">
        <v>11</v>
      </c>
      <c r="E2048" t="s">
        <v>15</v>
      </c>
      <c r="F2048" t="s">
        <v>48</v>
      </c>
      <c r="G2048" t="s">
        <v>26</v>
      </c>
      <c r="H2048" t="s">
        <v>234</v>
      </c>
      <c r="I2048" t="s">
        <v>64</v>
      </c>
    </row>
    <row r="2049" spans="1:9" x14ac:dyDescent="0.3">
      <c r="A2049" t="s">
        <v>115</v>
      </c>
      <c r="B2049">
        <v>4333.800804508066</v>
      </c>
      <c r="C2049" t="s">
        <v>296</v>
      </c>
      <c r="D2049" t="s">
        <v>30</v>
      </c>
      <c r="E2049" t="s">
        <v>15</v>
      </c>
      <c r="F2049" t="s">
        <v>48</v>
      </c>
      <c r="G2049" t="s">
        <v>26</v>
      </c>
      <c r="H2049" t="s">
        <v>116</v>
      </c>
      <c r="I2049" t="s">
        <v>86</v>
      </c>
    </row>
    <row r="2050" spans="1:9" x14ac:dyDescent="0.3">
      <c r="A2050" t="s">
        <v>410</v>
      </c>
      <c r="B2050">
        <v>1</v>
      </c>
      <c r="C2050" t="s">
        <v>296</v>
      </c>
      <c r="D2050" t="s">
        <v>11</v>
      </c>
      <c r="E2050" t="s">
        <v>14</v>
      </c>
      <c r="F2050" t="s">
        <v>48</v>
      </c>
      <c r="G2050" t="s">
        <v>22</v>
      </c>
      <c r="H2050" t="s">
        <v>310</v>
      </c>
      <c r="I2050" t="s">
        <v>51</v>
      </c>
    </row>
    <row r="2052" spans="1:9" ht="15.6" x14ac:dyDescent="0.3">
      <c r="A2052" s="1" t="s">
        <v>4</v>
      </c>
      <c r="B2052" s="1" t="s">
        <v>412</v>
      </c>
    </row>
    <row r="2053" spans="1:9" x14ac:dyDescent="0.3">
      <c r="A2053" t="s">
        <v>10</v>
      </c>
      <c r="B2053" t="s">
        <v>11</v>
      </c>
    </row>
    <row r="2054" spans="1:9" x14ac:dyDescent="0.3">
      <c r="A2054" t="s">
        <v>12</v>
      </c>
      <c r="B2054">
        <v>1</v>
      </c>
    </row>
    <row r="2055" spans="1:9" x14ac:dyDescent="0.3">
      <c r="A2055" t="s">
        <v>13</v>
      </c>
      <c r="B2055" t="s">
        <v>310</v>
      </c>
    </row>
    <row r="2056" spans="1:9" x14ac:dyDescent="0.3">
      <c r="A2056" t="s">
        <v>20</v>
      </c>
      <c r="B2056" t="s">
        <v>41</v>
      </c>
    </row>
    <row r="2057" spans="1:9" x14ac:dyDescent="0.3">
      <c r="A2057" t="s">
        <v>14</v>
      </c>
      <c r="B2057" t="s">
        <v>14</v>
      </c>
    </row>
    <row r="2058" spans="1:9" x14ac:dyDescent="0.3">
      <c r="A2058" t="s">
        <v>42</v>
      </c>
      <c r="B2058" t="s">
        <v>43</v>
      </c>
    </row>
    <row r="2059" spans="1:9" x14ac:dyDescent="0.3">
      <c r="A2059" t="s">
        <v>8</v>
      </c>
      <c r="B2059" t="s">
        <v>382</v>
      </c>
    </row>
    <row r="2060" spans="1:9" x14ac:dyDescent="0.3">
      <c r="A2060" t="s">
        <v>45</v>
      </c>
      <c r="B2060" t="s">
        <v>383</v>
      </c>
    </row>
    <row r="2061" spans="1:9" x14ac:dyDescent="0.3">
      <c r="A2061" t="s">
        <v>47</v>
      </c>
      <c r="B2061" t="s">
        <v>48</v>
      </c>
    </row>
    <row r="2062" spans="1:9" x14ac:dyDescent="0.3">
      <c r="A2062" t="s">
        <v>6</v>
      </c>
      <c r="B2062" t="s">
        <v>311</v>
      </c>
    </row>
    <row r="2063" spans="1:9" ht="15.6" x14ac:dyDescent="0.3">
      <c r="A2063" s="1" t="s">
        <v>16</v>
      </c>
    </row>
    <row r="2064" spans="1:9" x14ac:dyDescent="0.3">
      <c r="A2064" t="s">
        <v>17</v>
      </c>
      <c r="B2064" t="s">
        <v>18</v>
      </c>
      <c r="C2064" t="s">
        <v>19</v>
      </c>
      <c r="D2064" t="s">
        <v>10</v>
      </c>
      <c r="E2064" t="s">
        <v>14</v>
      </c>
      <c r="F2064" t="s">
        <v>49</v>
      </c>
      <c r="G2064" t="s">
        <v>20</v>
      </c>
      <c r="H2064" t="s">
        <v>13</v>
      </c>
      <c r="I2064" t="s">
        <v>50</v>
      </c>
    </row>
    <row r="2065" spans="1:9" x14ac:dyDescent="0.3">
      <c r="A2065" t="s">
        <v>61</v>
      </c>
      <c r="B2065">
        <v>29.73600048065185</v>
      </c>
      <c r="C2065" t="s">
        <v>296</v>
      </c>
      <c r="D2065" t="s">
        <v>11</v>
      </c>
      <c r="E2065" t="s">
        <v>15</v>
      </c>
      <c r="F2065" t="s">
        <v>48</v>
      </c>
      <c r="G2065" t="s">
        <v>26</v>
      </c>
      <c r="H2065" t="s">
        <v>61</v>
      </c>
      <c r="I2065" t="s">
        <v>64</v>
      </c>
    </row>
    <row r="2066" spans="1:9" x14ac:dyDescent="0.3">
      <c r="A2066" t="s">
        <v>91</v>
      </c>
      <c r="B2066">
        <v>42.952000694274901</v>
      </c>
      <c r="C2066" t="s">
        <v>296</v>
      </c>
      <c r="D2066" t="s">
        <v>11</v>
      </c>
      <c r="E2066" t="s">
        <v>15</v>
      </c>
      <c r="F2066" t="s">
        <v>48</v>
      </c>
      <c r="G2066" t="s">
        <v>26</v>
      </c>
      <c r="H2066" t="s">
        <v>91</v>
      </c>
      <c r="I2066" t="s">
        <v>64</v>
      </c>
    </row>
    <row r="2067" spans="1:9" x14ac:dyDescent="0.3">
      <c r="A2067" t="s">
        <v>384</v>
      </c>
      <c r="B2067">
        <v>4</v>
      </c>
      <c r="C2067" t="s">
        <v>296</v>
      </c>
      <c r="D2067" t="s">
        <v>30</v>
      </c>
      <c r="E2067" t="s">
        <v>15</v>
      </c>
      <c r="F2067" t="s">
        <v>48</v>
      </c>
      <c r="G2067" t="s">
        <v>26</v>
      </c>
      <c r="H2067" t="s">
        <v>385</v>
      </c>
      <c r="I2067" t="s">
        <v>86</v>
      </c>
    </row>
    <row r="2068" spans="1:9" x14ac:dyDescent="0.3">
      <c r="A2068" t="s">
        <v>236</v>
      </c>
      <c r="B2068">
        <v>2578.5535599771042</v>
      </c>
      <c r="C2068" t="s">
        <v>296</v>
      </c>
      <c r="D2068" t="s">
        <v>11</v>
      </c>
      <c r="E2068" t="s">
        <v>15</v>
      </c>
      <c r="F2068" t="s">
        <v>48</v>
      </c>
      <c r="G2068" t="s">
        <v>26</v>
      </c>
      <c r="H2068" t="s">
        <v>236</v>
      </c>
      <c r="I2068" t="s">
        <v>51</v>
      </c>
    </row>
    <row r="2069" spans="1:9" x14ac:dyDescent="0.3">
      <c r="A2069" t="s">
        <v>386</v>
      </c>
      <c r="B2069">
        <v>25</v>
      </c>
      <c r="C2069" t="s">
        <v>296</v>
      </c>
      <c r="D2069" t="s">
        <v>30</v>
      </c>
      <c r="E2069" t="s">
        <v>15</v>
      </c>
      <c r="F2069" t="s">
        <v>48</v>
      </c>
      <c r="G2069" t="s">
        <v>26</v>
      </c>
      <c r="H2069" t="s">
        <v>387</v>
      </c>
      <c r="I2069" t="s">
        <v>86</v>
      </c>
    </row>
    <row r="2070" spans="1:9" x14ac:dyDescent="0.3">
      <c r="A2070" t="s">
        <v>388</v>
      </c>
      <c r="B2070">
        <v>-0.21875</v>
      </c>
      <c r="C2070" t="s">
        <v>296</v>
      </c>
      <c r="D2070" t="s">
        <v>123</v>
      </c>
      <c r="E2070" t="s">
        <v>14</v>
      </c>
      <c r="F2070" t="s">
        <v>48</v>
      </c>
      <c r="G2070" t="s">
        <v>26</v>
      </c>
      <c r="H2070" t="s">
        <v>389</v>
      </c>
      <c r="I2070" t="s">
        <v>390</v>
      </c>
    </row>
    <row r="2071" spans="1:9" x14ac:dyDescent="0.3">
      <c r="A2071" t="s">
        <v>391</v>
      </c>
      <c r="B2071">
        <v>7.5165833312576167</v>
      </c>
      <c r="C2071" t="s">
        <v>296</v>
      </c>
      <c r="D2071" t="s">
        <v>30</v>
      </c>
      <c r="E2071" t="s">
        <v>15</v>
      </c>
      <c r="F2071" t="s">
        <v>48</v>
      </c>
      <c r="G2071" t="s">
        <v>26</v>
      </c>
      <c r="H2071" t="s">
        <v>392</v>
      </c>
      <c r="I2071" t="s">
        <v>86</v>
      </c>
    </row>
    <row r="2072" spans="1:9" x14ac:dyDescent="0.3">
      <c r="A2072" t="s">
        <v>97</v>
      </c>
      <c r="B2072">
        <v>334</v>
      </c>
      <c r="C2072" t="s">
        <v>296</v>
      </c>
      <c r="D2072" t="s">
        <v>11</v>
      </c>
      <c r="E2072" t="s">
        <v>15</v>
      </c>
      <c r="F2072" t="s">
        <v>48</v>
      </c>
      <c r="G2072" t="s">
        <v>26</v>
      </c>
      <c r="H2072" t="s">
        <v>97</v>
      </c>
      <c r="I2072" t="s">
        <v>99</v>
      </c>
    </row>
    <row r="2073" spans="1:9" x14ac:dyDescent="0.3">
      <c r="A2073" t="s">
        <v>224</v>
      </c>
      <c r="B2073">
        <v>362.226448</v>
      </c>
      <c r="C2073" t="s">
        <v>296</v>
      </c>
      <c r="D2073" t="s">
        <v>11</v>
      </c>
      <c r="E2073" t="s">
        <v>15</v>
      </c>
      <c r="F2073" t="s">
        <v>48</v>
      </c>
      <c r="G2073" t="s">
        <v>26</v>
      </c>
      <c r="H2073" t="s">
        <v>225</v>
      </c>
      <c r="I2073" t="s">
        <v>86</v>
      </c>
    </row>
    <row r="2074" spans="1:9" x14ac:dyDescent="0.3">
      <c r="A2074" t="s">
        <v>120</v>
      </c>
      <c r="B2074">
        <v>24</v>
      </c>
      <c r="C2074" t="s">
        <v>296</v>
      </c>
      <c r="D2074" t="s">
        <v>11</v>
      </c>
      <c r="E2074" t="s">
        <v>15</v>
      </c>
      <c r="F2074" t="s">
        <v>48</v>
      </c>
      <c r="G2074" t="s">
        <v>26</v>
      </c>
      <c r="H2074" t="s">
        <v>120</v>
      </c>
      <c r="I2074" t="s">
        <v>64</v>
      </c>
    </row>
    <row r="2075" spans="1:9" x14ac:dyDescent="0.3">
      <c r="A2075" t="s">
        <v>285</v>
      </c>
      <c r="B2075">
        <v>194</v>
      </c>
      <c r="C2075" t="s">
        <v>296</v>
      </c>
      <c r="D2075" t="s">
        <v>11</v>
      </c>
      <c r="E2075" t="s">
        <v>15</v>
      </c>
      <c r="F2075" t="s">
        <v>48</v>
      </c>
      <c r="G2075" t="s">
        <v>26</v>
      </c>
      <c r="H2075" t="s">
        <v>285</v>
      </c>
      <c r="I2075" t="s">
        <v>99</v>
      </c>
    </row>
    <row r="2076" spans="1:9" x14ac:dyDescent="0.3">
      <c r="A2076" t="s">
        <v>117</v>
      </c>
      <c r="B2076">
        <v>262.63837610113728</v>
      </c>
      <c r="C2076" t="s">
        <v>296</v>
      </c>
      <c r="D2076" t="s">
        <v>30</v>
      </c>
      <c r="E2076" t="s">
        <v>15</v>
      </c>
      <c r="F2076" t="s">
        <v>48</v>
      </c>
      <c r="G2076" t="s">
        <v>26</v>
      </c>
      <c r="H2076" t="s">
        <v>117</v>
      </c>
      <c r="I2076" t="s">
        <v>86</v>
      </c>
    </row>
    <row r="2077" spans="1:9" x14ac:dyDescent="0.3">
      <c r="A2077" t="s">
        <v>267</v>
      </c>
      <c r="B2077">
        <v>81.579998516345512</v>
      </c>
      <c r="C2077" t="s">
        <v>296</v>
      </c>
      <c r="D2077" t="s">
        <v>30</v>
      </c>
      <c r="E2077" t="s">
        <v>15</v>
      </c>
      <c r="F2077" t="s">
        <v>48</v>
      </c>
      <c r="G2077" t="s">
        <v>26</v>
      </c>
      <c r="H2077" t="s">
        <v>393</v>
      </c>
      <c r="I2077" t="s">
        <v>99</v>
      </c>
    </row>
    <row r="2078" spans="1:9" x14ac:dyDescent="0.3">
      <c r="A2078" t="s">
        <v>251</v>
      </c>
      <c r="B2078">
        <v>175</v>
      </c>
      <c r="C2078" t="s">
        <v>296</v>
      </c>
      <c r="D2078" t="s">
        <v>11</v>
      </c>
      <c r="E2078" t="s">
        <v>15</v>
      </c>
      <c r="F2078" t="s">
        <v>48</v>
      </c>
      <c r="G2078" t="s">
        <v>26</v>
      </c>
      <c r="H2078" t="s">
        <v>251</v>
      </c>
      <c r="I2078" t="s">
        <v>99</v>
      </c>
    </row>
    <row r="2079" spans="1:9" x14ac:dyDescent="0.3">
      <c r="A2079" t="s">
        <v>232</v>
      </c>
      <c r="B2079">
        <v>119</v>
      </c>
      <c r="C2079" t="s">
        <v>296</v>
      </c>
      <c r="D2079" t="s">
        <v>11</v>
      </c>
      <c r="E2079" t="s">
        <v>15</v>
      </c>
      <c r="F2079" t="s">
        <v>48</v>
      </c>
      <c r="G2079" t="s">
        <v>26</v>
      </c>
      <c r="H2079" t="s">
        <v>232</v>
      </c>
      <c r="I2079" t="s">
        <v>99</v>
      </c>
    </row>
    <row r="2080" spans="1:9" x14ac:dyDescent="0.3">
      <c r="A2080" t="s">
        <v>394</v>
      </c>
      <c r="B2080">
        <v>0.21875</v>
      </c>
      <c r="C2080" t="s">
        <v>296</v>
      </c>
      <c r="D2080" t="s">
        <v>123</v>
      </c>
      <c r="E2080" t="s">
        <v>14</v>
      </c>
      <c r="F2080" t="s">
        <v>48</v>
      </c>
      <c r="G2080" t="s">
        <v>26</v>
      </c>
      <c r="H2080" t="s">
        <v>394</v>
      </c>
      <c r="I2080" t="s">
        <v>395</v>
      </c>
    </row>
    <row r="2081" spans="1:9" x14ac:dyDescent="0.3">
      <c r="A2081" t="s">
        <v>271</v>
      </c>
      <c r="B2081">
        <v>703</v>
      </c>
      <c r="C2081" t="s">
        <v>296</v>
      </c>
      <c r="D2081" t="s">
        <v>11</v>
      </c>
      <c r="E2081" t="s">
        <v>15</v>
      </c>
      <c r="F2081" t="s">
        <v>48</v>
      </c>
      <c r="G2081" t="s">
        <v>26</v>
      </c>
      <c r="H2081" t="s">
        <v>271</v>
      </c>
      <c r="I2081" t="s">
        <v>99</v>
      </c>
    </row>
    <row r="2082" spans="1:9" x14ac:dyDescent="0.3">
      <c r="A2082" t="s">
        <v>396</v>
      </c>
      <c r="B2082">
        <v>40.606861202881348</v>
      </c>
      <c r="C2082" t="s">
        <v>296</v>
      </c>
      <c r="D2082" t="s">
        <v>30</v>
      </c>
      <c r="E2082" t="s">
        <v>15</v>
      </c>
      <c r="F2082" t="s">
        <v>48</v>
      </c>
      <c r="G2082" t="s">
        <v>26</v>
      </c>
      <c r="H2082" t="s">
        <v>397</v>
      </c>
      <c r="I2082" t="s">
        <v>64</v>
      </c>
    </row>
    <row r="2083" spans="1:9" x14ac:dyDescent="0.3">
      <c r="A2083" t="s">
        <v>398</v>
      </c>
      <c r="B2083">
        <v>-525.27675220227457</v>
      </c>
      <c r="C2083" t="s">
        <v>296</v>
      </c>
      <c r="D2083" t="s">
        <v>30</v>
      </c>
      <c r="E2083" t="s">
        <v>15</v>
      </c>
      <c r="F2083" t="s">
        <v>48</v>
      </c>
      <c r="G2083" t="s">
        <v>26</v>
      </c>
      <c r="H2083" t="s">
        <v>399</v>
      </c>
      <c r="I2083" t="s">
        <v>51</v>
      </c>
    </row>
    <row r="2084" spans="1:9" x14ac:dyDescent="0.3">
      <c r="A2084" t="s">
        <v>234</v>
      </c>
      <c r="B2084">
        <v>9.9120001602172856</v>
      </c>
      <c r="C2084" t="s">
        <v>296</v>
      </c>
      <c r="D2084" t="s">
        <v>11</v>
      </c>
      <c r="E2084" t="s">
        <v>15</v>
      </c>
      <c r="F2084" t="s">
        <v>48</v>
      </c>
      <c r="G2084" t="s">
        <v>26</v>
      </c>
      <c r="H2084" t="s">
        <v>234</v>
      </c>
      <c r="I2084" t="s">
        <v>64</v>
      </c>
    </row>
    <row r="2085" spans="1:9" x14ac:dyDescent="0.3">
      <c r="A2085" t="s">
        <v>400</v>
      </c>
      <c r="B2085">
        <v>26.35854734829439</v>
      </c>
      <c r="C2085" t="s">
        <v>296</v>
      </c>
      <c r="D2085" t="s">
        <v>30</v>
      </c>
      <c r="E2085" t="s">
        <v>14</v>
      </c>
      <c r="F2085" t="s">
        <v>48</v>
      </c>
      <c r="G2085" t="s">
        <v>26</v>
      </c>
      <c r="H2085" t="s">
        <v>401</v>
      </c>
      <c r="I2085" t="s">
        <v>86</v>
      </c>
    </row>
    <row r="2086" spans="1:9" x14ac:dyDescent="0.3">
      <c r="A2086" t="s">
        <v>115</v>
      </c>
      <c r="B2086">
        <v>262.63837610113728</v>
      </c>
      <c r="C2086" t="s">
        <v>296</v>
      </c>
      <c r="D2086" t="s">
        <v>30</v>
      </c>
      <c r="E2086" t="s">
        <v>15</v>
      </c>
      <c r="F2086" t="s">
        <v>48</v>
      </c>
      <c r="G2086" t="s">
        <v>26</v>
      </c>
      <c r="H2086" t="s">
        <v>116</v>
      </c>
      <c r="I2086" t="s">
        <v>86</v>
      </c>
    </row>
    <row r="2087" spans="1:9" x14ac:dyDescent="0.3">
      <c r="A2087" t="s">
        <v>412</v>
      </c>
      <c r="B2087">
        <v>1</v>
      </c>
      <c r="C2087" t="s">
        <v>296</v>
      </c>
      <c r="D2087" t="s">
        <v>11</v>
      </c>
      <c r="E2087" t="s">
        <v>14</v>
      </c>
      <c r="F2087" t="s">
        <v>48</v>
      </c>
      <c r="G2087" t="s">
        <v>22</v>
      </c>
      <c r="H2087" t="s">
        <v>310</v>
      </c>
      <c r="I2087" t="s">
        <v>51</v>
      </c>
    </row>
    <row r="2089" spans="1:9" ht="15.6" x14ac:dyDescent="0.3">
      <c r="A2089" s="1" t="s">
        <v>4</v>
      </c>
      <c r="B2089" s="1" t="s">
        <v>414</v>
      </c>
    </row>
    <row r="2090" spans="1:9" x14ac:dyDescent="0.3">
      <c r="A2090" t="s">
        <v>10</v>
      </c>
      <c r="B2090" t="s">
        <v>11</v>
      </c>
    </row>
    <row r="2091" spans="1:9" x14ac:dyDescent="0.3">
      <c r="A2091" t="s">
        <v>12</v>
      </c>
      <c r="B2091">
        <v>1</v>
      </c>
    </row>
    <row r="2092" spans="1:9" x14ac:dyDescent="0.3">
      <c r="A2092" t="s">
        <v>13</v>
      </c>
      <c r="B2092" t="s">
        <v>348</v>
      </c>
    </row>
    <row r="2093" spans="1:9" x14ac:dyDescent="0.3">
      <c r="A2093" t="s">
        <v>20</v>
      </c>
      <c r="B2093" t="s">
        <v>41</v>
      </c>
    </row>
    <row r="2094" spans="1:9" x14ac:dyDescent="0.3">
      <c r="A2094" t="s">
        <v>14</v>
      </c>
      <c r="B2094" t="s">
        <v>14</v>
      </c>
    </row>
    <row r="2095" spans="1:9" x14ac:dyDescent="0.3">
      <c r="A2095" t="s">
        <v>42</v>
      </c>
      <c r="B2095" t="s">
        <v>43</v>
      </c>
    </row>
    <row r="2096" spans="1:9" x14ac:dyDescent="0.3">
      <c r="A2096" t="s">
        <v>8</v>
      </c>
      <c r="B2096" t="s">
        <v>382</v>
      </c>
    </row>
    <row r="2097" spans="1:9" x14ac:dyDescent="0.3">
      <c r="A2097" t="s">
        <v>45</v>
      </c>
      <c r="B2097" t="s">
        <v>383</v>
      </c>
    </row>
    <row r="2098" spans="1:9" x14ac:dyDescent="0.3">
      <c r="A2098" t="s">
        <v>47</v>
      </c>
      <c r="B2098" t="s">
        <v>48</v>
      </c>
    </row>
    <row r="2099" spans="1:9" x14ac:dyDescent="0.3">
      <c r="A2099" t="s">
        <v>6</v>
      </c>
      <c r="B2099" t="s">
        <v>315</v>
      </c>
    </row>
    <row r="2100" spans="1:9" ht="15.6" x14ac:dyDescent="0.3">
      <c r="A2100" s="1" t="s">
        <v>16</v>
      </c>
    </row>
    <row r="2101" spans="1:9" x14ac:dyDescent="0.3">
      <c r="A2101" t="s">
        <v>17</v>
      </c>
      <c r="B2101" t="s">
        <v>18</v>
      </c>
      <c r="C2101" t="s">
        <v>19</v>
      </c>
      <c r="D2101" t="s">
        <v>10</v>
      </c>
      <c r="E2101" t="s">
        <v>14</v>
      </c>
      <c r="F2101" t="s">
        <v>49</v>
      </c>
      <c r="G2101" t="s">
        <v>20</v>
      </c>
      <c r="H2101" t="s">
        <v>13</v>
      </c>
      <c r="I2101" t="s">
        <v>50</v>
      </c>
    </row>
    <row r="2102" spans="1:9" x14ac:dyDescent="0.3">
      <c r="A2102" t="s">
        <v>61</v>
      </c>
      <c r="B2102">
        <v>29.73600048065185</v>
      </c>
      <c r="C2102" t="s">
        <v>296</v>
      </c>
      <c r="D2102" t="s">
        <v>11</v>
      </c>
      <c r="E2102" t="s">
        <v>15</v>
      </c>
      <c r="F2102" t="s">
        <v>48</v>
      </c>
      <c r="G2102" t="s">
        <v>26</v>
      </c>
      <c r="H2102" t="s">
        <v>61</v>
      </c>
      <c r="I2102" t="s">
        <v>64</v>
      </c>
    </row>
    <row r="2103" spans="1:9" x14ac:dyDescent="0.3">
      <c r="A2103" t="s">
        <v>91</v>
      </c>
      <c r="B2103">
        <v>42.952000694274901</v>
      </c>
      <c r="C2103" t="s">
        <v>296</v>
      </c>
      <c r="D2103" t="s">
        <v>11</v>
      </c>
      <c r="E2103" t="s">
        <v>15</v>
      </c>
      <c r="F2103" t="s">
        <v>48</v>
      </c>
      <c r="G2103" t="s">
        <v>26</v>
      </c>
      <c r="H2103" t="s">
        <v>91</v>
      </c>
      <c r="I2103" t="s">
        <v>64</v>
      </c>
    </row>
    <row r="2104" spans="1:9" x14ac:dyDescent="0.3">
      <c r="A2104" t="s">
        <v>245</v>
      </c>
      <c r="B2104">
        <v>44</v>
      </c>
      <c r="C2104" t="s">
        <v>296</v>
      </c>
      <c r="D2104" t="s">
        <v>11</v>
      </c>
      <c r="E2104" t="s">
        <v>15</v>
      </c>
      <c r="F2104" t="s">
        <v>48</v>
      </c>
      <c r="G2104" t="s">
        <v>26</v>
      </c>
      <c r="H2104" t="s">
        <v>245</v>
      </c>
      <c r="I2104" t="s">
        <v>64</v>
      </c>
    </row>
    <row r="2105" spans="1:9" x14ac:dyDescent="0.3">
      <c r="A2105" t="s">
        <v>212</v>
      </c>
      <c r="B2105">
        <v>119</v>
      </c>
      <c r="C2105" t="s">
        <v>296</v>
      </c>
      <c r="D2105" t="s">
        <v>11</v>
      </c>
      <c r="E2105" t="s">
        <v>15</v>
      </c>
      <c r="F2105" t="s">
        <v>48</v>
      </c>
      <c r="G2105" t="s">
        <v>26</v>
      </c>
      <c r="H2105" t="s">
        <v>212</v>
      </c>
      <c r="I2105" t="s">
        <v>99</v>
      </c>
    </row>
    <row r="2106" spans="1:9" x14ac:dyDescent="0.3">
      <c r="A2106" t="s">
        <v>384</v>
      </c>
      <c r="B2106">
        <v>4</v>
      </c>
      <c r="C2106" t="s">
        <v>296</v>
      </c>
      <c r="D2106" t="s">
        <v>30</v>
      </c>
      <c r="E2106" t="s">
        <v>15</v>
      </c>
      <c r="F2106" t="s">
        <v>48</v>
      </c>
      <c r="G2106" t="s">
        <v>26</v>
      </c>
      <c r="H2106" t="s">
        <v>385</v>
      </c>
      <c r="I2106" t="s">
        <v>86</v>
      </c>
    </row>
    <row r="2107" spans="1:9" x14ac:dyDescent="0.3">
      <c r="A2107" t="s">
        <v>273</v>
      </c>
      <c r="B2107">
        <v>306.05080867708841</v>
      </c>
      <c r="C2107" t="s">
        <v>296</v>
      </c>
      <c r="D2107" t="s">
        <v>11</v>
      </c>
      <c r="E2107" t="s">
        <v>15</v>
      </c>
      <c r="F2107" t="s">
        <v>48</v>
      </c>
      <c r="G2107" t="s">
        <v>26</v>
      </c>
      <c r="H2107" t="s">
        <v>273</v>
      </c>
      <c r="I2107" t="s">
        <v>64</v>
      </c>
    </row>
    <row r="2108" spans="1:9" x14ac:dyDescent="0.3">
      <c r="A2108" t="s">
        <v>236</v>
      </c>
      <c r="B2108">
        <v>2067.994497153315</v>
      </c>
      <c r="C2108" t="s">
        <v>296</v>
      </c>
      <c r="D2108" t="s">
        <v>11</v>
      </c>
      <c r="E2108" t="s">
        <v>15</v>
      </c>
      <c r="F2108" t="s">
        <v>48</v>
      </c>
      <c r="G2108" t="s">
        <v>26</v>
      </c>
      <c r="H2108" t="s">
        <v>236</v>
      </c>
      <c r="I2108" t="s">
        <v>51</v>
      </c>
    </row>
    <row r="2109" spans="1:9" x14ac:dyDescent="0.3">
      <c r="A2109" t="s">
        <v>388</v>
      </c>
      <c r="B2109">
        <v>-0.21875</v>
      </c>
      <c r="C2109" t="s">
        <v>296</v>
      </c>
      <c r="D2109" t="s">
        <v>123</v>
      </c>
      <c r="E2109" t="s">
        <v>14</v>
      </c>
      <c r="F2109" t="s">
        <v>48</v>
      </c>
      <c r="G2109" t="s">
        <v>26</v>
      </c>
      <c r="H2109" t="s">
        <v>389</v>
      </c>
      <c r="I2109" t="s">
        <v>390</v>
      </c>
    </row>
    <row r="2110" spans="1:9" x14ac:dyDescent="0.3">
      <c r="A2110" t="s">
        <v>391</v>
      </c>
      <c r="B2110">
        <v>6.4871685235599132</v>
      </c>
      <c r="C2110" t="s">
        <v>296</v>
      </c>
      <c r="D2110" t="s">
        <v>30</v>
      </c>
      <c r="E2110" t="s">
        <v>15</v>
      </c>
      <c r="F2110" t="s">
        <v>48</v>
      </c>
      <c r="G2110" t="s">
        <v>26</v>
      </c>
      <c r="H2110" t="s">
        <v>392</v>
      </c>
      <c r="I2110" t="s">
        <v>86</v>
      </c>
    </row>
    <row r="2111" spans="1:9" x14ac:dyDescent="0.3">
      <c r="A2111" t="s">
        <v>97</v>
      </c>
      <c r="B2111">
        <v>334</v>
      </c>
      <c r="C2111" t="s">
        <v>296</v>
      </c>
      <c r="D2111" t="s">
        <v>11</v>
      </c>
      <c r="E2111" t="s">
        <v>15</v>
      </c>
      <c r="F2111" t="s">
        <v>48</v>
      </c>
      <c r="G2111" t="s">
        <v>26</v>
      </c>
      <c r="H2111" t="s">
        <v>97</v>
      </c>
      <c r="I2111" t="s">
        <v>99</v>
      </c>
    </row>
    <row r="2112" spans="1:9" x14ac:dyDescent="0.3">
      <c r="A2112" t="s">
        <v>120</v>
      </c>
      <c r="B2112">
        <v>24</v>
      </c>
      <c r="C2112" t="s">
        <v>296</v>
      </c>
      <c r="D2112" t="s">
        <v>11</v>
      </c>
      <c r="E2112" t="s">
        <v>15</v>
      </c>
      <c r="F2112" t="s">
        <v>48</v>
      </c>
      <c r="G2112" t="s">
        <v>26</v>
      </c>
      <c r="H2112" t="s">
        <v>120</v>
      </c>
      <c r="I2112" t="s">
        <v>64</v>
      </c>
    </row>
    <row r="2113" spans="1:9" x14ac:dyDescent="0.3">
      <c r="A2113" t="s">
        <v>285</v>
      </c>
      <c r="B2113">
        <v>194</v>
      </c>
      <c r="C2113" t="s">
        <v>296</v>
      </c>
      <c r="D2113" t="s">
        <v>11</v>
      </c>
      <c r="E2113" t="s">
        <v>15</v>
      </c>
      <c r="F2113" t="s">
        <v>48</v>
      </c>
      <c r="G2113" t="s">
        <v>26</v>
      </c>
      <c r="H2113" t="s">
        <v>285</v>
      </c>
      <c r="I2113" t="s">
        <v>99</v>
      </c>
    </row>
    <row r="2114" spans="1:9" x14ac:dyDescent="0.3">
      <c r="A2114" t="s">
        <v>117</v>
      </c>
      <c r="B2114">
        <v>11.260229467528999</v>
      </c>
      <c r="C2114" t="s">
        <v>296</v>
      </c>
      <c r="D2114" t="s">
        <v>30</v>
      </c>
      <c r="E2114" t="s">
        <v>15</v>
      </c>
      <c r="F2114" t="s">
        <v>48</v>
      </c>
      <c r="G2114" t="s">
        <v>26</v>
      </c>
      <c r="H2114" t="s">
        <v>117</v>
      </c>
      <c r="I2114" t="s">
        <v>86</v>
      </c>
    </row>
    <row r="2115" spans="1:9" x14ac:dyDescent="0.3">
      <c r="A2115" t="s">
        <v>267</v>
      </c>
      <c r="B2115">
        <v>81.579998516345512</v>
      </c>
      <c r="C2115" t="s">
        <v>296</v>
      </c>
      <c r="D2115" t="s">
        <v>30</v>
      </c>
      <c r="E2115" t="s">
        <v>15</v>
      </c>
      <c r="F2115" t="s">
        <v>48</v>
      </c>
      <c r="G2115" t="s">
        <v>26</v>
      </c>
      <c r="H2115" t="s">
        <v>393</v>
      </c>
      <c r="I2115" t="s">
        <v>99</v>
      </c>
    </row>
    <row r="2116" spans="1:9" x14ac:dyDescent="0.3">
      <c r="A2116" t="s">
        <v>251</v>
      </c>
      <c r="B2116">
        <v>175</v>
      </c>
      <c r="C2116" t="s">
        <v>296</v>
      </c>
      <c r="D2116" t="s">
        <v>11</v>
      </c>
      <c r="E2116" t="s">
        <v>15</v>
      </c>
      <c r="F2116" t="s">
        <v>48</v>
      </c>
      <c r="G2116" t="s">
        <v>26</v>
      </c>
      <c r="H2116" t="s">
        <v>251</v>
      </c>
      <c r="I2116" t="s">
        <v>99</v>
      </c>
    </row>
    <row r="2117" spans="1:9" x14ac:dyDescent="0.3">
      <c r="A2117" t="s">
        <v>394</v>
      </c>
      <c r="B2117">
        <v>0.21875</v>
      </c>
      <c r="C2117" t="s">
        <v>296</v>
      </c>
      <c r="D2117" t="s">
        <v>123</v>
      </c>
      <c r="E2117" t="s">
        <v>14</v>
      </c>
      <c r="F2117" t="s">
        <v>48</v>
      </c>
      <c r="G2117" t="s">
        <v>26</v>
      </c>
      <c r="H2117" t="s">
        <v>394</v>
      </c>
      <c r="I2117" t="s">
        <v>395</v>
      </c>
    </row>
    <row r="2118" spans="1:9" x14ac:dyDescent="0.3">
      <c r="A2118" t="s">
        <v>271</v>
      </c>
      <c r="B2118">
        <v>703</v>
      </c>
      <c r="C2118" t="s">
        <v>296</v>
      </c>
      <c r="D2118" t="s">
        <v>11</v>
      </c>
      <c r="E2118" t="s">
        <v>15</v>
      </c>
      <c r="F2118" t="s">
        <v>48</v>
      </c>
      <c r="G2118" t="s">
        <v>26</v>
      </c>
      <c r="H2118" t="s">
        <v>271</v>
      </c>
      <c r="I2118" t="s">
        <v>99</v>
      </c>
    </row>
    <row r="2119" spans="1:9" x14ac:dyDescent="0.3">
      <c r="A2119" t="s">
        <v>396</v>
      </c>
      <c r="B2119">
        <v>34.898305068824342</v>
      </c>
      <c r="C2119" t="s">
        <v>296</v>
      </c>
      <c r="D2119" t="s">
        <v>30</v>
      </c>
      <c r="E2119" t="s">
        <v>15</v>
      </c>
      <c r="F2119" t="s">
        <v>48</v>
      </c>
      <c r="G2119" t="s">
        <v>26</v>
      </c>
      <c r="H2119" t="s">
        <v>397</v>
      </c>
      <c r="I2119" t="s">
        <v>64</v>
      </c>
    </row>
    <row r="2120" spans="1:9" x14ac:dyDescent="0.3">
      <c r="A2120" t="s">
        <v>234</v>
      </c>
      <c r="B2120">
        <v>9.9120001602172856</v>
      </c>
      <c r="C2120" t="s">
        <v>296</v>
      </c>
      <c r="D2120" t="s">
        <v>11</v>
      </c>
      <c r="E2120" t="s">
        <v>15</v>
      </c>
      <c r="F2120" t="s">
        <v>48</v>
      </c>
      <c r="G2120" t="s">
        <v>26</v>
      </c>
      <c r="H2120" t="s">
        <v>234</v>
      </c>
      <c r="I2120" t="s">
        <v>64</v>
      </c>
    </row>
    <row r="2121" spans="1:9" x14ac:dyDescent="0.3">
      <c r="A2121" t="s">
        <v>82</v>
      </c>
      <c r="B2121">
        <v>39.88942463022525</v>
      </c>
      <c r="C2121" t="s">
        <v>296</v>
      </c>
      <c r="D2121" t="s">
        <v>11</v>
      </c>
      <c r="E2121" t="s">
        <v>15</v>
      </c>
      <c r="F2121" t="s">
        <v>48</v>
      </c>
      <c r="G2121" t="s">
        <v>26</v>
      </c>
      <c r="H2121" t="s">
        <v>83</v>
      </c>
      <c r="I2121" t="s">
        <v>86</v>
      </c>
    </row>
    <row r="2122" spans="1:9" x14ac:dyDescent="0.3">
      <c r="A2122" t="s">
        <v>115</v>
      </c>
      <c r="B2122">
        <v>22.520458935057999</v>
      </c>
      <c r="C2122" t="s">
        <v>296</v>
      </c>
      <c r="D2122" t="s">
        <v>30</v>
      </c>
      <c r="E2122" t="s">
        <v>15</v>
      </c>
      <c r="F2122" t="s">
        <v>48</v>
      </c>
      <c r="G2122" t="s">
        <v>26</v>
      </c>
      <c r="H2122" t="s">
        <v>116</v>
      </c>
      <c r="I2122" t="s">
        <v>86</v>
      </c>
    </row>
    <row r="2123" spans="1:9" x14ac:dyDescent="0.3">
      <c r="A2123" t="s">
        <v>414</v>
      </c>
      <c r="B2123">
        <v>1</v>
      </c>
      <c r="C2123" t="s">
        <v>296</v>
      </c>
      <c r="D2123" t="s">
        <v>11</v>
      </c>
      <c r="E2123" t="s">
        <v>14</v>
      </c>
      <c r="F2123" t="s">
        <v>48</v>
      </c>
      <c r="G2123" t="s">
        <v>22</v>
      </c>
      <c r="H2123" t="s">
        <v>348</v>
      </c>
      <c r="I2123" t="s">
        <v>51</v>
      </c>
    </row>
    <row r="2125" spans="1:9" ht="15.6" x14ac:dyDescent="0.3">
      <c r="A2125" s="1" t="s">
        <v>4</v>
      </c>
      <c r="B2125" s="1" t="s">
        <v>416</v>
      </c>
    </row>
    <row r="2126" spans="1:9" x14ac:dyDescent="0.3">
      <c r="A2126" t="s">
        <v>10</v>
      </c>
      <c r="B2126" t="s">
        <v>11</v>
      </c>
    </row>
    <row r="2127" spans="1:9" x14ac:dyDescent="0.3">
      <c r="A2127" t="s">
        <v>12</v>
      </c>
      <c r="B2127">
        <v>1</v>
      </c>
    </row>
    <row r="2128" spans="1:9" x14ac:dyDescent="0.3">
      <c r="A2128" t="s">
        <v>13</v>
      </c>
      <c r="B2128" t="s">
        <v>348</v>
      </c>
    </row>
    <row r="2129" spans="1:9" x14ac:dyDescent="0.3">
      <c r="A2129" t="s">
        <v>20</v>
      </c>
      <c r="B2129" t="s">
        <v>41</v>
      </c>
    </row>
    <row r="2130" spans="1:9" x14ac:dyDescent="0.3">
      <c r="A2130" t="s">
        <v>14</v>
      </c>
      <c r="B2130" t="s">
        <v>14</v>
      </c>
    </row>
    <row r="2131" spans="1:9" x14ac:dyDescent="0.3">
      <c r="A2131" t="s">
        <v>42</v>
      </c>
      <c r="B2131" t="s">
        <v>43</v>
      </c>
    </row>
    <row r="2132" spans="1:9" x14ac:dyDescent="0.3">
      <c r="A2132" t="s">
        <v>8</v>
      </c>
      <c r="B2132" t="s">
        <v>382</v>
      </c>
    </row>
    <row r="2133" spans="1:9" x14ac:dyDescent="0.3">
      <c r="A2133" t="s">
        <v>45</v>
      </c>
      <c r="B2133" t="s">
        <v>383</v>
      </c>
    </row>
    <row r="2134" spans="1:9" x14ac:dyDescent="0.3">
      <c r="A2134" t="s">
        <v>47</v>
      </c>
      <c r="B2134" t="s">
        <v>48</v>
      </c>
    </row>
    <row r="2135" spans="1:9" x14ac:dyDescent="0.3">
      <c r="A2135" t="s">
        <v>6</v>
      </c>
      <c r="B2135" t="s">
        <v>349</v>
      </c>
    </row>
    <row r="2136" spans="1:9" ht="15.6" x14ac:dyDescent="0.3">
      <c r="A2136" s="1" t="s">
        <v>16</v>
      </c>
    </row>
    <row r="2137" spans="1:9" x14ac:dyDescent="0.3">
      <c r="A2137" t="s">
        <v>17</v>
      </c>
      <c r="B2137" t="s">
        <v>18</v>
      </c>
      <c r="C2137" t="s">
        <v>19</v>
      </c>
      <c r="D2137" t="s">
        <v>10</v>
      </c>
      <c r="E2137" t="s">
        <v>14</v>
      </c>
      <c r="F2137" t="s">
        <v>49</v>
      </c>
      <c r="G2137" t="s">
        <v>20</v>
      </c>
      <c r="H2137" t="s">
        <v>13</v>
      </c>
      <c r="I2137" t="s">
        <v>50</v>
      </c>
    </row>
    <row r="2138" spans="1:9" x14ac:dyDescent="0.3">
      <c r="A2138" t="s">
        <v>61</v>
      </c>
      <c r="B2138">
        <v>29.73600048065185</v>
      </c>
      <c r="C2138" t="s">
        <v>296</v>
      </c>
      <c r="D2138" t="s">
        <v>11</v>
      </c>
      <c r="E2138" t="s">
        <v>15</v>
      </c>
      <c r="F2138" t="s">
        <v>48</v>
      </c>
      <c r="G2138" t="s">
        <v>26</v>
      </c>
      <c r="H2138" t="s">
        <v>61</v>
      </c>
      <c r="I2138" t="s">
        <v>64</v>
      </c>
    </row>
    <row r="2139" spans="1:9" x14ac:dyDescent="0.3">
      <c r="A2139" t="s">
        <v>91</v>
      </c>
      <c r="B2139">
        <v>42.952000694274901</v>
      </c>
      <c r="C2139" t="s">
        <v>296</v>
      </c>
      <c r="D2139" t="s">
        <v>11</v>
      </c>
      <c r="E2139" t="s">
        <v>15</v>
      </c>
      <c r="F2139" t="s">
        <v>48</v>
      </c>
      <c r="G2139" t="s">
        <v>26</v>
      </c>
      <c r="H2139" t="s">
        <v>91</v>
      </c>
      <c r="I2139" t="s">
        <v>64</v>
      </c>
    </row>
    <row r="2140" spans="1:9" x14ac:dyDescent="0.3">
      <c r="A2140" t="s">
        <v>245</v>
      </c>
      <c r="B2140">
        <v>44</v>
      </c>
      <c r="C2140" t="s">
        <v>296</v>
      </c>
      <c r="D2140" t="s">
        <v>11</v>
      </c>
      <c r="E2140" t="s">
        <v>15</v>
      </c>
      <c r="F2140" t="s">
        <v>48</v>
      </c>
      <c r="G2140" t="s">
        <v>26</v>
      </c>
      <c r="H2140" t="s">
        <v>245</v>
      </c>
      <c r="I2140" t="s">
        <v>64</v>
      </c>
    </row>
    <row r="2141" spans="1:9" x14ac:dyDescent="0.3">
      <c r="A2141" t="s">
        <v>212</v>
      </c>
      <c r="B2141">
        <v>119</v>
      </c>
      <c r="C2141" t="s">
        <v>296</v>
      </c>
      <c r="D2141" t="s">
        <v>11</v>
      </c>
      <c r="E2141" t="s">
        <v>15</v>
      </c>
      <c r="F2141" t="s">
        <v>48</v>
      </c>
      <c r="G2141" t="s">
        <v>26</v>
      </c>
      <c r="H2141" t="s">
        <v>212</v>
      </c>
      <c r="I2141" t="s">
        <v>99</v>
      </c>
    </row>
    <row r="2142" spans="1:9" x14ac:dyDescent="0.3">
      <c r="A2142" t="s">
        <v>273</v>
      </c>
      <c r="B2142">
        <v>444.53385802552941</v>
      </c>
      <c r="C2142" t="s">
        <v>296</v>
      </c>
      <c r="D2142" t="s">
        <v>11</v>
      </c>
      <c r="E2142" t="s">
        <v>15</v>
      </c>
      <c r="F2142" t="s">
        <v>48</v>
      </c>
      <c r="G2142" t="s">
        <v>26</v>
      </c>
      <c r="H2142" t="s">
        <v>273</v>
      </c>
      <c r="I2142" t="s">
        <v>64</v>
      </c>
    </row>
    <row r="2143" spans="1:9" x14ac:dyDescent="0.3">
      <c r="A2143" t="s">
        <v>236</v>
      </c>
      <c r="B2143">
        <v>2134.9235105216512</v>
      </c>
      <c r="C2143" t="s">
        <v>296</v>
      </c>
      <c r="D2143" t="s">
        <v>11</v>
      </c>
      <c r="E2143" t="s">
        <v>15</v>
      </c>
      <c r="F2143" t="s">
        <v>48</v>
      </c>
      <c r="G2143" t="s">
        <v>26</v>
      </c>
      <c r="H2143" t="s">
        <v>236</v>
      </c>
      <c r="I2143" t="s">
        <v>51</v>
      </c>
    </row>
    <row r="2144" spans="1:9" x14ac:dyDescent="0.3">
      <c r="A2144" t="s">
        <v>388</v>
      </c>
      <c r="B2144">
        <v>-0.21875</v>
      </c>
      <c r="C2144" t="s">
        <v>296</v>
      </c>
      <c r="D2144" t="s">
        <v>123</v>
      </c>
      <c r="E2144" t="s">
        <v>14</v>
      </c>
      <c r="F2144" t="s">
        <v>48</v>
      </c>
      <c r="G2144" t="s">
        <v>26</v>
      </c>
      <c r="H2144" t="s">
        <v>389</v>
      </c>
      <c r="I2144" t="s">
        <v>390</v>
      </c>
    </row>
    <row r="2145" spans="1:9" x14ac:dyDescent="0.3">
      <c r="A2145" t="s">
        <v>97</v>
      </c>
      <c r="B2145">
        <v>334</v>
      </c>
      <c r="C2145" t="s">
        <v>296</v>
      </c>
      <c r="D2145" t="s">
        <v>11</v>
      </c>
      <c r="E2145" t="s">
        <v>15</v>
      </c>
      <c r="F2145" t="s">
        <v>48</v>
      </c>
      <c r="G2145" t="s">
        <v>26</v>
      </c>
      <c r="H2145" t="s">
        <v>97</v>
      </c>
      <c r="I2145" t="s">
        <v>99</v>
      </c>
    </row>
    <row r="2146" spans="1:9" x14ac:dyDescent="0.3">
      <c r="A2146" t="s">
        <v>120</v>
      </c>
      <c r="B2146">
        <v>24</v>
      </c>
      <c r="C2146" t="s">
        <v>296</v>
      </c>
      <c r="D2146" t="s">
        <v>11</v>
      </c>
      <c r="E2146" t="s">
        <v>15</v>
      </c>
      <c r="F2146" t="s">
        <v>48</v>
      </c>
      <c r="G2146" t="s">
        <v>26</v>
      </c>
      <c r="H2146" t="s">
        <v>120</v>
      </c>
      <c r="I2146" t="s">
        <v>64</v>
      </c>
    </row>
    <row r="2147" spans="1:9" x14ac:dyDescent="0.3">
      <c r="A2147" t="s">
        <v>285</v>
      </c>
      <c r="B2147">
        <v>194</v>
      </c>
      <c r="C2147" t="s">
        <v>296</v>
      </c>
      <c r="D2147" t="s">
        <v>11</v>
      </c>
      <c r="E2147" t="s">
        <v>15</v>
      </c>
      <c r="F2147" t="s">
        <v>48</v>
      </c>
      <c r="G2147" t="s">
        <v>26</v>
      </c>
      <c r="H2147" t="s">
        <v>285</v>
      </c>
      <c r="I2147" t="s">
        <v>99</v>
      </c>
    </row>
    <row r="2148" spans="1:9" x14ac:dyDescent="0.3">
      <c r="A2148" t="s">
        <v>267</v>
      </c>
      <c r="B2148">
        <v>81.579998516345512</v>
      </c>
      <c r="C2148" t="s">
        <v>296</v>
      </c>
      <c r="D2148" t="s">
        <v>30</v>
      </c>
      <c r="E2148" t="s">
        <v>15</v>
      </c>
      <c r="F2148" t="s">
        <v>48</v>
      </c>
      <c r="G2148" t="s">
        <v>26</v>
      </c>
      <c r="H2148" t="s">
        <v>393</v>
      </c>
      <c r="I2148" t="s">
        <v>99</v>
      </c>
    </row>
    <row r="2149" spans="1:9" x14ac:dyDescent="0.3">
      <c r="A2149" t="s">
        <v>251</v>
      </c>
      <c r="B2149">
        <v>175</v>
      </c>
      <c r="C2149" t="s">
        <v>296</v>
      </c>
      <c r="D2149" t="s">
        <v>11</v>
      </c>
      <c r="E2149" t="s">
        <v>15</v>
      </c>
      <c r="F2149" t="s">
        <v>48</v>
      </c>
      <c r="G2149" t="s">
        <v>26</v>
      </c>
      <c r="H2149" t="s">
        <v>251</v>
      </c>
      <c r="I2149" t="s">
        <v>99</v>
      </c>
    </row>
    <row r="2150" spans="1:9" x14ac:dyDescent="0.3">
      <c r="A2150" t="s">
        <v>394</v>
      </c>
      <c r="B2150">
        <v>0.21875</v>
      </c>
      <c r="C2150" t="s">
        <v>296</v>
      </c>
      <c r="D2150" t="s">
        <v>123</v>
      </c>
      <c r="E2150" t="s">
        <v>14</v>
      </c>
      <c r="F2150" t="s">
        <v>48</v>
      </c>
      <c r="G2150" t="s">
        <v>26</v>
      </c>
      <c r="H2150" t="s">
        <v>394</v>
      </c>
      <c r="I2150" t="s">
        <v>395</v>
      </c>
    </row>
    <row r="2151" spans="1:9" x14ac:dyDescent="0.3">
      <c r="A2151" t="s">
        <v>271</v>
      </c>
      <c r="B2151">
        <v>703</v>
      </c>
      <c r="C2151" t="s">
        <v>296</v>
      </c>
      <c r="D2151" t="s">
        <v>11</v>
      </c>
      <c r="E2151" t="s">
        <v>15</v>
      </c>
      <c r="F2151" t="s">
        <v>48</v>
      </c>
      <c r="G2151" t="s">
        <v>26</v>
      </c>
      <c r="H2151" t="s">
        <v>271</v>
      </c>
      <c r="I2151" t="s">
        <v>99</v>
      </c>
    </row>
    <row r="2152" spans="1:9" x14ac:dyDescent="0.3">
      <c r="A2152" t="s">
        <v>234</v>
      </c>
      <c r="B2152">
        <v>9.9120001602172856</v>
      </c>
      <c r="C2152" t="s">
        <v>296</v>
      </c>
      <c r="D2152" t="s">
        <v>11</v>
      </c>
      <c r="E2152" t="s">
        <v>15</v>
      </c>
      <c r="F2152" t="s">
        <v>48</v>
      </c>
      <c r="G2152" t="s">
        <v>26</v>
      </c>
      <c r="H2152" t="s">
        <v>234</v>
      </c>
      <c r="I2152" t="s">
        <v>64</v>
      </c>
    </row>
    <row r="2153" spans="1:9" x14ac:dyDescent="0.3">
      <c r="A2153" t="s">
        <v>82</v>
      </c>
      <c r="B2153">
        <v>41.787045548002411</v>
      </c>
      <c r="C2153" t="s">
        <v>296</v>
      </c>
      <c r="D2153" t="s">
        <v>11</v>
      </c>
      <c r="E2153" t="s">
        <v>15</v>
      </c>
      <c r="F2153" t="s">
        <v>48</v>
      </c>
      <c r="G2153" t="s">
        <v>26</v>
      </c>
      <c r="H2153" t="s">
        <v>83</v>
      </c>
      <c r="I2153" t="s">
        <v>86</v>
      </c>
    </row>
    <row r="2154" spans="1:9" x14ac:dyDescent="0.3">
      <c r="A2154" t="s">
        <v>416</v>
      </c>
      <c r="B2154">
        <v>1</v>
      </c>
      <c r="C2154" t="s">
        <v>296</v>
      </c>
      <c r="D2154" t="s">
        <v>11</v>
      </c>
      <c r="E2154" t="s">
        <v>14</v>
      </c>
      <c r="F2154" t="s">
        <v>48</v>
      </c>
      <c r="G2154" t="s">
        <v>22</v>
      </c>
      <c r="H2154" t="s">
        <v>348</v>
      </c>
      <c r="I2154" t="s">
        <v>51</v>
      </c>
    </row>
    <row r="2156" spans="1:9" ht="15.6" x14ac:dyDescent="0.3">
      <c r="A2156" s="1" t="s">
        <v>4</v>
      </c>
      <c r="B2156" s="1" t="s">
        <v>418</v>
      </c>
    </row>
    <row r="2157" spans="1:9" x14ac:dyDescent="0.3">
      <c r="A2157" t="s">
        <v>10</v>
      </c>
      <c r="B2157" t="s">
        <v>11</v>
      </c>
    </row>
    <row r="2158" spans="1:9" x14ac:dyDescent="0.3">
      <c r="A2158" t="s">
        <v>12</v>
      </c>
      <c r="B2158">
        <v>1</v>
      </c>
    </row>
    <row r="2159" spans="1:9" x14ac:dyDescent="0.3">
      <c r="A2159" t="s">
        <v>13</v>
      </c>
      <c r="B2159" t="s">
        <v>348</v>
      </c>
    </row>
    <row r="2160" spans="1:9" x14ac:dyDescent="0.3">
      <c r="A2160" t="s">
        <v>20</v>
      </c>
      <c r="B2160" t="s">
        <v>41</v>
      </c>
    </row>
    <row r="2161" spans="1:9" x14ac:dyDescent="0.3">
      <c r="A2161" t="s">
        <v>14</v>
      </c>
      <c r="B2161" t="s">
        <v>14</v>
      </c>
    </row>
    <row r="2162" spans="1:9" x14ac:dyDescent="0.3">
      <c r="A2162" t="s">
        <v>42</v>
      </c>
      <c r="B2162" t="s">
        <v>43</v>
      </c>
    </row>
    <row r="2163" spans="1:9" x14ac:dyDescent="0.3">
      <c r="A2163" t="s">
        <v>8</v>
      </c>
      <c r="B2163" t="s">
        <v>382</v>
      </c>
    </row>
    <row r="2164" spans="1:9" x14ac:dyDescent="0.3">
      <c r="A2164" t="s">
        <v>45</v>
      </c>
      <c r="B2164" t="s">
        <v>383</v>
      </c>
    </row>
    <row r="2165" spans="1:9" x14ac:dyDescent="0.3">
      <c r="A2165" t="s">
        <v>47</v>
      </c>
      <c r="B2165" t="s">
        <v>48</v>
      </c>
    </row>
    <row r="2166" spans="1:9" x14ac:dyDescent="0.3">
      <c r="A2166" t="s">
        <v>6</v>
      </c>
      <c r="B2166" t="s">
        <v>350</v>
      </c>
    </row>
    <row r="2167" spans="1:9" ht="15.6" x14ac:dyDescent="0.3">
      <c r="A2167" s="1" t="s">
        <v>16</v>
      </c>
    </row>
    <row r="2168" spans="1:9" x14ac:dyDescent="0.3">
      <c r="A2168" t="s">
        <v>17</v>
      </c>
      <c r="B2168" t="s">
        <v>18</v>
      </c>
      <c r="C2168" t="s">
        <v>19</v>
      </c>
      <c r="D2168" t="s">
        <v>10</v>
      </c>
      <c r="E2168" t="s">
        <v>14</v>
      </c>
      <c r="F2168" t="s">
        <v>49</v>
      </c>
      <c r="G2168" t="s">
        <v>20</v>
      </c>
      <c r="H2168" t="s">
        <v>13</v>
      </c>
      <c r="I2168" t="s">
        <v>50</v>
      </c>
    </row>
    <row r="2169" spans="1:9" x14ac:dyDescent="0.3">
      <c r="A2169" t="s">
        <v>61</v>
      </c>
      <c r="B2169">
        <v>29.73600048065185</v>
      </c>
      <c r="C2169" t="s">
        <v>296</v>
      </c>
      <c r="D2169" t="s">
        <v>11</v>
      </c>
      <c r="E2169" t="s">
        <v>15</v>
      </c>
      <c r="F2169" t="s">
        <v>48</v>
      </c>
      <c r="G2169" t="s">
        <v>26</v>
      </c>
      <c r="H2169" t="s">
        <v>61</v>
      </c>
      <c r="I2169" t="s">
        <v>64</v>
      </c>
    </row>
    <row r="2170" spans="1:9" x14ac:dyDescent="0.3">
      <c r="A2170" t="s">
        <v>91</v>
      </c>
      <c r="B2170">
        <v>42.952000694274901</v>
      </c>
      <c r="C2170" t="s">
        <v>296</v>
      </c>
      <c r="D2170" t="s">
        <v>11</v>
      </c>
      <c r="E2170" t="s">
        <v>15</v>
      </c>
      <c r="F2170" t="s">
        <v>48</v>
      </c>
      <c r="G2170" t="s">
        <v>26</v>
      </c>
      <c r="H2170" t="s">
        <v>91</v>
      </c>
      <c r="I2170" t="s">
        <v>64</v>
      </c>
    </row>
    <row r="2171" spans="1:9" x14ac:dyDescent="0.3">
      <c r="A2171" t="s">
        <v>245</v>
      </c>
      <c r="B2171">
        <v>44</v>
      </c>
      <c r="C2171" t="s">
        <v>296</v>
      </c>
      <c r="D2171" t="s">
        <v>11</v>
      </c>
      <c r="E2171" t="s">
        <v>15</v>
      </c>
      <c r="F2171" t="s">
        <v>48</v>
      </c>
      <c r="G2171" t="s">
        <v>26</v>
      </c>
      <c r="H2171" t="s">
        <v>245</v>
      </c>
      <c r="I2171" t="s">
        <v>64</v>
      </c>
    </row>
    <row r="2172" spans="1:9" x14ac:dyDescent="0.3">
      <c r="A2172" t="s">
        <v>212</v>
      </c>
      <c r="B2172">
        <v>119</v>
      </c>
      <c r="C2172" t="s">
        <v>296</v>
      </c>
      <c r="D2172" t="s">
        <v>11</v>
      </c>
      <c r="E2172" t="s">
        <v>15</v>
      </c>
      <c r="F2172" t="s">
        <v>48</v>
      </c>
      <c r="G2172" t="s">
        <v>26</v>
      </c>
      <c r="H2172" t="s">
        <v>212</v>
      </c>
      <c r="I2172" t="s">
        <v>99</v>
      </c>
    </row>
    <row r="2173" spans="1:9" x14ac:dyDescent="0.3">
      <c r="A2173" t="s">
        <v>273</v>
      </c>
      <c r="B2173">
        <v>603.25560980856437</v>
      </c>
      <c r="C2173" t="s">
        <v>296</v>
      </c>
      <c r="D2173" t="s">
        <v>11</v>
      </c>
      <c r="E2173" t="s">
        <v>15</v>
      </c>
      <c r="F2173" t="s">
        <v>48</v>
      </c>
      <c r="G2173" t="s">
        <v>26</v>
      </c>
      <c r="H2173" t="s">
        <v>273</v>
      </c>
      <c r="I2173" t="s">
        <v>64</v>
      </c>
    </row>
    <row r="2174" spans="1:9" x14ac:dyDescent="0.3">
      <c r="A2174" t="s">
        <v>236</v>
      </c>
      <c r="B2174">
        <v>2331.5339348657558</v>
      </c>
      <c r="C2174" t="s">
        <v>296</v>
      </c>
      <c r="D2174" t="s">
        <v>11</v>
      </c>
      <c r="E2174" t="s">
        <v>15</v>
      </c>
      <c r="F2174" t="s">
        <v>48</v>
      </c>
      <c r="G2174" t="s">
        <v>26</v>
      </c>
      <c r="H2174" t="s">
        <v>236</v>
      </c>
      <c r="I2174" t="s">
        <v>51</v>
      </c>
    </row>
    <row r="2175" spans="1:9" x14ac:dyDescent="0.3">
      <c r="A2175" t="s">
        <v>388</v>
      </c>
      <c r="B2175">
        <v>-0.21875</v>
      </c>
      <c r="C2175" t="s">
        <v>296</v>
      </c>
      <c r="D2175" t="s">
        <v>123</v>
      </c>
      <c r="E2175" t="s">
        <v>14</v>
      </c>
      <c r="F2175" t="s">
        <v>48</v>
      </c>
      <c r="G2175" t="s">
        <v>26</v>
      </c>
      <c r="H2175" t="s">
        <v>389</v>
      </c>
      <c r="I2175" t="s">
        <v>390</v>
      </c>
    </row>
    <row r="2176" spans="1:9" x14ac:dyDescent="0.3">
      <c r="A2176" t="s">
        <v>265</v>
      </c>
      <c r="B2176">
        <v>77.331320000000005</v>
      </c>
      <c r="C2176" t="s">
        <v>296</v>
      </c>
      <c r="D2176" t="s">
        <v>11</v>
      </c>
      <c r="E2176" t="s">
        <v>15</v>
      </c>
      <c r="F2176" t="s">
        <v>48</v>
      </c>
      <c r="G2176" t="s">
        <v>26</v>
      </c>
      <c r="H2176" t="s">
        <v>265</v>
      </c>
      <c r="I2176" t="s">
        <v>51</v>
      </c>
    </row>
    <row r="2177" spans="1:9" x14ac:dyDescent="0.3">
      <c r="A2177" t="s">
        <v>97</v>
      </c>
      <c r="B2177">
        <v>334</v>
      </c>
      <c r="C2177" t="s">
        <v>296</v>
      </c>
      <c r="D2177" t="s">
        <v>11</v>
      </c>
      <c r="E2177" t="s">
        <v>15</v>
      </c>
      <c r="F2177" t="s">
        <v>48</v>
      </c>
      <c r="G2177" t="s">
        <v>26</v>
      </c>
      <c r="H2177" t="s">
        <v>97</v>
      </c>
      <c r="I2177" t="s">
        <v>99</v>
      </c>
    </row>
    <row r="2178" spans="1:9" x14ac:dyDescent="0.3">
      <c r="A2178" t="s">
        <v>120</v>
      </c>
      <c r="B2178">
        <v>24</v>
      </c>
      <c r="C2178" t="s">
        <v>296</v>
      </c>
      <c r="D2178" t="s">
        <v>11</v>
      </c>
      <c r="E2178" t="s">
        <v>15</v>
      </c>
      <c r="F2178" t="s">
        <v>48</v>
      </c>
      <c r="G2178" t="s">
        <v>26</v>
      </c>
      <c r="H2178" t="s">
        <v>120</v>
      </c>
      <c r="I2178" t="s">
        <v>64</v>
      </c>
    </row>
    <row r="2179" spans="1:9" x14ac:dyDescent="0.3">
      <c r="A2179" t="s">
        <v>285</v>
      </c>
      <c r="B2179">
        <v>194</v>
      </c>
      <c r="C2179" t="s">
        <v>296</v>
      </c>
      <c r="D2179" t="s">
        <v>11</v>
      </c>
      <c r="E2179" t="s">
        <v>15</v>
      </c>
      <c r="F2179" t="s">
        <v>48</v>
      </c>
      <c r="G2179" t="s">
        <v>26</v>
      </c>
      <c r="H2179" t="s">
        <v>285</v>
      </c>
      <c r="I2179" t="s">
        <v>99</v>
      </c>
    </row>
    <row r="2180" spans="1:9" x14ac:dyDescent="0.3">
      <c r="A2180" t="s">
        <v>267</v>
      </c>
      <c r="B2180">
        <v>81.579998516345512</v>
      </c>
      <c r="C2180" t="s">
        <v>296</v>
      </c>
      <c r="D2180" t="s">
        <v>30</v>
      </c>
      <c r="E2180" t="s">
        <v>15</v>
      </c>
      <c r="F2180" t="s">
        <v>48</v>
      </c>
      <c r="G2180" t="s">
        <v>26</v>
      </c>
      <c r="H2180" t="s">
        <v>393</v>
      </c>
      <c r="I2180" t="s">
        <v>99</v>
      </c>
    </row>
    <row r="2181" spans="1:9" x14ac:dyDescent="0.3">
      <c r="A2181" t="s">
        <v>251</v>
      </c>
      <c r="B2181">
        <v>175</v>
      </c>
      <c r="C2181" t="s">
        <v>296</v>
      </c>
      <c r="D2181" t="s">
        <v>11</v>
      </c>
      <c r="E2181" t="s">
        <v>15</v>
      </c>
      <c r="F2181" t="s">
        <v>48</v>
      </c>
      <c r="G2181" t="s">
        <v>26</v>
      </c>
      <c r="H2181" t="s">
        <v>251</v>
      </c>
      <c r="I2181" t="s">
        <v>99</v>
      </c>
    </row>
    <row r="2182" spans="1:9" x14ac:dyDescent="0.3">
      <c r="A2182" t="s">
        <v>394</v>
      </c>
      <c r="B2182">
        <v>0.21875</v>
      </c>
      <c r="C2182" t="s">
        <v>296</v>
      </c>
      <c r="D2182" t="s">
        <v>123</v>
      </c>
      <c r="E2182" t="s">
        <v>14</v>
      </c>
      <c r="F2182" t="s">
        <v>48</v>
      </c>
      <c r="G2182" t="s">
        <v>26</v>
      </c>
      <c r="H2182" t="s">
        <v>394</v>
      </c>
      <c r="I2182" t="s">
        <v>395</v>
      </c>
    </row>
    <row r="2183" spans="1:9" x14ac:dyDescent="0.3">
      <c r="A2183" t="s">
        <v>271</v>
      </c>
      <c r="B2183">
        <v>703</v>
      </c>
      <c r="C2183" t="s">
        <v>296</v>
      </c>
      <c r="D2183" t="s">
        <v>11</v>
      </c>
      <c r="E2183" t="s">
        <v>15</v>
      </c>
      <c r="F2183" t="s">
        <v>48</v>
      </c>
      <c r="G2183" t="s">
        <v>26</v>
      </c>
      <c r="H2183" t="s">
        <v>271</v>
      </c>
      <c r="I2183" t="s">
        <v>99</v>
      </c>
    </row>
    <row r="2184" spans="1:9" x14ac:dyDescent="0.3">
      <c r="A2184" t="s">
        <v>234</v>
      </c>
      <c r="B2184">
        <v>9.9120001602172856</v>
      </c>
      <c r="C2184" t="s">
        <v>296</v>
      </c>
      <c r="D2184" t="s">
        <v>11</v>
      </c>
      <c r="E2184" t="s">
        <v>15</v>
      </c>
      <c r="F2184" t="s">
        <v>48</v>
      </c>
      <c r="G2184" t="s">
        <v>26</v>
      </c>
      <c r="H2184" t="s">
        <v>234</v>
      </c>
      <c r="I2184" t="s">
        <v>64</v>
      </c>
    </row>
    <row r="2185" spans="1:9" x14ac:dyDescent="0.3">
      <c r="A2185" t="s">
        <v>418</v>
      </c>
      <c r="B2185">
        <v>1</v>
      </c>
      <c r="C2185" t="s">
        <v>296</v>
      </c>
      <c r="D2185" t="s">
        <v>11</v>
      </c>
      <c r="E2185" t="s">
        <v>14</v>
      </c>
      <c r="F2185" t="s">
        <v>48</v>
      </c>
      <c r="G2185" t="s">
        <v>22</v>
      </c>
      <c r="H2185" t="s">
        <v>348</v>
      </c>
      <c r="I2185" t="s">
        <v>51</v>
      </c>
    </row>
    <row r="2187" spans="1:9" ht="15.6" x14ac:dyDescent="0.3">
      <c r="A2187" s="1" t="s">
        <v>4</v>
      </c>
      <c r="B2187" s="1" t="s">
        <v>420</v>
      </c>
    </row>
    <row r="2188" spans="1:9" x14ac:dyDescent="0.3">
      <c r="A2188" t="s">
        <v>10</v>
      </c>
      <c r="B2188" t="s">
        <v>11</v>
      </c>
    </row>
    <row r="2189" spans="1:9" x14ac:dyDescent="0.3">
      <c r="A2189" t="s">
        <v>12</v>
      </c>
      <c r="B2189">
        <v>1</v>
      </c>
    </row>
    <row r="2190" spans="1:9" x14ac:dyDescent="0.3">
      <c r="A2190" t="s">
        <v>13</v>
      </c>
      <c r="B2190" t="s">
        <v>348</v>
      </c>
    </row>
    <row r="2191" spans="1:9" x14ac:dyDescent="0.3">
      <c r="A2191" t="s">
        <v>20</v>
      </c>
      <c r="B2191" t="s">
        <v>41</v>
      </c>
    </row>
    <row r="2192" spans="1:9" x14ac:dyDescent="0.3">
      <c r="A2192" t="s">
        <v>14</v>
      </c>
      <c r="B2192" t="s">
        <v>14</v>
      </c>
    </row>
    <row r="2193" spans="1:9" x14ac:dyDescent="0.3">
      <c r="A2193" t="s">
        <v>42</v>
      </c>
      <c r="B2193" t="s">
        <v>43</v>
      </c>
    </row>
    <row r="2194" spans="1:9" x14ac:dyDescent="0.3">
      <c r="A2194" t="s">
        <v>8</v>
      </c>
      <c r="B2194" t="s">
        <v>382</v>
      </c>
    </row>
    <row r="2195" spans="1:9" x14ac:dyDescent="0.3">
      <c r="A2195" t="s">
        <v>45</v>
      </c>
      <c r="B2195" t="s">
        <v>383</v>
      </c>
    </row>
    <row r="2196" spans="1:9" x14ac:dyDescent="0.3">
      <c r="A2196" t="s">
        <v>47</v>
      </c>
      <c r="B2196" t="s">
        <v>48</v>
      </c>
    </row>
    <row r="2197" spans="1:9" x14ac:dyDescent="0.3">
      <c r="A2197" t="s">
        <v>6</v>
      </c>
      <c r="B2197" t="s">
        <v>353</v>
      </c>
    </row>
    <row r="2198" spans="1:9" ht="15.6" x14ac:dyDescent="0.3">
      <c r="A2198" s="1" t="s">
        <v>16</v>
      </c>
    </row>
    <row r="2199" spans="1:9" x14ac:dyDescent="0.3">
      <c r="A2199" t="s">
        <v>17</v>
      </c>
      <c r="B2199" t="s">
        <v>18</v>
      </c>
      <c r="C2199" t="s">
        <v>19</v>
      </c>
      <c r="D2199" t="s">
        <v>10</v>
      </c>
      <c r="E2199" t="s">
        <v>14</v>
      </c>
      <c r="F2199" t="s">
        <v>49</v>
      </c>
      <c r="G2199" t="s">
        <v>20</v>
      </c>
      <c r="H2199" t="s">
        <v>13</v>
      </c>
      <c r="I2199" t="s">
        <v>50</v>
      </c>
    </row>
    <row r="2200" spans="1:9" x14ac:dyDescent="0.3">
      <c r="A2200" t="s">
        <v>61</v>
      </c>
      <c r="B2200">
        <v>29.73600048065185</v>
      </c>
      <c r="C2200" t="s">
        <v>296</v>
      </c>
      <c r="D2200" t="s">
        <v>11</v>
      </c>
      <c r="E2200" t="s">
        <v>15</v>
      </c>
      <c r="F2200" t="s">
        <v>48</v>
      </c>
      <c r="G2200" t="s">
        <v>26</v>
      </c>
      <c r="H2200" t="s">
        <v>61</v>
      </c>
      <c r="I2200" t="s">
        <v>64</v>
      </c>
    </row>
    <row r="2201" spans="1:9" x14ac:dyDescent="0.3">
      <c r="A2201" t="s">
        <v>91</v>
      </c>
      <c r="B2201">
        <v>42.952000694274901</v>
      </c>
      <c r="C2201" t="s">
        <v>296</v>
      </c>
      <c r="D2201" t="s">
        <v>11</v>
      </c>
      <c r="E2201" t="s">
        <v>15</v>
      </c>
      <c r="F2201" t="s">
        <v>48</v>
      </c>
      <c r="G2201" t="s">
        <v>26</v>
      </c>
      <c r="H2201" t="s">
        <v>91</v>
      </c>
      <c r="I2201" t="s">
        <v>64</v>
      </c>
    </row>
    <row r="2202" spans="1:9" x14ac:dyDescent="0.3">
      <c r="A2202" t="s">
        <v>245</v>
      </c>
      <c r="B2202">
        <v>41.969449851106233</v>
      </c>
      <c r="C2202" t="s">
        <v>296</v>
      </c>
      <c r="D2202" t="s">
        <v>11</v>
      </c>
      <c r="E2202" t="s">
        <v>15</v>
      </c>
      <c r="F2202" t="s">
        <v>48</v>
      </c>
      <c r="G2202" t="s">
        <v>26</v>
      </c>
      <c r="H2202" t="s">
        <v>245</v>
      </c>
      <c r="I2202" t="s">
        <v>64</v>
      </c>
    </row>
    <row r="2203" spans="1:9" x14ac:dyDescent="0.3">
      <c r="A2203" t="s">
        <v>212</v>
      </c>
      <c r="B2203">
        <v>119</v>
      </c>
      <c r="C2203" t="s">
        <v>296</v>
      </c>
      <c r="D2203" t="s">
        <v>11</v>
      </c>
      <c r="E2203" t="s">
        <v>15</v>
      </c>
      <c r="F2203" t="s">
        <v>48</v>
      </c>
      <c r="G2203" t="s">
        <v>26</v>
      </c>
      <c r="H2203" t="s">
        <v>212</v>
      </c>
      <c r="I2203" t="s">
        <v>99</v>
      </c>
    </row>
    <row r="2204" spans="1:9" x14ac:dyDescent="0.3">
      <c r="A2204" t="s">
        <v>384</v>
      </c>
      <c r="B2204">
        <v>0.1845954680812516</v>
      </c>
      <c r="C2204" t="s">
        <v>296</v>
      </c>
      <c r="D2204" t="s">
        <v>30</v>
      </c>
      <c r="E2204" t="s">
        <v>15</v>
      </c>
      <c r="F2204" t="s">
        <v>48</v>
      </c>
      <c r="G2204" t="s">
        <v>26</v>
      </c>
      <c r="H2204" t="s">
        <v>385</v>
      </c>
      <c r="I2204" t="s">
        <v>86</v>
      </c>
    </row>
    <row r="2205" spans="1:9" x14ac:dyDescent="0.3">
      <c r="A2205" t="s">
        <v>273</v>
      </c>
      <c r="B2205">
        <v>424.01912412548251</v>
      </c>
      <c r="C2205" t="s">
        <v>296</v>
      </c>
      <c r="D2205" t="s">
        <v>11</v>
      </c>
      <c r="E2205" t="s">
        <v>15</v>
      </c>
      <c r="F2205" t="s">
        <v>48</v>
      </c>
      <c r="G2205" t="s">
        <v>26</v>
      </c>
      <c r="H2205" t="s">
        <v>273</v>
      </c>
      <c r="I2205" t="s">
        <v>64</v>
      </c>
    </row>
    <row r="2206" spans="1:9" x14ac:dyDescent="0.3">
      <c r="A2206" t="s">
        <v>236</v>
      </c>
      <c r="B2206">
        <v>2282.1170302694891</v>
      </c>
      <c r="C2206" t="s">
        <v>296</v>
      </c>
      <c r="D2206" t="s">
        <v>11</v>
      </c>
      <c r="E2206" t="s">
        <v>15</v>
      </c>
      <c r="F2206" t="s">
        <v>48</v>
      </c>
      <c r="G2206" t="s">
        <v>26</v>
      </c>
      <c r="H2206" t="s">
        <v>236</v>
      </c>
      <c r="I2206" t="s">
        <v>51</v>
      </c>
    </row>
    <row r="2207" spans="1:9" x14ac:dyDescent="0.3">
      <c r="A2207" t="s">
        <v>386</v>
      </c>
      <c r="B2207">
        <v>1.153721675507823</v>
      </c>
      <c r="C2207" t="s">
        <v>296</v>
      </c>
      <c r="D2207" t="s">
        <v>30</v>
      </c>
      <c r="E2207" t="s">
        <v>15</v>
      </c>
      <c r="F2207" t="s">
        <v>48</v>
      </c>
      <c r="G2207" t="s">
        <v>26</v>
      </c>
      <c r="H2207" t="s">
        <v>387</v>
      </c>
      <c r="I2207" t="s">
        <v>86</v>
      </c>
    </row>
    <row r="2208" spans="1:9" x14ac:dyDescent="0.3">
      <c r="A2208" t="s">
        <v>388</v>
      </c>
      <c r="B2208">
        <v>-0.21875</v>
      </c>
      <c r="C2208" t="s">
        <v>296</v>
      </c>
      <c r="D2208" t="s">
        <v>123</v>
      </c>
      <c r="E2208" t="s">
        <v>14</v>
      </c>
      <c r="F2208" t="s">
        <v>48</v>
      </c>
      <c r="G2208" t="s">
        <v>26</v>
      </c>
      <c r="H2208" t="s">
        <v>389</v>
      </c>
      <c r="I2208" t="s">
        <v>390</v>
      </c>
    </row>
    <row r="2209" spans="1:9" x14ac:dyDescent="0.3">
      <c r="A2209" t="s">
        <v>391</v>
      </c>
      <c r="B2209">
        <v>0.57990168105289019</v>
      </c>
      <c r="C2209" t="s">
        <v>296</v>
      </c>
      <c r="D2209" t="s">
        <v>30</v>
      </c>
      <c r="E2209" t="s">
        <v>15</v>
      </c>
      <c r="F2209" t="s">
        <v>48</v>
      </c>
      <c r="G2209" t="s">
        <v>26</v>
      </c>
      <c r="H2209" t="s">
        <v>392</v>
      </c>
      <c r="I2209" t="s">
        <v>86</v>
      </c>
    </row>
    <row r="2210" spans="1:9" x14ac:dyDescent="0.3">
      <c r="A2210" t="s">
        <v>97</v>
      </c>
      <c r="B2210">
        <v>334</v>
      </c>
      <c r="C2210" t="s">
        <v>296</v>
      </c>
      <c r="D2210" t="s">
        <v>11</v>
      </c>
      <c r="E2210" t="s">
        <v>15</v>
      </c>
      <c r="F2210" t="s">
        <v>48</v>
      </c>
      <c r="G2210" t="s">
        <v>26</v>
      </c>
      <c r="H2210" t="s">
        <v>97</v>
      </c>
      <c r="I2210" t="s">
        <v>99</v>
      </c>
    </row>
    <row r="2211" spans="1:9" x14ac:dyDescent="0.3">
      <c r="A2211" t="s">
        <v>120</v>
      </c>
      <c r="B2211">
        <v>24</v>
      </c>
      <c r="C2211" t="s">
        <v>296</v>
      </c>
      <c r="D2211" t="s">
        <v>11</v>
      </c>
      <c r="E2211" t="s">
        <v>15</v>
      </c>
      <c r="F2211" t="s">
        <v>48</v>
      </c>
      <c r="G2211" t="s">
        <v>26</v>
      </c>
      <c r="H2211" t="s">
        <v>120</v>
      </c>
      <c r="I2211" t="s">
        <v>64</v>
      </c>
    </row>
    <row r="2212" spans="1:9" x14ac:dyDescent="0.3">
      <c r="A2212" t="s">
        <v>285</v>
      </c>
      <c r="B2212">
        <v>194</v>
      </c>
      <c r="C2212" t="s">
        <v>296</v>
      </c>
      <c r="D2212" t="s">
        <v>11</v>
      </c>
      <c r="E2212" t="s">
        <v>15</v>
      </c>
      <c r="F2212" t="s">
        <v>48</v>
      </c>
      <c r="G2212" t="s">
        <v>26</v>
      </c>
      <c r="H2212" t="s">
        <v>285</v>
      </c>
      <c r="I2212" t="s">
        <v>99</v>
      </c>
    </row>
    <row r="2213" spans="1:9" x14ac:dyDescent="0.3">
      <c r="A2213" t="s">
        <v>117</v>
      </c>
      <c r="B2213">
        <v>69.743249833728896</v>
      </c>
      <c r="C2213" t="s">
        <v>296</v>
      </c>
      <c r="D2213" t="s">
        <v>30</v>
      </c>
      <c r="E2213" t="s">
        <v>15</v>
      </c>
      <c r="F2213" t="s">
        <v>48</v>
      </c>
      <c r="G2213" t="s">
        <v>26</v>
      </c>
      <c r="H2213" t="s">
        <v>117</v>
      </c>
      <c r="I2213" t="s">
        <v>86</v>
      </c>
    </row>
    <row r="2214" spans="1:9" x14ac:dyDescent="0.3">
      <c r="A2214" t="s">
        <v>267</v>
      </c>
      <c r="B2214">
        <v>81.579998516345498</v>
      </c>
      <c r="C2214" t="s">
        <v>296</v>
      </c>
      <c r="D2214" t="s">
        <v>30</v>
      </c>
      <c r="E2214" t="s">
        <v>15</v>
      </c>
      <c r="F2214" t="s">
        <v>48</v>
      </c>
      <c r="G2214" t="s">
        <v>26</v>
      </c>
      <c r="H2214" t="s">
        <v>393</v>
      </c>
      <c r="I2214" t="s">
        <v>99</v>
      </c>
    </row>
    <row r="2215" spans="1:9" x14ac:dyDescent="0.3">
      <c r="A2215" t="s">
        <v>251</v>
      </c>
      <c r="B2215">
        <v>175</v>
      </c>
      <c r="C2215" t="s">
        <v>296</v>
      </c>
      <c r="D2215" t="s">
        <v>11</v>
      </c>
      <c r="E2215" t="s">
        <v>15</v>
      </c>
      <c r="F2215" t="s">
        <v>48</v>
      </c>
      <c r="G2215" t="s">
        <v>26</v>
      </c>
      <c r="H2215" t="s">
        <v>251</v>
      </c>
      <c r="I2215" t="s">
        <v>99</v>
      </c>
    </row>
    <row r="2216" spans="1:9" x14ac:dyDescent="0.3">
      <c r="A2216" t="s">
        <v>394</v>
      </c>
      <c r="B2216">
        <v>0.21875</v>
      </c>
      <c r="C2216" t="s">
        <v>296</v>
      </c>
      <c r="D2216" t="s">
        <v>123</v>
      </c>
      <c r="E2216" t="s">
        <v>14</v>
      </c>
      <c r="F2216" t="s">
        <v>48</v>
      </c>
      <c r="G2216" t="s">
        <v>26</v>
      </c>
      <c r="H2216" t="s">
        <v>394</v>
      </c>
      <c r="I2216" t="s">
        <v>395</v>
      </c>
    </row>
    <row r="2217" spans="1:9" x14ac:dyDescent="0.3">
      <c r="A2217" t="s">
        <v>271</v>
      </c>
      <c r="B2217">
        <v>703</v>
      </c>
      <c r="C2217" t="s">
        <v>296</v>
      </c>
      <c r="D2217" t="s">
        <v>11</v>
      </c>
      <c r="E2217" t="s">
        <v>15</v>
      </c>
      <c r="F2217" t="s">
        <v>48</v>
      </c>
      <c r="G2217" t="s">
        <v>26</v>
      </c>
      <c r="H2217" t="s">
        <v>271</v>
      </c>
      <c r="I2217" t="s">
        <v>99</v>
      </c>
    </row>
    <row r="2218" spans="1:9" x14ac:dyDescent="0.3">
      <c r="A2218" t="s">
        <v>396</v>
      </c>
      <c r="B2218">
        <v>3.939918346756651</v>
      </c>
      <c r="C2218" t="s">
        <v>296</v>
      </c>
      <c r="D2218" t="s">
        <v>30</v>
      </c>
      <c r="E2218" t="s">
        <v>15</v>
      </c>
      <c r="F2218" t="s">
        <v>48</v>
      </c>
      <c r="G2218" t="s">
        <v>26</v>
      </c>
      <c r="H2218" t="s">
        <v>397</v>
      </c>
      <c r="I2218" t="s">
        <v>64</v>
      </c>
    </row>
    <row r="2219" spans="1:9" x14ac:dyDescent="0.3">
      <c r="A2219" t="s">
        <v>398</v>
      </c>
      <c r="B2219">
        <v>-174.3581349768769</v>
      </c>
      <c r="C2219" t="s">
        <v>296</v>
      </c>
      <c r="D2219" t="s">
        <v>30</v>
      </c>
      <c r="E2219" t="s">
        <v>15</v>
      </c>
      <c r="F2219" t="s">
        <v>48</v>
      </c>
      <c r="G2219" t="s">
        <v>26</v>
      </c>
      <c r="H2219" t="s">
        <v>399</v>
      </c>
      <c r="I2219" t="s">
        <v>51</v>
      </c>
    </row>
    <row r="2220" spans="1:9" x14ac:dyDescent="0.3">
      <c r="A2220" t="s">
        <v>234</v>
      </c>
      <c r="B2220">
        <v>9.9120001602172856</v>
      </c>
      <c r="C2220" t="s">
        <v>296</v>
      </c>
      <c r="D2220" t="s">
        <v>11</v>
      </c>
      <c r="E2220" t="s">
        <v>15</v>
      </c>
      <c r="F2220" t="s">
        <v>48</v>
      </c>
      <c r="G2220" t="s">
        <v>26</v>
      </c>
      <c r="H2220" t="s">
        <v>234</v>
      </c>
      <c r="I2220" t="s">
        <v>64</v>
      </c>
    </row>
    <row r="2221" spans="1:9" x14ac:dyDescent="0.3">
      <c r="A2221" t="s">
        <v>82</v>
      </c>
      <c r="B2221">
        <v>39.858620739835892</v>
      </c>
      <c r="C2221" t="s">
        <v>296</v>
      </c>
      <c r="D2221" t="s">
        <v>11</v>
      </c>
      <c r="E2221" t="s">
        <v>15</v>
      </c>
      <c r="F2221" t="s">
        <v>48</v>
      </c>
      <c r="G2221" t="s">
        <v>26</v>
      </c>
      <c r="H2221" t="s">
        <v>83</v>
      </c>
      <c r="I2221" t="s">
        <v>86</v>
      </c>
    </row>
    <row r="2222" spans="1:9" x14ac:dyDescent="0.3">
      <c r="A2222" t="s">
        <v>115</v>
      </c>
      <c r="B2222">
        <v>104.614885143148</v>
      </c>
      <c r="C2222" t="s">
        <v>296</v>
      </c>
      <c r="D2222" t="s">
        <v>30</v>
      </c>
      <c r="E2222" t="s">
        <v>15</v>
      </c>
      <c r="F2222" t="s">
        <v>48</v>
      </c>
      <c r="G2222" t="s">
        <v>26</v>
      </c>
      <c r="H2222" t="s">
        <v>116</v>
      </c>
      <c r="I2222" t="s">
        <v>86</v>
      </c>
    </row>
    <row r="2223" spans="1:9" x14ac:dyDescent="0.3">
      <c r="A2223" t="s">
        <v>420</v>
      </c>
      <c r="B2223">
        <v>1</v>
      </c>
      <c r="C2223" t="s">
        <v>296</v>
      </c>
      <c r="D2223" t="s">
        <v>11</v>
      </c>
      <c r="E2223" t="s">
        <v>14</v>
      </c>
      <c r="F2223" t="s">
        <v>48</v>
      </c>
      <c r="G2223" t="s">
        <v>22</v>
      </c>
      <c r="H2223" t="s">
        <v>348</v>
      </c>
      <c r="I2223" t="s">
        <v>51</v>
      </c>
    </row>
    <row r="2225" spans="1:9" ht="15.6" x14ac:dyDescent="0.3">
      <c r="A2225" s="1" t="s">
        <v>4</v>
      </c>
      <c r="B2225" s="1" t="s">
        <v>422</v>
      </c>
    </row>
    <row r="2226" spans="1:9" x14ac:dyDescent="0.3">
      <c r="A2226" t="s">
        <v>10</v>
      </c>
      <c r="B2226" t="s">
        <v>11</v>
      </c>
    </row>
    <row r="2227" spans="1:9" x14ac:dyDescent="0.3">
      <c r="A2227" t="s">
        <v>12</v>
      </c>
      <c r="B2227">
        <v>1</v>
      </c>
    </row>
    <row r="2228" spans="1:9" x14ac:dyDescent="0.3">
      <c r="A2228" t="s">
        <v>13</v>
      </c>
      <c r="B2228" t="s">
        <v>310</v>
      </c>
    </row>
    <row r="2229" spans="1:9" x14ac:dyDescent="0.3">
      <c r="A2229" t="s">
        <v>20</v>
      </c>
      <c r="B2229" t="s">
        <v>41</v>
      </c>
    </row>
    <row r="2230" spans="1:9" x14ac:dyDescent="0.3">
      <c r="A2230" t="s">
        <v>14</v>
      </c>
      <c r="B2230" t="s">
        <v>14</v>
      </c>
    </row>
    <row r="2231" spans="1:9" x14ac:dyDescent="0.3">
      <c r="A2231" t="s">
        <v>42</v>
      </c>
      <c r="B2231" t="s">
        <v>43</v>
      </c>
    </row>
    <row r="2232" spans="1:9" x14ac:dyDescent="0.3">
      <c r="A2232" t="s">
        <v>8</v>
      </c>
      <c r="B2232" t="s">
        <v>382</v>
      </c>
    </row>
    <row r="2233" spans="1:9" x14ac:dyDescent="0.3">
      <c r="A2233" t="s">
        <v>45</v>
      </c>
      <c r="B2233" t="s">
        <v>383</v>
      </c>
    </row>
    <row r="2234" spans="1:9" x14ac:dyDescent="0.3">
      <c r="A2234" t="s">
        <v>47</v>
      </c>
      <c r="B2234" t="s">
        <v>48</v>
      </c>
    </row>
    <row r="2235" spans="1:9" x14ac:dyDescent="0.3">
      <c r="A2235" t="s">
        <v>6</v>
      </c>
      <c r="B2235" t="s">
        <v>354</v>
      </c>
    </row>
    <row r="2236" spans="1:9" ht="15.6" x14ac:dyDescent="0.3">
      <c r="A2236" s="1" t="s">
        <v>16</v>
      </c>
    </row>
    <row r="2237" spans="1:9" x14ac:dyDescent="0.3">
      <c r="A2237" t="s">
        <v>17</v>
      </c>
      <c r="B2237" t="s">
        <v>18</v>
      </c>
      <c r="C2237" t="s">
        <v>19</v>
      </c>
      <c r="D2237" t="s">
        <v>10</v>
      </c>
      <c r="E2237" t="s">
        <v>14</v>
      </c>
      <c r="F2237" t="s">
        <v>49</v>
      </c>
      <c r="G2237" t="s">
        <v>20</v>
      </c>
      <c r="H2237" t="s">
        <v>13</v>
      </c>
      <c r="I2237" t="s">
        <v>50</v>
      </c>
    </row>
    <row r="2238" spans="1:9" x14ac:dyDescent="0.3">
      <c r="A2238" t="s">
        <v>61</v>
      </c>
      <c r="B2238">
        <v>63.720001029968259</v>
      </c>
      <c r="C2238" t="s">
        <v>296</v>
      </c>
      <c r="D2238" t="s">
        <v>11</v>
      </c>
      <c r="E2238" t="s">
        <v>15</v>
      </c>
      <c r="F2238" t="s">
        <v>48</v>
      </c>
      <c r="G2238" t="s">
        <v>26</v>
      </c>
      <c r="H2238" t="s">
        <v>61</v>
      </c>
      <c r="I2238" t="s">
        <v>64</v>
      </c>
    </row>
    <row r="2239" spans="1:9" x14ac:dyDescent="0.3">
      <c r="A2239" t="s">
        <v>91</v>
      </c>
      <c r="B2239">
        <v>92.040001487731942</v>
      </c>
      <c r="C2239" t="s">
        <v>296</v>
      </c>
      <c r="D2239" t="s">
        <v>11</v>
      </c>
      <c r="E2239" t="s">
        <v>15</v>
      </c>
      <c r="F2239" t="s">
        <v>48</v>
      </c>
      <c r="G2239" t="s">
        <v>26</v>
      </c>
      <c r="H2239" t="s">
        <v>91</v>
      </c>
      <c r="I2239" t="s">
        <v>64</v>
      </c>
    </row>
    <row r="2240" spans="1:9" x14ac:dyDescent="0.3">
      <c r="A2240" t="s">
        <v>384</v>
      </c>
      <c r="B2240">
        <v>4</v>
      </c>
      <c r="C2240" t="s">
        <v>296</v>
      </c>
      <c r="D2240" t="s">
        <v>30</v>
      </c>
      <c r="E2240" t="s">
        <v>15</v>
      </c>
      <c r="F2240" t="s">
        <v>48</v>
      </c>
      <c r="G2240" t="s">
        <v>26</v>
      </c>
      <c r="H2240" t="s">
        <v>385</v>
      </c>
      <c r="I2240" t="s">
        <v>86</v>
      </c>
    </row>
    <row r="2241" spans="1:9" x14ac:dyDescent="0.3">
      <c r="A2241" t="s">
        <v>236</v>
      </c>
      <c r="B2241">
        <v>10027.509607142771</v>
      </c>
      <c r="C2241" t="s">
        <v>296</v>
      </c>
      <c r="D2241" t="s">
        <v>11</v>
      </c>
      <c r="E2241" t="s">
        <v>15</v>
      </c>
      <c r="F2241" t="s">
        <v>48</v>
      </c>
      <c r="G2241" t="s">
        <v>26</v>
      </c>
      <c r="H2241" t="s">
        <v>236</v>
      </c>
      <c r="I2241" t="s">
        <v>51</v>
      </c>
    </row>
    <row r="2242" spans="1:9" x14ac:dyDescent="0.3">
      <c r="A2242" t="s">
        <v>386</v>
      </c>
      <c r="B2242">
        <v>25</v>
      </c>
      <c r="C2242" t="s">
        <v>296</v>
      </c>
      <c r="D2242" t="s">
        <v>30</v>
      </c>
      <c r="E2242" t="s">
        <v>15</v>
      </c>
      <c r="F2242" t="s">
        <v>48</v>
      </c>
      <c r="G2242" t="s">
        <v>26</v>
      </c>
      <c r="H2242" t="s">
        <v>387</v>
      </c>
      <c r="I2242" t="s">
        <v>86</v>
      </c>
    </row>
    <row r="2243" spans="1:9" x14ac:dyDescent="0.3">
      <c r="A2243" t="s">
        <v>388</v>
      </c>
      <c r="B2243">
        <v>-0.46875</v>
      </c>
      <c r="C2243" t="s">
        <v>296</v>
      </c>
      <c r="D2243" t="s">
        <v>123</v>
      </c>
      <c r="E2243" t="s">
        <v>14</v>
      </c>
      <c r="F2243" t="s">
        <v>48</v>
      </c>
      <c r="G2243" t="s">
        <v>26</v>
      </c>
      <c r="H2243" t="s">
        <v>389</v>
      </c>
      <c r="I2243" t="s">
        <v>390</v>
      </c>
    </row>
    <row r="2244" spans="1:9" x14ac:dyDescent="0.3">
      <c r="A2244" t="s">
        <v>391</v>
      </c>
      <c r="B2244">
        <v>20.04373999171845</v>
      </c>
      <c r="C2244" t="s">
        <v>296</v>
      </c>
      <c r="D2244" t="s">
        <v>30</v>
      </c>
      <c r="E2244" t="s">
        <v>15</v>
      </c>
      <c r="F2244" t="s">
        <v>48</v>
      </c>
      <c r="G2244" t="s">
        <v>26</v>
      </c>
      <c r="H2244" t="s">
        <v>392</v>
      </c>
      <c r="I2244" t="s">
        <v>86</v>
      </c>
    </row>
    <row r="2245" spans="1:9" x14ac:dyDescent="0.3">
      <c r="A2245" t="s">
        <v>97</v>
      </c>
      <c r="B2245">
        <v>717</v>
      </c>
      <c r="C2245" t="s">
        <v>296</v>
      </c>
      <c r="D2245" t="s">
        <v>11</v>
      </c>
      <c r="E2245" t="s">
        <v>15</v>
      </c>
      <c r="F2245" t="s">
        <v>48</v>
      </c>
      <c r="G2245" t="s">
        <v>26</v>
      </c>
      <c r="H2245" t="s">
        <v>97</v>
      </c>
      <c r="I2245" t="s">
        <v>99</v>
      </c>
    </row>
    <row r="2246" spans="1:9" x14ac:dyDescent="0.3">
      <c r="A2246" t="s">
        <v>120</v>
      </c>
      <c r="B2246">
        <v>52</v>
      </c>
      <c r="C2246" t="s">
        <v>296</v>
      </c>
      <c r="D2246" t="s">
        <v>11</v>
      </c>
      <c r="E2246" t="s">
        <v>15</v>
      </c>
      <c r="F2246" t="s">
        <v>48</v>
      </c>
      <c r="G2246" t="s">
        <v>26</v>
      </c>
      <c r="H2246" t="s">
        <v>120</v>
      </c>
      <c r="I2246" t="s">
        <v>64</v>
      </c>
    </row>
    <row r="2247" spans="1:9" x14ac:dyDescent="0.3">
      <c r="A2247" t="s">
        <v>285</v>
      </c>
      <c r="B2247">
        <v>416</v>
      </c>
      <c r="C2247" t="s">
        <v>296</v>
      </c>
      <c r="D2247" t="s">
        <v>11</v>
      </c>
      <c r="E2247" t="s">
        <v>15</v>
      </c>
      <c r="F2247" t="s">
        <v>48</v>
      </c>
      <c r="G2247" t="s">
        <v>26</v>
      </c>
      <c r="H2247" t="s">
        <v>285</v>
      </c>
      <c r="I2247" t="s">
        <v>99</v>
      </c>
    </row>
    <row r="2248" spans="1:9" x14ac:dyDescent="0.3">
      <c r="A2248" t="s">
        <v>117</v>
      </c>
      <c r="B2248">
        <v>5089.4446054431965</v>
      </c>
      <c r="C2248" t="s">
        <v>296</v>
      </c>
      <c r="D2248" t="s">
        <v>30</v>
      </c>
      <c r="E2248" t="s">
        <v>15</v>
      </c>
      <c r="F2248" t="s">
        <v>48</v>
      </c>
      <c r="G2248" t="s">
        <v>26</v>
      </c>
      <c r="H2248" t="s">
        <v>117</v>
      </c>
      <c r="I2248" t="s">
        <v>86</v>
      </c>
    </row>
    <row r="2249" spans="1:9" x14ac:dyDescent="0.3">
      <c r="A2249" t="s">
        <v>267</v>
      </c>
      <c r="B2249">
        <v>174.9499968181612</v>
      </c>
      <c r="C2249" t="s">
        <v>296</v>
      </c>
      <c r="D2249" t="s">
        <v>30</v>
      </c>
      <c r="E2249" t="s">
        <v>15</v>
      </c>
      <c r="F2249" t="s">
        <v>48</v>
      </c>
      <c r="G2249" t="s">
        <v>26</v>
      </c>
      <c r="H2249" t="s">
        <v>393</v>
      </c>
      <c r="I2249" t="s">
        <v>99</v>
      </c>
    </row>
    <row r="2250" spans="1:9" x14ac:dyDescent="0.3">
      <c r="A2250" t="s">
        <v>251</v>
      </c>
      <c r="B2250">
        <v>375</v>
      </c>
      <c r="C2250" t="s">
        <v>296</v>
      </c>
      <c r="D2250" t="s">
        <v>11</v>
      </c>
      <c r="E2250" t="s">
        <v>15</v>
      </c>
      <c r="F2250" t="s">
        <v>48</v>
      </c>
      <c r="G2250" t="s">
        <v>26</v>
      </c>
      <c r="H2250" t="s">
        <v>251</v>
      </c>
      <c r="I2250" t="s">
        <v>99</v>
      </c>
    </row>
    <row r="2251" spans="1:9" x14ac:dyDescent="0.3">
      <c r="A2251" t="s">
        <v>232</v>
      </c>
      <c r="B2251">
        <v>256</v>
      </c>
      <c r="C2251" t="s">
        <v>296</v>
      </c>
      <c r="D2251" t="s">
        <v>11</v>
      </c>
      <c r="E2251" t="s">
        <v>15</v>
      </c>
      <c r="F2251" t="s">
        <v>48</v>
      </c>
      <c r="G2251" t="s">
        <v>26</v>
      </c>
      <c r="H2251" t="s">
        <v>232</v>
      </c>
      <c r="I2251" t="s">
        <v>99</v>
      </c>
    </row>
    <row r="2252" spans="1:9" x14ac:dyDescent="0.3">
      <c r="A2252" t="s">
        <v>394</v>
      </c>
      <c r="B2252">
        <v>0.46875</v>
      </c>
      <c r="C2252" t="s">
        <v>296</v>
      </c>
      <c r="D2252" t="s">
        <v>123</v>
      </c>
      <c r="E2252" t="s">
        <v>14</v>
      </c>
      <c r="F2252" t="s">
        <v>48</v>
      </c>
      <c r="G2252" t="s">
        <v>26</v>
      </c>
      <c r="H2252" t="s">
        <v>394</v>
      </c>
      <c r="I2252" t="s">
        <v>395</v>
      </c>
    </row>
    <row r="2253" spans="1:9" x14ac:dyDescent="0.3">
      <c r="A2253" t="s">
        <v>271</v>
      </c>
      <c r="B2253">
        <v>1506</v>
      </c>
      <c r="C2253" t="s">
        <v>296</v>
      </c>
      <c r="D2253" t="s">
        <v>11</v>
      </c>
      <c r="E2253" t="s">
        <v>15</v>
      </c>
      <c r="F2253" t="s">
        <v>48</v>
      </c>
      <c r="G2253" t="s">
        <v>26</v>
      </c>
      <c r="H2253" t="s">
        <v>271</v>
      </c>
      <c r="I2253" t="s">
        <v>99</v>
      </c>
    </row>
    <row r="2254" spans="1:9" x14ac:dyDescent="0.3">
      <c r="A2254" t="s">
        <v>396</v>
      </c>
      <c r="B2254">
        <v>256.60972511100363</v>
      </c>
      <c r="C2254" t="s">
        <v>296</v>
      </c>
      <c r="D2254" t="s">
        <v>30</v>
      </c>
      <c r="E2254" t="s">
        <v>15</v>
      </c>
      <c r="F2254" t="s">
        <v>48</v>
      </c>
      <c r="G2254" t="s">
        <v>26</v>
      </c>
      <c r="H2254" t="s">
        <v>397</v>
      </c>
      <c r="I2254" t="s">
        <v>64</v>
      </c>
    </row>
    <row r="2255" spans="1:9" x14ac:dyDescent="0.3">
      <c r="A2255" t="s">
        <v>398</v>
      </c>
      <c r="B2255">
        <v>-12723.61227199438</v>
      </c>
      <c r="C2255" t="s">
        <v>296</v>
      </c>
      <c r="D2255" t="s">
        <v>30</v>
      </c>
      <c r="E2255" t="s">
        <v>15</v>
      </c>
      <c r="F2255" t="s">
        <v>48</v>
      </c>
      <c r="G2255" t="s">
        <v>26</v>
      </c>
      <c r="H2255" t="s">
        <v>399</v>
      </c>
      <c r="I2255" t="s">
        <v>51</v>
      </c>
    </row>
    <row r="2256" spans="1:9" x14ac:dyDescent="0.3">
      <c r="A2256" t="s">
        <v>234</v>
      </c>
      <c r="B2256">
        <v>21.240000343322752</v>
      </c>
      <c r="C2256" t="s">
        <v>296</v>
      </c>
      <c r="D2256" t="s">
        <v>11</v>
      </c>
      <c r="E2256" t="s">
        <v>15</v>
      </c>
      <c r="F2256" t="s">
        <v>48</v>
      </c>
      <c r="G2256" t="s">
        <v>26</v>
      </c>
      <c r="H2256" t="s">
        <v>234</v>
      </c>
      <c r="I2256" t="s">
        <v>64</v>
      </c>
    </row>
    <row r="2257" spans="1:9" x14ac:dyDescent="0.3">
      <c r="A2257" t="s">
        <v>115</v>
      </c>
      <c r="B2257">
        <v>7634.167666551185</v>
      </c>
      <c r="C2257" t="s">
        <v>296</v>
      </c>
      <c r="D2257" t="s">
        <v>30</v>
      </c>
      <c r="E2257" t="s">
        <v>15</v>
      </c>
      <c r="F2257" t="s">
        <v>48</v>
      </c>
      <c r="G2257" t="s">
        <v>26</v>
      </c>
      <c r="H2257" t="s">
        <v>116</v>
      </c>
      <c r="I2257" t="s">
        <v>86</v>
      </c>
    </row>
    <row r="2258" spans="1:9" x14ac:dyDescent="0.3">
      <c r="A2258" t="s">
        <v>422</v>
      </c>
      <c r="B2258">
        <v>1</v>
      </c>
      <c r="C2258" t="s">
        <v>296</v>
      </c>
      <c r="D2258" t="s">
        <v>11</v>
      </c>
      <c r="E2258" t="s">
        <v>14</v>
      </c>
      <c r="F2258" t="s">
        <v>48</v>
      </c>
      <c r="G2258" t="s">
        <v>22</v>
      </c>
      <c r="H2258" t="s">
        <v>310</v>
      </c>
      <c r="I2258" t="s">
        <v>51</v>
      </c>
    </row>
    <row r="2260" spans="1:9" ht="15.6" x14ac:dyDescent="0.3">
      <c r="A2260" s="1" t="s">
        <v>4</v>
      </c>
      <c r="B2260" s="1" t="s">
        <v>424</v>
      </c>
    </row>
    <row r="2261" spans="1:9" x14ac:dyDescent="0.3">
      <c r="A2261" t="s">
        <v>10</v>
      </c>
      <c r="B2261" t="s">
        <v>11</v>
      </c>
    </row>
    <row r="2262" spans="1:9" x14ac:dyDescent="0.3">
      <c r="A2262" t="s">
        <v>12</v>
      </c>
      <c r="B2262">
        <v>1</v>
      </c>
    </row>
    <row r="2263" spans="1:9" x14ac:dyDescent="0.3">
      <c r="A2263" t="s">
        <v>13</v>
      </c>
      <c r="B2263" t="s">
        <v>310</v>
      </c>
    </row>
    <row r="2264" spans="1:9" x14ac:dyDescent="0.3">
      <c r="A2264" t="s">
        <v>20</v>
      </c>
      <c r="B2264" t="s">
        <v>41</v>
      </c>
    </row>
    <row r="2265" spans="1:9" x14ac:dyDescent="0.3">
      <c r="A2265" t="s">
        <v>14</v>
      </c>
      <c r="B2265" t="s">
        <v>14</v>
      </c>
    </row>
    <row r="2266" spans="1:9" x14ac:dyDescent="0.3">
      <c r="A2266" t="s">
        <v>42</v>
      </c>
      <c r="B2266" t="s">
        <v>43</v>
      </c>
    </row>
    <row r="2267" spans="1:9" x14ac:dyDescent="0.3">
      <c r="A2267" t="s">
        <v>8</v>
      </c>
      <c r="B2267" t="s">
        <v>382</v>
      </c>
    </row>
    <row r="2268" spans="1:9" x14ac:dyDescent="0.3">
      <c r="A2268" t="s">
        <v>45</v>
      </c>
      <c r="B2268" t="s">
        <v>383</v>
      </c>
    </row>
    <row r="2269" spans="1:9" x14ac:dyDescent="0.3">
      <c r="A2269" t="s">
        <v>47</v>
      </c>
      <c r="B2269" t="s">
        <v>48</v>
      </c>
    </row>
    <row r="2270" spans="1:9" x14ac:dyDescent="0.3">
      <c r="A2270" t="s">
        <v>6</v>
      </c>
      <c r="B2270" t="s">
        <v>355</v>
      </c>
    </row>
    <row r="2271" spans="1:9" ht="15.6" x14ac:dyDescent="0.3">
      <c r="A2271" s="1" t="s">
        <v>16</v>
      </c>
    </row>
    <row r="2272" spans="1:9" x14ac:dyDescent="0.3">
      <c r="A2272" t="s">
        <v>17</v>
      </c>
      <c r="B2272" t="s">
        <v>18</v>
      </c>
      <c r="C2272" t="s">
        <v>19</v>
      </c>
      <c r="D2272" t="s">
        <v>10</v>
      </c>
      <c r="E2272" t="s">
        <v>14</v>
      </c>
      <c r="F2272" t="s">
        <v>49</v>
      </c>
      <c r="G2272" t="s">
        <v>20</v>
      </c>
      <c r="H2272" t="s">
        <v>13</v>
      </c>
      <c r="I2272" t="s">
        <v>50</v>
      </c>
    </row>
    <row r="2273" spans="1:9" x14ac:dyDescent="0.3">
      <c r="A2273" t="s">
        <v>61</v>
      </c>
      <c r="B2273">
        <v>63.720001029968259</v>
      </c>
      <c r="C2273" t="s">
        <v>296</v>
      </c>
      <c r="D2273" t="s">
        <v>11</v>
      </c>
      <c r="E2273" t="s">
        <v>15</v>
      </c>
      <c r="F2273" t="s">
        <v>48</v>
      </c>
      <c r="G2273" t="s">
        <v>26</v>
      </c>
      <c r="H2273" t="s">
        <v>61</v>
      </c>
      <c r="I2273" t="s">
        <v>64</v>
      </c>
    </row>
    <row r="2274" spans="1:9" x14ac:dyDescent="0.3">
      <c r="A2274" t="s">
        <v>91</v>
      </c>
      <c r="B2274">
        <v>92.040001487731942</v>
      </c>
      <c r="C2274" t="s">
        <v>296</v>
      </c>
      <c r="D2274" t="s">
        <v>11</v>
      </c>
      <c r="E2274" t="s">
        <v>15</v>
      </c>
      <c r="F2274" t="s">
        <v>48</v>
      </c>
      <c r="G2274" t="s">
        <v>26</v>
      </c>
      <c r="H2274" t="s">
        <v>91</v>
      </c>
      <c r="I2274" t="s">
        <v>64</v>
      </c>
    </row>
    <row r="2275" spans="1:9" x14ac:dyDescent="0.3">
      <c r="A2275" t="s">
        <v>384</v>
      </c>
      <c r="B2275">
        <v>4</v>
      </c>
      <c r="C2275" t="s">
        <v>296</v>
      </c>
      <c r="D2275" t="s">
        <v>30</v>
      </c>
      <c r="E2275" t="s">
        <v>15</v>
      </c>
      <c r="F2275" t="s">
        <v>48</v>
      </c>
      <c r="G2275" t="s">
        <v>26</v>
      </c>
      <c r="H2275" t="s">
        <v>385</v>
      </c>
      <c r="I2275" t="s">
        <v>86</v>
      </c>
    </row>
    <row r="2276" spans="1:9" x14ac:dyDescent="0.3">
      <c r="A2276" t="s">
        <v>236</v>
      </c>
      <c r="B2276">
        <v>4664.0501782441133</v>
      </c>
      <c r="C2276" t="s">
        <v>296</v>
      </c>
      <c r="D2276" t="s">
        <v>11</v>
      </c>
      <c r="E2276" t="s">
        <v>15</v>
      </c>
      <c r="F2276" t="s">
        <v>48</v>
      </c>
      <c r="G2276" t="s">
        <v>26</v>
      </c>
      <c r="H2276" t="s">
        <v>236</v>
      </c>
      <c r="I2276" t="s">
        <v>51</v>
      </c>
    </row>
    <row r="2277" spans="1:9" x14ac:dyDescent="0.3">
      <c r="A2277" t="s">
        <v>386</v>
      </c>
      <c r="B2277">
        <v>25</v>
      </c>
      <c r="C2277" t="s">
        <v>296</v>
      </c>
      <c r="D2277" t="s">
        <v>30</v>
      </c>
      <c r="E2277" t="s">
        <v>15</v>
      </c>
      <c r="F2277" t="s">
        <v>48</v>
      </c>
      <c r="G2277" t="s">
        <v>26</v>
      </c>
      <c r="H2277" t="s">
        <v>387</v>
      </c>
      <c r="I2277" t="s">
        <v>86</v>
      </c>
    </row>
    <row r="2278" spans="1:9" x14ac:dyDescent="0.3">
      <c r="A2278" t="s">
        <v>388</v>
      </c>
      <c r="B2278">
        <v>-0.46875</v>
      </c>
      <c r="C2278" t="s">
        <v>296</v>
      </c>
      <c r="D2278" t="s">
        <v>123</v>
      </c>
      <c r="E2278" t="s">
        <v>14</v>
      </c>
      <c r="F2278" t="s">
        <v>48</v>
      </c>
      <c r="G2278" t="s">
        <v>26</v>
      </c>
      <c r="H2278" t="s">
        <v>389</v>
      </c>
      <c r="I2278" t="s">
        <v>390</v>
      </c>
    </row>
    <row r="2279" spans="1:9" x14ac:dyDescent="0.3">
      <c r="A2279" t="s">
        <v>391</v>
      </c>
      <c r="B2279">
        <v>10.03267166130332</v>
      </c>
      <c r="C2279" t="s">
        <v>296</v>
      </c>
      <c r="D2279" t="s">
        <v>30</v>
      </c>
      <c r="E2279" t="s">
        <v>15</v>
      </c>
      <c r="F2279" t="s">
        <v>48</v>
      </c>
      <c r="G2279" t="s">
        <v>26</v>
      </c>
      <c r="H2279" t="s">
        <v>392</v>
      </c>
      <c r="I2279" t="s">
        <v>86</v>
      </c>
    </row>
    <row r="2280" spans="1:9" x14ac:dyDescent="0.3">
      <c r="A2280" t="s">
        <v>97</v>
      </c>
      <c r="B2280">
        <v>717</v>
      </c>
      <c r="C2280" t="s">
        <v>296</v>
      </c>
      <c r="D2280" t="s">
        <v>11</v>
      </c>
      <c r="E2280" t="s">
        <v>15</v>
      </c>
      <c r="F2280" t="s">
        <v>48</v>
      </c>
      <c r="G2280" t="s">
        <v>26</v>
      </c>
      <c r="H2280" t="s">
        <v>97</v>
      </c>
      <c r="I2280" t="s">
        <v>99</v>
      </c>
    </row>
    <row r="2281" spans="1:9" x14ac:dyDescent="0.3">
      <c r="A2281" t="s">
        <v>224</v>
      </c>
      <c r="B2281">
        <v>362.226448</v>
      </c>
      <c r="C2281" t="s">
        <v>296</v>
      </c>
      <c r="D2281" t="s">
        <v>11</v>
      </c>
      <c r="E2281" t="s">
        <v>15</v>
      </c>
      <c r="F2281" t="s">
        <v>48</v>
      </c>
      <c r="G2281" t="s">
        <v>26</v>
      </c>
      <c r="H2281" t="s">
        <v>225</v>
      </c>
      <c r="I2281" t="s">
        <v>86</v>
      </c>
    </row>
    <row r="2282" spans="1:9" x14ac:dyDescent="0.3">
      <c r="A2282" t="s">
        <v>120</v>
      </c>
      <c r="B2282">
        <v>52</v>
      </c>
      <c r="C2282" t="s">
        <v>296</v>
      </c>
      <c r="D2282" t="s">
        <v>11</v>
      </c>
      <c r="E2282" t="s">
        <v>15</v>
      </c>
      <c r="F2282" t="s">
        <v>48</v>
      </c>
      <c r="G2282" t="s">
        <v>26</v>
      </c>
      <c r="H2282" t="s">
        <v>120</v>
      </c>
      <c r="I2282" t="s">
        <v>64</v>
      </c>
    </row>
    <row r="2283" spans="1:9" x14ac:dyDescent="0.3">
      <c r="A2283" t="s">
        <v>285</v>
      </c>
      <c r="B2283">
        <v>416</v>
      </c>
      <c r="C2283" t="s">
        <v>296</v>
      </c>
      <c r="D2283" t="s">
        <v>11</v>
      </c>
      <c r="E2283" t="s">
        <v>15</v>
      </c>
      <c r="F2283" t="s">
        <v>48</v>
      </c>
      <c r="G2283" t="s">
        <v>26</v>
      </c>
      <c r="H2283" t="s">
        <v>285</v>
      </c>
      <c r="I2283" t="s">
        <v>99</v>
      </c>
    </row>
    <row r="2284" spans="1:9" x14ac:dyDescent="0.3">
      <c r="A2284" t="s">
        <v>117</v>
      </c>
      <c r="B2284">
        <v>384.38421621679362</v>
      </c>
      <c r="C2284" t="s">
        <v>296</v>
      </c>
      <c r="D2284" t="s">
        <v>30</v>
      </c>
      <c r="E2284" t="s">
        <v>15</v>
      </c>
      <c r="F2284" t="s">
        <v>48</v>
      </c>
      <c r="G2284" t="s">
        <v>26</v>
      </c>
      <c r="H2284" t="s">
        <v>117</v>
      </c>
      <c r="I2284" t="s">
        <v>86</v>
      </c>
    </row>
    <row r="2285" spans="1:9" x14ac:dyDescent="0.3">
      <c r="A2285" t="s">
        <v>267</v>
      </c>
      <c r="B2285">
        <v>174.9499968181612</v>
      </c>
      <c r="C2285" t="s">
        <v>296</v>
      </c>
      <c r="D2285" t="s">
        <v>30</v>
      </c>
      <c r="E2285" t="s">
        <v>15</v>
      </c>
      <c r="F2285" t="s">
        <v>48</v>
      </c>
      <c r="G2285" t="s">
        <v>26</v>
      </c>
      <c r="H2285" t="s">
        <v>393</v>
      </c>
      <c r="I2285" t="s">
        <v>99</v>
      </c>
    </row>
    <row r="2286" spans="1:9" x14ac:dyDescent="0.3">
      <c r="A2286" t="s">
        <v>251</v>
      </c>
      <c r="B2286">
        <v>375</v>
      </c>
      <c r="C2286" t="s">
        <v>296</v>
      </c>
      <c r="D2286" t="s">
        <v>11</v>
      </c>
      <c r="E2286" t="s">
        <v>15</v>
      </c>
      <c r="F2286" t="s">
        <v>48</v>
      </c>
      <c r="G2286" t="s">
        <v>26</v>
      </c>
      <c r="H2286" t="s">
        <v>251</v>
      </c>
      <c r="I2286" t="s">
        <v>99</v>
      </c>
    </row>
    <row r="2287" spans="1:9" x14ac:dyDescent="0.3">
      <c r="A2287" t="s">
        <v>232</v>
      </c>
      <c r="B2287">
        <v>256</v>
      </c>
      <c r="C2287" t="s">
        <v>296</v>
      </c>
      <c r="D2287" t="s">
        <v>11</v>
      </c>
      <c r="E2287" t="s">
        <v>15</v>
      </c>
      <c r="F2287" t="s">
        <v>48</v>
      </c>
      <c r="G2287" t="s">
        <v>26</v>
      </c>
      <c r="H2287" t="s">
        <v>232</v>
      </c>
      <c r="I2287" t="s">
        <v>99</v>
      </c>
    </row>
    <row r="2288" spans="1:9" x14ac:dyDescent="0.3">
      <c r="A2288" t="s">
        <v>394</v>
      </c>
      <c r="B2288">
        <v>0.46875</v>
      </c>
      <c r="C2288" t="s">
        <v>296</v>
      </c>
      <c r="D2288" t="s">
        <v>123</v>
      </c>
      <c r="E2288" t="s">
        <v>14</v>
      </c>
      <c r="F2288" t="s">
        <v>48</v>
      </c>
      <c r="G2288" t="s">
        <v>26</v>
      </c>
      <c r="H2288" t="s">
        <v>394</v>
      </c>
      <c r="I2288" t="s">
        <v>395</v>
      </c>
    </row>
    <row r="2289" spans="1:9" x14ac:dyDescent="0.3">
      <c r="A2289" t="s">
        <v>271</v>
      </c>
      <c r="B2289">
        <v>1506</v>
      </c>
      <c r="C2289" t="s">
        <v>296</v>
      </c>
      <c r="D2289" t="s">
        <v>11</v>
      </c>
      <c r="E2289" t="s">
        <v>15</v>
      </c>
      <c r="F2289" t="s">
        <v>48</v>
      </c>
      <c r="G2289" t="s">
        <v>26</v>
      </c>
      <c r="H2289" t="s">
        <v>271</v>
      </c>
      <c r="I2289" t="s">
        <v>99</v>
      </c>
    </row>
    <row r="2290" spans="1:9" x14ac:dyDescent="0.3">
      <c r="A2290" t="s">
        <v>396</v>
      </c>
      <c r="B2290">
        <v>58.805141799210183</v>
      </c>
      <c r="C2290" t="s">
        <v>296</v>
      </c>
      <c r="D2290" t="s">
        <v>30</v>
      </c>
      <c r="E2290" t="s">
        <v>15</v>
      </c>
      <c r="F2290" t="s">
        <v>48</v>
      </c>
      <c r="G2290" t="s">
        <v>26</v>
      </c>
      <c r="H2290" t="s">
        <v>397</v>
      </c>
      <c r="I2290" t="s">
        <v>64</v>
      </c>
    </row>
    <row r="2291" spans="1:9" x14ac:dyDescent="0.3">
      <c r="A2291" t="s">
        <v>398</v>
      </c>
      <c r="B2291">
        <v>-768.76843243358724</v>
      </c>
      <c r="C2291" t="s">
        <v>296</v>
      </c>
      <c r="D2291" t="s">
        <v>30</v>
      </c>
      <c r="E2291" t="s">
        <v>15</v>
      </c>
      <c r="F2291" t="s">
        <v>48</v>
      </c>
      <c r="G2291" t="s">
        <v>26</v>
      </c>
      <c r="H2291" t="s">
        <v>399</v>
      </c>
      <c r="I2291" t="s">
        <v>51</v>
      </c>
    </row>
    <row r="2292" spans="1:9" x14ac:dyDescent="0.3">
      <c r="A2292" t="s">
        <v>234</v>
      </c>
      <c r="B2292">
        <v>21.240000343322752</v>
      </c>
      <c r="C2292" t="s">
        <v>296</v>
      </c>
      <c r="D2292" t="s">
        <v>11</v>
      </c>
      <c r="E2292" t="s">
        <v>15</v>
      </c>
      <c r="F2292" t="s">
        <v>48</v>
      </c>
      <c r="G2292" t="s">
        <v>26</v>
      </c>
      <c r="H2292" t="s">
        <v>234</v>
      </c>
      <c r="I2292" t="s">
        <v>64</v>
      </c>
    </row>
    <row r="2293" spans="1:9" x14ac:dyDescent="0.3">
      <c r="A2293" t="s">
        <v>400</v>
      </c>
      <c r="B2293">
        <v>45.769878815623123</v>
      </c>
      <c r="C2293" t="s">
        <v>296</v>
      </c>
      <c r="D2293" t="s">
        <v>30</v>
      </c>
      <c r="E2293" t="s">
        <v>14</v>
      </c>
      <c r="F2293" t="s">
        <v>48</v>
      </c>
      <c r="G2293" t="s">
        <v>26</v>
      </c>
      <c r="H2293" t="s">
        <v>401</v>
      </c>
      <c r="I2293" t="s">
        <v>86</v>
      </c>
    </row>
    <row r="2294" spans="1:9" x14ac:dyDescent="0.3">
      <c r="A2294" t="s">
        <v>115</v>
      </c>
      <c r="B2294">
        <v>384.38421621679362</v>
      </c>
      <c r="C2294" t="s">
        <v>296</v>
      </c>
      <c r="D2294" t="s">
        <v>30</v>
      </c>
      <c r="E2294" t="s">
        <v>15</v>
      </c>
      <c r="F2294" t="s">
        <v>48</v>
      </c>
      <c r="G2294" t="s">
        <v>26</v>
      </c>
      <c r="H2294" t="s">
        <v>116</v>
      </c>
      <c r="I2294" t="s">
        <v>86</v>
      </c>
    </row>
    <row r="2295" spans="1:9" x14ac:dyDescent="0.3">
      <c r="A2295" t="s">
        <v>424</v>
      </c>
      <c r="B2295">
        <v>1</v>
      </c>
      <c r="C2295" t="s">
        <v>296</v>
      </c>
      <c r="D2295" t="s">
        <v>11</v>
      </c>
      <c r="E2295" t="s">
        <v>14</v>
      </c>
      <c r="F2295" t="s">
        <v>48</v>
      </c>
      <c r="G2295" t="s">
        <v>22</v>
      </c>
      <c r="H2295" t="s">
        <v>310</v>
      </c>
      <c r="I2295" t="s">
        <v>51</v>
      </c>
    </row>
    <row r="2297" spans="1:9" ht="15.6" x14ac:dyDescent="0.3">
      <c r="A2297" s="1" t="s">
        <v>4</v>
      </c>
      <c r="B2297" s="1" t="s">
        <v>426</v>
      </c>
    </row>
    <row r="2298" spans="1:9" x14ac:dyDescent="0.3">
      <c r="A2298" t="s">
        <v>10</v>
      </c>
      <c r="B2298" t="s">
        <v>11</v>
      </c>
    </row>
    <row r="2299" spans="1:9" x14ac:dyDescent="0.3">
      <c r="A2299" t="s">
        <v>12</v>
      </c>
      <c r="B2299">
        <v>1</v>
      </c>
    </row>
    <row r="2300" spans="1:9" x14ac:dyDescent="0.3">
      <c r="A2300" t="s">
        <v>13</v>
      </c>
      <c r="B2300" t="s">
        <v>348</v>
      </c>
    </row>
    <row r="2301" spans="1:9" x14ac:dyDescent="0.3">
      <c r="A2301" t="s">
        <v>20</v>
      </c>
      <c r="B2301" t="s">
        <v>41</v>
      </c>
    </row>
    <row r="2302" spans="1:9" x14ac:dyDescent="0.3">
      <c r="A2302" t="s">
        <v>14</v>
      </c>
      <c r="B2302" t="s">
        <v>14</v>
      </c>
    </row>
    <row r="2303" spans="1:9" x14ac:dyDescent="0.3">
      <c r="A2303" t="s">
        <v>42</v>
      </c>
      <c r="B2303" t="s">
        <v>43</v>
      </c>
    </row>
    <row r="2304" spans="1:9" x14ac:dyDescent="0.3">
      <c r="A2304" t="s">
        <v>8</v>
      </c>
      <c r="B2304" t="s">
        <v>382</v>
      </c>
    </row>
    <row r="2305" spans="1:9" x14ac:dyDescent="0.3">
      <c r="A2305" t="s">
        <v>45</v>
      </c>
      <c r="B2305" t="s">
        <v>383</v>
      </c>
    </row>
    <row r="2306" spans="1:9" x14ac:dyDescent="0.3">
      <c r="A2306" t="s">
        <v>47</v>
      </c>
      <c r="B2306" t="s">
        <v>48</v>
      </c>
    </row>
    <row r="2307" spans="1:9" x14ac:dyDescent="0.3">
      <c r="A2307" t="s">
        <v>6</v>
      </c>
      <c r="B2307" t="s">
        <v>356</v>
      </c>
    </row>
    <row r="2308" spans="1:9" ht="15.6" x14ac:dyDescent="0.3">
      <c r="A2308" s="1" t="s">
        <v>16</v>
      </c>
    </row>
    <row r="2309" spans="1:9" x14ac:dyDescent="0.3">
      <c r="A2309" t="s">
        <v>17</v>
      </c>
      <c r="B2309" t="s">
        <v>18</v>
      </c>
      <c r="C2309" t="s">
        <v>19</v>
      </c>
      <c r="D2309" t="s">
        <v>10</v>
      </c>
      <c r="E2309" t="s">
        <v>14</v>
      </c>
      <c r="F2309" t="s">
        <v>49</v>
      </c>
      <c r="G2309" t="s">
        <v>20</v>
      </c>
      <c r="H2309" t="s">
        <v>13</v>
      </c>
      <c r="I2309" t="s">
        <v>50</v>
      </c>
    </row>
    <row r="2310" spans="1:9" x14ac:dyDescent="0.3">
      <c r="A2310" t="s">
        <v>61</v>
      </c>
      <c r="B2310">
        <v>63.720001029968259</v>
      </c>
      <c r="C2310" t="s">
        <v>296</v>
      </c>
      <c r="D2310" t="s">
        <v>11</v>
      </c>
      <c r="E2310" t="s">
        <v>15</v>
      </c>
      <c r="F2310" t="s">
        <v>48</v>
      </c>
      <c r="G2310" t="s">
        <v>26</v>
      </c>
      <c r="H2310" t="s">
        <v>61</v>
      </c>
      <c r="I2310" t="s">
        <v>64</v>
      </c>
    </row>
    <row r="2311" spans="1:9" x14ac:dyDescent="0.3">
      <c r="A2311" t="s">
        <v>91</v>
      </c>
      <c r="B2311">
        <v>92.040001487731942</v>
      </c>
      <c r="C2311" t="s">
        <v>296</v>
      </c>
      <c r="D2311" t="s">
        <v>11</v>
      </c>
      <c r="E2311" t="s">
        <v>15</v>
      </c>
      <c r="F2311" t="s">
        <v>48</v>
      </c>
      <c r="G2311" t="s">
        <v>26</v>
      </c>
      <c r="H2311" t="s">
        <v>91</v>
      </c>
      <c r="I2311" t="s">
        <v>64</v>
      </c>
    </row>
    <row r="2312" spans="1:9" x14ac:dyDescent="0.3">
      <c r="A2312" t="s">
        <v>245</v>
      </c>
      <c r="B2312">
        <v>94</v>
      </c>
      <c r="C2312" t="s">
        <v>296</v>
      </c>
      <c r="D2312" t="s">
        <v>11</v>
      </c>
      <c r="E2312" t="s">
        <v>15</v>
      </c>
      <c r="F2312" t="s">
        <v>48</v>
      </c>
      <c r="G2312" t="s">
        <v>26</v>
      </c>
      <c r="H2312" t="s">
        <v>245</v>
      </c>
      <c r="I2312" t="s">
        <v>64</v>
      </c>
    </row>
    <row r="2313" spans="1:9" x14ac:dyDescent="0.3">
      <c r="A2313" t="s">
        <v>212</v>
      </c>
      <c r="B2313">
        <v>256</v>
      </c>
      <c r="C2313" t="s">
        <v>296</v>
      </c>
      <c r="D2313" t="s">
        <v>11</v>
      </c>
      <c r="E2313" t="s">
        <v>15</v>
      </c>
      <c r="F2313" t="s">
        <v>48</v>
      </c>
      <c r="G2313" t="s">
        <v>26</v>
      </c>
      <c r="H2313" t="s">
        <v>212</v>
      </c>
      <c r="I2313" t="s">
        <v>99</v>
      </c>
    </row>
    <row r="2314" spans="1:9" x14ac:dyDescent="0.3">
      <c r="A2314" t="s">
        <v>384</v>
      </c>
      <c r="B2314">
        <v>4</v>
      </c>
      <c r="C2314" t="s">
        <v>296</v>
      </c>
      <c r="D2314" t="s">
        <v>30</v>
      </c>
      <c r="E2314" t="s">
        <v>15</v>
      </c>
      <c r="F2314" t="s">
        <v>48</v>
      </c>
      <c r="G2314" t="s">
        <v>26</v>
      </c>
      <c r="H2314" t="s">
        <v>385</v>
      </c>
      <c r="I2314" t="s">
        <v>86</v>
      </c>
    </row>
    <row r="2315" spans="1:9" x14ac:dyDescent="0.3">
      <c r="A2315" t="s">
        <v>273</v>
      </c>
      <c r="B2315">
        <v>332.12773380184728</v>
      </c>
      <c r="C2315" t="s">
        <v>296</v>
      </c>
      <c r="D2315" t="s">
        <v>11</v>
      </c>
      <c r="E2315" t="s">
        <v>15</v>
      </c>
      <c r="F2315" t="s">
        <v>48</v>
      </c>
      <c r="G2315" t="s">
        <v>26</v>
      </c>
      <c r="H2315" t="s">
        <v>273</v>
      </c>
      <c r="I2315" t="s">
        <v>64</v>
      </c>
    </row>
    <row r="2316" spans="1:9" x14ac:dyDescent="0.3">
      <c r="A2316" t="s">
        <v>236</v>
      </c>
      <c r="B2316">
        <v>3957.5767531536931</v>
      </c>
      <c r="C2316" t="s">
        <v>296</v>
      </c>
      <c r="D2316" t="s">
        <v>11</v>
      </c>
      <c r="E2316" t="s">
        <v>15</v>
      </c>
      <c r="F2316" t="s">
        <v>48</v>
      </c>
      <c r="G2316" t="s">
        <v>26</v>
      </c>
      <c r="H2316" t="s">
        <v>236</v>
      </c>
      <c r="I2316" t="s">
        <v>51</v>
      </c>
    </row>
    <row r="2317" spans="1:9" x14ac:dyDescent="0.3">
      <c r="A2317" t="s">
        <v>388</v>
      </c>
      <c r="B2317">
        <v>-0.46875</v>
      </c>
      <c r="C2317" t="s">
        <v>296</v>
      </c>
      <c r="D2317" t="s">
        <v>123</v>
      </c>
      <c r="E2317" t="s">
        <v>14</v>
      </c>
      <c r="F2317" t="s">
        <v>48</v>
      </c>
      <c r="G2317" t="s">
        <v>26</v>
      </c>
      <c r="H2317" t="s">
        <v>389</v>
      </c>
      <c r="I2317" t="s">
        <v>390</v>
      </c>
    </row>
    <row r="2318" spans="1:9" x14ac:dyDescent="0.3">
      <c r="A2318" t="s">
        <v>391</v>
      </c>
      <c r="B2318">
        <v>6.7302844022308834</v>
      </c>
      <c r="C2318" t="s">
        <v>296</v>
      </c>
      <c r="D2318" t="s">
        <v>30</v>
      </c>
      <c r="E2318" t="s">
        <v>15</v>
      </c>
      <c r="F2318" t="s">
        <v>48</v>
      </c>
      <c r="G2318" t="s">
        <v>26</v>
      </c>
      <c r="H2318" t="s">
        <v>392</v>
      </c>
      <c r="I2318" t="s">
        <v>86</v>
      </c>
    </row>
    <row r="2319" spans="1:9" x14ac:dyDescent="0.3">
      <c r="A2319" t="s">
        <v>97</v>
      </c>
      <c r="B2319">
        <v>717</v>
      </c>
      <c r="C2319" t="s">
        <v>296</v>
      </c>
      <c r="D2319" t="s">
        <v>11</v>
      </c>
      <c r="E2319" t="s">
        <v>15</v>
      </c>
      <c r="F2319" t="s">
        <v>48</v>
      </c>
      <c r="G2319" t="s">
        <v>26</v>
      </c>
      <c r="H2319" t="s">
        <v>97</v>
      </c>
      <c r="I2319" t="s">
        <v>99</v>
      </c>
    </row>
    <row r="2320" spans="1:9" x14ac:dyDescent="0.3">
      <c r="A2320" t="s">
        <v>120</v>
      </c>
      <c r="B2320">
        <v>52</v>
      </c>
      <c r="C2320" t="s">
        <v>296</v>
      </c>
      <c r="D2320" t="s">
        <v>11</v>
      </c>
      <c r="E2320" t="s">
        <v>15</v>
      </c>
      <c r="F2320" t="s">
        <v>48</v>
      </c>
      <c r="G2320" t="s">
        <v>26</v>
      </c>
      <c r="H2320" t="s">
        <v>120</v>
      </c>
      <c r="I2320" t="s">
        <v>64</v>
      </c>
    </row>
    <row r="2321" spans="1:9" x14ac:dyDescent="0.3">
      <c r="A2321" t="s">
        <v>285</v>
      </c>
      <c r="B2321">
        <v>416</v>
      </c>
      <c r="C2321" t="s">
        <v>296</v>
      </c>
      <c r="D2321" t="s">
        <v>11</v>
      </c>
      <c r="E2321" t="s">
        <v>15</v>
      </c>
      <c r="F2321" t="s">
        <v>48</v>
      </c>
      <c r="G2321" t="s">
        <v>26</v>
      </c>
      <c r="H2321" t="s">
        <v>285</v>
      </c>
      <c r="I2321" t="s">
        <v>99</v>
      </c>
    </row>
    <row r="2322" spans="1:9" x14ac:dyDescent="0.3">
      <c r="A2322" t="s">
        <v>117</v>
      </c>
      <c r="B2322">
        <v>12.407002493669539</v>
      </c>
      <c r="C2322" t="s">
        <v>296</v>
      </c>
      <c r="D2322" t="s">
        <v>30</v>
      </c>
      <c r="E2322" t="s">
        <v>15</v>
      </c>
      <c r="F2322" t="s">
        <v>48</v>
      </c>
      <c r="G2322" t="s">
        <v>26</v>
      </c>
      <c r="H2322" t="s">
        <v>117</v>
      </c>
      <c r="I2322" t="s">
        <v>86</v>
      </c>
    </row>
    <row r="2323" spans="1:9" x14ac:dyDescent="0.3">
      <c r="A2323" t="s">
        <v>267</v>
      </c>
      <c r="B2323">
        <v>174.9499968181612</v>
      </c>
      <c r="C2323" t="s">
        <v>296</v>
      </c>
      <c r="D2323" t="s">
        <v>30</v>
      </c>
      <c r="E2323" t="s">
        <v>15</v>
      </c>
      <c r="F2323" t="s">
        <v>48</v>
      </c>
      <c r="G2323" t="s">
        <v>26</v>
      </c>
      <c r="H2323" t="s">
        <v>393</v>
      </c>
      <c r="I2323" t="s">
        <v>99</v>
      </c>
    </row>
    <row r="2324" spans="1:9" x14ac:dyDescent="0.3">
      <c r="A2324" t="s">
        <v>251</v>
      </c>
      <c r="B2324">
        <v>375</v>
      </c>
      <c r="C2324" t="s">
        <v>296</v>
      </c>
      <c r="D2324" t="s">
        <v>11</v>
      </c>
      <c r="E2324" t="s">
        <v>15</v>
      </c>
      <c r="F2324" t="s">
        <v>48</v>
      </c>
      <c r="G2324" t="s">
        <v>26</v>
      </c>
      <c r="H2324" t="s">
        <v>251</v>
      </c>
      <c r="I2324" t="s">
        <v>99</v>
      </c>
    </row>
    <row r="2325" spans="1:9" x14ac:dyDescent="0.3">
      <c r="A2325" t="s">
        <v>394</v>
      </c>
      <c r="B2325">
        <v>0.46875</v>
      </c>
      <c r="C2325" t="s">
        <v>296</v>
      </c>
      <c r="D2325" t="s">
        <v>123</v>
      </c>
      <c r="E2325" t="s">
        <v>14</v>
      </c>
      <c r="F2325" t="s">
        <v>48</v>
      </c>
      <c r="G2325" t="s">
        <v>26</v>
      </c>
      <c r="H2325" t="s">
        <v>394</v>
      </c>
      <c r="I2325" t="s">
        <v>395</v>
      </c>
    </row>
    <row r="2326" spans="1:9" x14ac:dyDescent="0.3">
      <c r="A2326" t="s">
        <v>271</v>
      </c>
      <c r="B2326">
        <v>1506</v>
      </c>
      <c r="C2326" t="s">
        <v>296</v>
      </c>
      <c r="D2326" t="s">
        <v>11</v>
      </c>
      <c r="E2326" t="s">
        <v>15</v>
      </c>
      <c r="F2326" t="s">
        <v>48</v>
      </c>
      <c r="G2326" t="s">
        <v>26</v>
      </c>
      <c r="H2326" t="s">
        <v>271</v>
      </c>
      <c r="I2326" t="s">
        <v>99</v>
      </c>
    </row>
    <row r="2327" spans="1:9" x14ac:dyDescent="0.3">
      <c r="A2327" t="s">
        <v>396</v>
      </c>
      <c r="B2327">
        <v>36.169549148007171</v>
      </c>
      <c r="C2327" t="s">
        <v>296</v>
      </c>
      <c r="D2327" t="s">
        <v>30</v>
      </c>
      <c r="E2327" t="s">
        <v>15</v>
      </c>
      <c r="F2327" t="s">
        <v>48</v>
      </c>
      <c r="G2327" t="s">
        <v>26</v>
      </c>
      <c r="H2327" t="s">
        <v>397</v>
      </c>
      <c r="I2327" t="s">
        <v>64</v>
      </c>
    </row>
    <row r="2328" spans="1:9" x14ac:dyDescent="0.3">
      <c r="A2328" t="s">
        <v>234</v>
      </c>
      <c r="B2328">
        <v>21.240000343322752</v>
      </c>
      <c r="C2328" t="s">
        <v>296</v>
      </c>
      <c r="D2328" t="s">
        <v>11</v>
      </c>
      <c r="E2328" t="s">
        <v>15</v>
      </c>
      <c r="F2328" t="s">
        <v>48</v>
      </c>
      <c r="G2328" t="s">
        <v>26</v>
      </c>
      <c r="H2328" t="s">
        <v>234</v>
      </c>
      <c r="I2328" t="s">
        <v>64</v>
      </c>
    </row>
    <row r="2329" spans="1:9" x14ac:dyDescent="0.3">
      <c r="A2329" t="s">
        <v>82</v>
      </c>
      <c r="B2329">
        <v>47.432179014539571</v>
      </c>
      <c r="C2329" t="s">
        <v>296</v>
      </c>
      <c r="D2329" t="s">
        <v>11</v>
      </c>
      <c r="E2329" t="s">
        <v>15</v>
      </c>
      <c r="F2329" t="s">
        <v>48</v>
      </c>
      <c r="G2329" t="s">
        <v>26</v>
      </c>
      <c r="H2329" t="s">
        <v>83</v>
      </c>
      <c r="I2329" t="s">
        <v>86</v>
      </c>
    </row>
    <row r="2330" spans="1:9" x14ac:dyDescent="0.3">
      <c r="A2330" t="s">
        <v>115</v>
      </c>
      <c r="B2330">
        <v>24.814004987339089</v>
      </c>
      <c r="C2330" t="s">
        <v>296</v>
      </c>
      <c r="D2330" t="s">
        <v>30</v>
      </c>
      <c r="E2330" t="s">
        <v>15</v>
      </c>
      <c r="F2330" t="s">
        <v>48</v>
      </c>
      <c r="G2330" t="s">
        <v>26</v>
      </c>
      <c r="H2330" t="s">
        <v>116</v>
      </c>
      <c r="I2330" t="s">
        <v>86</v>
      </c>
    </row>
    <row r="2331" spans="1:9" x14ac:dyDescent="0.3">
      <c r="A2331" t="s">
        <v>426</v>
      </c>
      <c r="B2331">
        <v>1</v>
      </c>
      <c r="C2331" t="s">
        <v>296</v>
      </c>
      <c r="D2331" t="s">
        <v>11</v>
      </c>
      <c r="E2331" t="s">
        <v>14</v>
      </c>
      <c r="F2331" t="s">
        <v>48</v>
      </c>
      <c r="G2331" t="s">
        <v>22</v>
      </c>
      <c r="H2331" t="s">
        <v>348</v>
      </c>
      <c r="I2331" t="s">
        <v>51</v>
      </c>
    </row>
    <row r="2333" spans="1:9" ht="15.6" x14ac:dyDescent="0.3">
      <c r="A2333" s="1" t="s">
        <v>4</v>
      </c>
      <c r="B2333" s="1" t="s">
        <v>428</v>
      </c>
    </row>
    <row r="2334" spans="1:9" x14ac:dyDescent="0.3">
      <c r="A2334" t="s">
        <v>10</v>
      </c>
      <c r="B2334" t="s">
        <v>11</v>
      </c>
    </row>
    <row r="2335" spans="1:9" x14ac:dyDescent="0.3">
      <c r="A2335" t="s">
        <v>12</v>
      </c>
      <c r="B2335">
        <v>1</v>
      </c>
    </row>
    <row r="2336" spans="1:9" x14ac:dyDescent="0.3">
      <c r="A2336" t="s">
        <v>13</v>
      </c>
      <c r="B2336" t="s">
        <v>348</v>
      </c>
    </row>
    <row r="2337" spans="1:9" x14ac:dyDescent="0.3">
      <c r="A2337" t="s">
        <v>20</v>
      </c>
      <c r="B2337" t="s">
        <v>41</v>
      </c>
    </row>
    <row r="2338" spans="1:9" x14ac:dyDescent="0.3">
      <c r="A2338" t="s">
        <v>14</v>
      </c>
      <c r="B2338" t="s">
        <v>14</v>
      </c>
    </row>
    <row r="2339" spans="1:9" x14ac:dyDescent="0.3">
      <c r="A2339" t="s">
        <v>42</v>
      </c>
      <c r="B2339" t="s">
        <v>43</v>
      </c>
    </row>
    <row r="2340" spans="1:9" x14ac:dyDescent="0.3">
      <c r="A2340" t="s">
        <v>8</v>
      </c>
      <c r="B2340" t="s">
        <v>382</v>
      </c>
    </row>
    <row r="2341" spans="1:9" x14ac:dyDescent="0.3">
      <c r="A2341" t="s">
        <v>45</v>
      </c>
      <c r="B2341" t="s">
        <v>383</v>
      </c>
    </row>
    <row r="2342" spans="1:9" x14ac:dyDescent="0.3">
      <c r="A2342" t="s">
        <v>47</v>
      </c>
      <c r="B2342" t="s">
        <v>48</v>
      </c>
    </row>
    <row r="2343" spans="1:9" x14ac:dyDescent="0.3">
      <c r="A2343" t="s">
        <v>6</v>
      </c>
      <c r="B2343" t="s">
        <v>357</v>
      </c>
    </row>
    <row r="2344" spans="1:9" ht="15.6" x14ac:dyDescent="0.3">
      <c r="A2344" s="1" t="s">
        <v>16</v>
      </c>
    </row>
    <row r="2345" spans="1:9" x14ac:dyDescent="0.3">
      <c r="A2345" t="s">
        <v>17</v>
      </c>
      <c r="B2345" t="s">
        <v>18</v>
      </c>
      <c r="C2345" t="s">
        <v>19</v>
      </c>
      <c r="D2345" t="s">
        <v>10</v>
      </c>
      <c r="E2345" t="s">
        <v>14</v>
      </c>
      <c r="F2345" t="s">
        <v>49</v>
      </c>
      <c r="G2345" t="s">
        <v>20</v>
      </c>
      <c r="H2345" t="s">
        <v>13</v>
      </c>
      <c r="I2345" t="s">
        <v>50</v>
      </c>
    </row>
    <row r="2346" spans="1:9" x14ac:dyDescent="0.3">
      <c r="A2346" t="s">
        <v>61</v>
      </c>
      <c r="B2346">
        <v>63.720001029968259</v>
      </c>
      <c r="C2346" t="s">
        <v>296</v>
      </c>
      <c r="D2346" t="s">
        <v>11</v>
      </c>
      <c r="E2346" t="s">
        <v>15</v>
      </c>
      <c r="F2346" t="s">
        <v>48</v>
      </c>
      <c r="G2346" t="s">
        <v>26</v>
      </c>
      <c r="H2346" t="s">
        <v>61</v>
      </c>
      <c r="I2346" t="s">
        <v>64</v>
      </c>
    </row>
    <row r="2347" spans="1:9" x14ac:dyDescent="0.3">
      <c r="A2347" t="s">
        <v>91</v>
      </c>
      <c r="B2347">
        <v>92.040001487731942</v>
      </c>
      <c r="C2347" t="s">
        <v>296</v>
      </c>
      <c r="D2347" t="s">
        <v>11</v>
      </c>
      <c r="E2347" t="s">
        <v>15</v>
      </c>
      <c r="F2347" t="s">
        <v>48</v>
      </c>
      <c r="G2347" t="s">
        <v>26</v>
      </c>
      <c r="H2347" t="s">
        <v>91</v>
      </c>
      <c r="I2347" t="s">
        <v>64</v>
      </c>
    </row>
    <row r="2348" spans="1:9" x14ac:dyDescent="0.3">
      <c r="A2348" t="s">
        <v>245</v>
      </c>
      <c r="B2348">
        <v>94</v>
      </c>
      <c r="C2348" t="s">
        <v>296</v>
      </c>
      <c r="D2348" t="s">
        <v>11</v>
      </c>
      <c r="E2348" t="s">
        <v>15</v>
      </c>
      <c r="F2348" t="s">
        <v>48</v>
      </c>
      <c r="G2348" t="s">
        <v>26</v>
      </c>
      <c r="H2348" t="s">
        <v>245</v>
      </c>
      <c r="I2348" t="s">
        <v>64</v>
      </c>
    </row>
    <row r="2349" spans="1:9" x14ac:dyDescent="0.3">
      <c r="A2349" t="s">
        <v>212</v>
      </c>
      <c r="B2349">
        <v>256</v>
      </c>
      <c r="C2349" t="s">
        <v>296</v>
      </c>
      <c r="D2349" t="s">
        <v>11</v>
      </c>
      <c r="E2349" t="s">
        <v>15</v>
      </c>
      <c r="F2349" t="s">
        <v>48</v>
      </c>
      <c r="G2349" t="s">
        <v>26</v>
      </c>
      <c r="H2349" t="s">
        <v>212</v>
      </c>
      <c r="I2349" t="s">
        <v>99</v>
      </c>
    </row>
    <row r="2350" spans="1:9" x14ac:dyDescent="0.3">
      <c r="A2350" t="s">
        <v>273</v>
      </c>
      <c r="B2350">
        <v>478.33458803669743</v>
      </c>
      <c r="C2350" t="s">
        <v>296</v>
      </c>
      <c r="D2350" t="s">
        <v>11</v>
      </c>
      <c r="E2350" t="s">
        <v>15</v>
      </c>
      <c r="F2350" t="s">
        <v>48</v>
      </c>
      <c r="G2350" t="s">
        <v>26</v>
      </c>
      <c r="H2350" t="s">
        <v>273</v>
      </c>
      <c r="I2350" t="s">
        <v>64</v>
      </c>
    </row>
    <row r="2351" spans="1:9" x14ac:dyDescent="0.3">
      <c r="A2351" t="s">
        <v>236</v>
      </c>
      <c r="B2351">
        <v>4025.701083939774</v>
      </c>
      <c r="C2351" t="s">
        <v>296</v>
      </c>
      <c r="D2351" t="s">
        <v>11</v>
      </c>
      <c r="E2351" t="s">
        <v>15</v>
      </c>
      <c r="F2351" t="s">
        <v>48</v>
      </c>
      <c r="G2351" t="s">
        <v>26</v>
      </c>
      <c r="H2351" t="s">
        <v>236</v>
      </c>
      <c r="I2351" t="s">
        <v>51</v>
      </c>
    </row>
    <row r="2352" spans="1:9" x14ac:dyDescent="0.3">
      <c r="A2352" t="s">
        <v>388</v>
      </c>
      <c r="B2352">
        <v>-0.46875</v>
      </c>
      <c r="C2352" t="s">
        <v>296</v>
      </c>
      <c r="D2352" t="s">
        <v>123</v>
      </c>
      <c r="E2352" t="s">
        <v>14</v>
      </c>
      <c r="F2352" t="s">
        <v>48</v>
      </c>
      <c r="G2352" t="s">
        <v>26</v>
      </c>
      <c r="H2352" t="s">
        <v>389</v>
      </c>
      <c r="I2352" t="s">
        <v>390</v>
      </c>
    </row>
    <row r="2353" spans="1:9" x14ac:dyDescent="0.3">
      <c r="A2353" t="s">
        <v>97</v>
      </c>
      <c r="B2353">
        <v>717</v>
      </c>
      <c r="C2353" t="s">
        <v>296</v>
      </c>
      <c r="D2353" t="s">
        <v>11</v>
      </c>
      <c r="E2353" t="s">
        <v>15</v>
      </c>
      <c r="F2353" t="s">
        <v>48</v>
      </c>
      <c r="G2353" t="s">
        <v>26</v>
      </c>
      <c r="H2353" t="s">
        <v>97</v>
      </c>
      <c r="I2353" t="s">
        <v>99</v>
      </c>
    </row>
    <row r="2354" spans="1:9" x14ac:dyDescent="0.3">
      <c r="A2354" t="s">
        <v>120</v>
      </c>
      <c r="B2354">
        <v>52</v>
      </c>
      <c r="C2354" t="s">
        <v>296</v>
      </c>
      <c r="D2354" t="s">
        <v>11</v>
      </c>
      <c r="E2354" t="s">
        <v>15</v>
      </c>
      <c r="F2354" t="s">
        <v>48</v>
      </c>
      <c r="G2354" t="s">
        <v>26</v>
      </c>
      <c r="H2354" t="s">
        <v>120</v>
      </c>
      <c r="I2354" t="s">
        <v>64</v>
      </c>
    </row>
    <row r="2355" spans="1:9" x14ac:dyDescent="0.3">
      <c r="A2355" t="s">
        <v>285</v>
      </c>
      <c r="B2355">
        <v>416</v>
      </c>
      <c r="C2355" t="s">
        <v>296</v>
      </c>
      <c r="D2355" t="s">
        <v>11</v>
      </c>
      <c r="E2355" t="s">
        <v>15</v>
      </c>
      <c r="F2355" t="s">
        <v>48</v>
      </c>
      <c r="G2355" t="s">
        <v>26</v>
      </c>
      <c r="H2355" t="s">
        <v>285</v>
      </c>
      <c r="I2355" t="s">
        <v>99</v>
      </c>
    </row>
    <row r="2356" spans="1:9" x14ac:dyDescent="0.3">
      <c r="A2356" t="s">
        <v>267</v>
      </c>
      <c r="B2356">
        <v>174.9499968181612</v>
      </c>
      <c r="C2356" t="s">
        <v>296</v>
      </c>
      <c r="D2356" t="s">
        <v>30</v>
      </c>
      <c r="E2356" t="s">
        <v>15</v>
      </c>
      <c r="F2356" t="s">
        <v>48</v>
      </c>
      <c r="G2356" t="s">
        <v>26</v>
      </c>
      <c r="H2356" t="s">
        <v>393</v>
      </c>
      <c r="I2356" t="s">
        <v>99</v>
      </c>
    </row>
    <row r="2357" spans="1:9" x14ac:dyDescent="0.3">
      <c r="A2357" t="s">
        <v>251</v>
      </c>
      <c r="B2357">
        <v>375</v>
      </c>
      <c r="C2357" t="s">
        <v>296</v>
      </c>
      <c r="D2357" t="s">
        <v>11</v>
      </c>
      <c r="E2357" t="s">
        <v>15</v>
      </c>
      <c r="F2357" t="s">
        <v>48</v>
      </c>
      <c r="G2357" t="s">
        <v>26</v>
      </c>
      <c r="H2357" t="s">
        <v>251</v>
      </c>
      <c r="I2357" t="s">
        <v>99</v>
      </c>
    </row>
    <row r="2358" spans="1:9" x14ac:dyDescent="0.3">
      <c r="A2358" t="s">
        <v>394</v>
      </c>
      <c r="B2358">
        <v>0.46875</v>
      </c>
      <c r="C2358" t="s">
        <v>296</v>
      </c>
      <c r="D2358" t="s">
        <v>123</v>
      </c>
      <c r="E2358" t="s">
        <v>14</v>
      </c>
      <c r="F2358" t="s">
        <v>48</v>
      </c>
      <c r="G2358" t="s">
        <v>26</v>
      </c>
      <c r="H2358" t="s">
        <v>394</v>
      </c>
      <c r="I2358" t="s">
        <v>395</v>
      </c>
    </row>
    <row r="2359" spans="1:9" x14ac:dyDescent="0.3">
      <c r="A2359" t="s">
        <v>271</v>
      </c>
      <c r="B2359">
        <v>1506</v>
      </c>
      <c r="C2359" t="s">
        <v>296</v>
      </c>
      <c r="D2359" t="s">
        <v>11</v>
      </c>
      <c r="E2359" t="s">
        <v>15</v>
      </c>
      <c r="F2359" t="s">
        <v>48</v>
      </c>
      <c r="G2359" t="s">
        <v>26</v>
      </c>
      <c r="H2359" t="s">
        <v>271</v>
      </c>
      <c r="I2359" t="s">
        <v>99</v>
      </c>
    </row>
    <row r="2360" spans="1:9" x14ac:dyDescent="0.3">
      <c r="A2360" t="s">
        <v>234</v>
      </c>
      <c r="B2360">
        <v>21.240000343322752</v>
      </c>
      <c r="C2360" t="s">
        <v>296</v>
      </c>
      <c r="D2360" t="s">
        <v>11</v>
      </c>
      <c r="E2360" t="s">
        <v>15</v>
      </c>
      <c r="F2360" t="s">
        <v>48</v>
      </c>
      <c r="G2360" t="s">
        <v>26</v>
      </c>
      <c r="H2360" t="s">
        <v>234</v>
      </c>
      <c r="I2360" t="s">
        <v>64</v>
      </c>
    </row>
    <row r="2361" spans="1:9" x14ac:dyDescent="0.3">
      <c r="A2361" t="s">
        <v>82</v>
      </c>
      <c r="B2361">
        <v>48.517623900597457</v>
      </c>
      <c r="C2361" t="s">
        <v>296</v>
      </c>
      <c r="D2361" t="s">
        <v>11</v>
      </c>
      <c r="E2361" t="s">
        <v>15</v>
      </c>
      <c r="F2361" t="s">
        <v>48</v>
      </c>
      <c r="G2361" t="s">
        <v>26</v>
      </c>
      <c r="H2361" t="s">
        <v>83</v>
      </c>
      <c r="I2361" t="s">
        <v>86</v>
      </c>
    </row>
    <row r="2362" spans="1:9" x14ac:dyDescent="0.3">
      <c r="A2362" t="s">
        <v>428</v>
      </c>
      <c r="B2362">
        <v>1</v>
      </c>
      <c r="C2362" t="s">
        <v>296</v>
      </c>
      <c r="D2362" t="s">
        <v>11</v>
      </c>
      <c r="E2362" t="s">
        <v>14</v>
      </c>
      <c r="F2362" t="s">
        <v>48</v>
      </c>
      <c r="G2362" t="s">
        <v>22</v>
      </c>
      <c r="H2362" t="s">
        <v>348</v>
      </c>
      <c r="I2362" t="s">
        <v>51</v>
      </c>
    </row>
    <row r="2364" spans="1:9" ht="15.6" x14ac:dyDescent="0.3">
      <c r="A2364" s="1" t="s">
        <v>4</v>
      </c>
      <c r="B2364" s="1" t="s">
        <v>430</v>
      </c>
    </row>
    <row r="2365" spans="1:9" x14ac:dyDescent="0.3">
      <c r="A2365" t="s">
        <v>10</v>
      </c>
      <c r="B2365" t="s">
        <v>11</v>
      </c>
    </row>
    <row r="2366" spans="1:9" x14ac:dyDescent="0.3">
      <c r="A2366" t="s">
        <v>12</v>
      </c>
      <c r="B2366">
        <v>1</v>
      </c>
    </row>
    <row r="2367" spans="1:9" x14ac:dyDescent="0.3">
      <c r="A2367" t="s">
        <v>13</v>
      </c>
      <c r="B2367" t="s">
        <v>348</v>
      </c>
    </row>
    <row r="2368" spans="1:9" x14ac:dyDescent="0.3">
      <c r="A2368" t="s">
        <v>20</v>
      </c>
      <c r="B2368" t="s">
        <v>41</v>
      </c>
    </row>
    <row r="2369" spans="1:9" x14ac:dyDescent="0.3">
      <c r="A2369" t="s">
        <v>14</v>
      </c>
      <c r="B2369" t="s">
        <v>14</v>
      </c>
    </row>
    <row r="2370" spans="1:9" x14ac:dyDescent="0.3">
      <c r="A2370" t="s">
        <v>42</v>
      </c>
      <c r="B2370" t="s">
        <v>43</v>
      </c>
    </row>
    <row r="2371" spans="1:9" x14ac:dyDescent="0.3">
      <c r="A2371" t="s">
        <v>8</v>
      </c>
      <c r="B2371" t="s">
        <v>382</v>
      </c>
    </row>
    <row r="2372" spans="1:9" x14ac:dyDescent="0.3">
      <c r="A2372" t="s">
        <v>45</v>
      </c>
      <c r="B2372" t="s">
        <v>383</v>
      </c>
    </row>
    <row r="2373" spans="1:9" x14ac:dyDescent="0.3">
      <c r="A2373" t="s">
        <v>47</v>
      </c>
      <c r="B2373" t="s">
        <v>48</v>
      </c>
    </row>
    <row r="2374" spans="1:9" x14ac:dyDescent="0.3">
      <c r="A2374" t="s">
        <v>6</v>
      </c>
      <c r="B2374" t="s">
        <v>358</v>
      </c>
    </row>
    <row r="2375" spans="1:9" ht="15.6" x14ac:dyDescent="0.3">
      <c r="A2375" s="1" t="s">
        <v>16</v>
      </c>
    </row>
    <row r="2376" spans="1:9" x14ac:dyDescent="0.3">
      <c r="A2376" t="s">
        <v>17</v>
      </c>
      <c r="B2376" t="s">
        <v>18</v>
      </c>
      <c r="C2376" t="s">
        <v>19</v>
      </c>
      <c r="D2376" t="s">
        <v>10</v>
      </c>
      <c r="E2376" t="s">
        <v>14</v>
      </c>
      <c r="F2376" t="s">
        <v>49</v>
      </c>
      <c r="G2376" t="s">
        <v>20</v>
      </c>
      <c r="H2376" t="s">
        <v>13</v>
      </c>
      <c r="I2376" t="s">
        <v>50</v>
      </c>
    </row>
    <row r="2377" spans="1:9" x14ac:dyDescent="0.3">
      <c r="A2377" t="s">
        <v>61</v>
      </c>
      <c r="B2377">
        <v>63.720001029968259</v>
      </c>
      <c r="C2377" t="s">
        <v>296</v>
      </c>
      <c r="D2377" t="s">
        <v>11</v>
      </c>
      <c r="E2377" t="s">
        <v>15</v>
      </c>
      <c r="F2377" t="s">
        <v>48</v>
      </c>
      <c r="G2377" t="s">
        <v>26</v>
      </c>
      <c r="H2377" t="s">
        <v>61</v>
      </c>
      <c r="I2377" t="s">
        <v>64</v>
      </c>
    </row>
    <row r="2378" spans="1:9" x14ac:dyDescent="0.3">
      <c r="A2378" t="s">
        <v>91</v>
      </c>
      <c r="B2378">
        <v>92.040001487731942</v>
      </c>
      <c r="C2378" t="s">
        <v>296</v>
      </c>
      <c r="D2378" t="s">
        <v>11</v>
      </c>
      <c r="E2378" t="s">
        <v>15</v>
      </c>
      <c r="F2378" t="s">
        <v>48</v>
      </c>
      <c r="G2378" t="s">
        <v>26</v>
      </c>
      <c r="H2378" t="s">
        <v>91</v>
      </c>
      <c r="I2378" t="s">
        <v>64</v>
      </c>
    </row>
    <row r="2379" spans="1:9" x14ac:dyDescent="0.3">
      <c r="A2379" t="s">
        <v>245</v>
      </c>
      <c r="B2379">
        <v>94</v>
      </c>
      <c r="C2379" t="s">
        <v>296</v>
      </c>
      <c r="D2379" t="s">
        <v>11</v>
      </c>
      <c r="E2379" t="s">
        <v>15</v>
      </c>
      <c r="F2379" t="s">
        <v>48</v>
      </c>
      <c r="G2379" t="s">
        <v>26</v>
      </c>
      <c r="H2379" t="s">
        <v>245</v>
      </c>
      <c r="I2379" t="s">
        <v>64</v>
      </c>
    </row>
    <row r="2380" spans="1:9" x14ac:dyDescent="0.3">
      <c r="A2380" t="s">
        <v>212</v>
      </c>
      <c r="B2380">
        <v>256</v>
      </c>
      <c r="C2380" t="s">
        <v>296</v>
      </c>
      <c r="D2380" t="s">
        <v>11</v>
      </c>
      <c r="E2380" t="s">
        <v>15</v>
      </c>
      <c r="F2380" t="s">
        <v>48</v>
      </c>
      <c r="G2380" t="s">
        <v>26</v>
      </c>
      <c r="H2380" t="s">
        <v>212</v>
      </c>
      <c r="I2380" t="s">
        <v>99</v>
      </c>
    </row>
    <row r="2381" spans="1:9" x14ac:dyDescent="0.3">
      <c r="A2381" t="s">
        <v>273</v>
      </c>
      <c r="B2381">
        <v>629.23666246707012</v>
      </c>
      <c r="C2381" t="s">
        <v>296</v>
      </c>
      <c r="D2381" t="s">
        <v>11</v>
      </c>
      <c r="E2381" t="s">
        <v>15</v>
      </c>
      <c r="F2381" t="s">
        <v>48</v>
      </c>
      <c r="G2381" t="s">
        <v>26</v>
      </c>
      <c r="H2381" t="s">
        <v>273</v>
      </c>
      <c r="I2381" t="s">
        <v>64</v>
      </c>
    </row>
    <row r="2382" spans="1:9" x14ac:dyDescent="0.3">
      <c r="A2382" t="s">
        <v>236</v>
      </c>
      <c r="B2382">
        <v>4285.269028470203</v>
      </c>
      <c r="C2382" t="s">
        <v>296</v>
      </c>
      <c r="D2382" t="s">
        <v>11</v>
      </c>
      <c r="E2382" t="s">
        <v>15</v>
      </c>
      <c r="F2382" t="s">
        <v>48</v>
      </c>
      <c r="G2382" t="s">
        <v>26</v>
      </c>
      <c r="H2382" t="s">
        <v>236</v>
      </c>
      <c r="I2382" t="s">
        <v>51</v>
      </c>
    </row>
    <row r="2383" spans="1:9" x14ac:dyDescent="0.3">
      <c r="A2383" t="s">
        <v>388</v>
      </c>
      <c r="B2383">
        <v>-0.46875</v>
      </c>
      <c r="C2383" t="s">
        <v>296</v>
      </c>
      <c r="D2383" t="s">
        <v>123</v>
      </c>
      <c r="E2383" t="s">
        <v>14</v>
      </c>
      <c r="F2383" t="s">
        <v>48</v>
      </c>
      <c r="G2383" t="s">
        <v>26</v>
      </c>
      <c r="H2383" t="s">
        <v>389</v>
      </c>
      <c r="I2383" t="s">
        <v>390</v>
      </c>
    </row>
    <row r="2384" spans="1:9" x14ac:dyDescent="0.3">
      <c r="A2384" t="s">
        <v>265</v>
      </c>
      <c r="B2384">
        <v>154.66264000000001</v>
      </c>
      <c r="C2384" t="s">
        <v>296</v>
      </c>
      <c r="D2384" t="s">
        <v>11</v>
      </c>
      <c r="E2384" t="s">
        <v>15</v>
      </c>
      <c r="F2384" t="s">
        <v>48</v>
      </c>
      <c r="G2384" t="s">
        <v>26</v>
      </c>
      <c r="H2384" t="s">
        <v>265</v>
      </c>
      <c r="I2384" t="s">
        <v>51</v>
      </c>
    </row>
    <row r="2385" spans="1:9" x14ac:dyDescent="0.3">
      <c r="A2385" t="s">
        <v>97</v>
      </c>
      <c r="B2385">
        <v>717</v>
      </c>
      <c r="C2385" t="s">
        <v>296</v>
      </c>
      <c r="D2385" t="s">
        <v>11</v>
      </c>
      <c r="E2385" t="s">
        <v>15</v>
      </c>
      <c r="F2385" t="s">
        <v>48</v>
      </c>
      <c r="G2385" t="s">
        <v>26</v>
      </c>
      <c r="H2385" t="s">
        <v>97</v>
      </c>
      <c r="I2385" t="s">
        <v>99</v>
      </c>
    </row>
    <row r="2386" spans="1:9" x14ac:dyDescent="0.3">
      <c r="A2386" t="s">
        <v>120</v>
      </c>
      <c r="B2386">
        <v>52</v>
      </c>
      <c r="C2386" t="s">
        <v>296</v>
      </c>
      <c r="D2386" t="s">
        <v>11</v>
      </c>
      <c r="E2386" t="s">
        <v>15</v>
      </c>
      <c r="F2386" t="s">
        <v>48</v>
      </c>
      <c r="G2386" t="s">
        <v>26</v>
      </c>
      <c r="H2386" t="s">
        <v>120</v>
      </c>
      <c r="I2386" t="s">
        <v>64</v>
      </c>
    </row>
    <row r="2387" spans="1:9" x14ac:dyDescent="0.3">
      <c r="A2387" t="s">
        <v>285</v>
      </c>
      <c r="B2387">
        <v>416</v>
      </c>
      <c r="C2387" t="s">
        <v>296</v>
      </c>
      <c r="D2387" t="s">
        <v>11</v>
      </c>
      <c r="E2387" t="s">
        <v>15</v>
      </c>
      <c r="F2387" t="s">
        <v>48</v>
      </c>
      <c r="G2387" t="s">
        <v>26</v>
      </c>
      <c r="H2387" t="s">
        <v>285</v>
      </c>
      <c r="I2387" t="s">
        <v>99</v>
      </c>
    </row>
    <row r="2388" spans="1:9" x14ac:dyDescent="0.3">
      <c r="A2388" t="s">
        <v>267</v>
      </c>
      <c r="B2388">
        <v>174.9499968181612</v>
      </c>
      <c r="C2388" t="s">
        <v>296</v>
      </c>
      <c r="D2388" t="s">
        <v>30</v>
      </c>
      <c r="E2388" t="s">
        <v>15</v>
      </c>
      <c r="F2388" t="s">
        <v>48</v>
      </c>
      <c r="G2388" t="s">
        <v>26</v>
      </c>
      <c r="H2388" t="s">
        <v>393</v>
      </c>
      <c r="I2388" t="s">
        <v>99</v>
      </c>
    </row>
    <row r="2389" spans="1:9" x14ac:dyDescent="0.3">
      <c r="A2389" t="s">
        <v>251</v>
      </c>
      <c r="B2389">
        <v>375</v>
      </c>
      <c r="C2389" t="s">
        <v>296</v>
      </c>
      <c r="D2389" t="s">
        <v>11</v>
      </c>
      <c r="E2389" t="s">
        <v>15</v>
      </c>
      <c r="F2389" t="s">
        <v>48</v>
      </c>
      <c r="G2389" t="s">
        <v>26</v>
      </c>
      <c r="H2389" t="s">
        <v>251</v>
      </c>
      <c r="I2389" t="s">
        <v>99</v>
      </c>
    </row>
    <row r="2390" spans="1:9" x14ac:dyDescent="0.3">
      <c r="A2390" t="s">
        <v>394</v>
      </c>
      <c r="B2390">
        <v>0.46875</v>
      </c>
      <c r="C2390" t="s">
        <v>296</v>
      </c>
      <c r="D2390" t="s">
        <v>123</v>
      </c>
      <c r="E2390" t="s">
        <v>14</v>
      </c>
      <c r="F2390" t="s">
        <v>48</v>
      </c>
      <c r="G2390" t="s">
        <v>26</v>
      </c>
      <c r="H2390" t="s">
        <v>394</v>
      </c>
      <c r="I2390" t="s">
        <v>395</v>
      </c>
    </row>
    <row r="2391" spans="1:9" x14ac:dyDescent="0.3">
      <c r="A2391" t="s">
        <v>271</v>
      </c>
      <c r="B2391">
        <v>1506</v>
      </c>
      <c r="C2391" t="s">
        <v>296</v>
      </c>
      <c r="D2391" t="s">
        <v>11</v>
      </c>
      <c r="E2391" t="s">
        <v>15</v>
      </c>
      <c r="F2391" t="s">
        <v>48</v>
      </c>
      <c r="G2391" t="s">
        <v>26</v>
      </c>
      <c r="H2391" t="s">
        <v>271</v>
      </c>
      <c r="I2391" t="s">
        <v>99</v>
      </c>
    </row>
    <row r="2392" spans="1:9" x14ac:dyDescent="0.3">
      <c r="A2392" t="s">
        <v>234</v>
      </c>
      <c r="B2392">
        <v>21.240000343322752</v>
      </c>
      <c r="C2392" t="s">
        <v>296</v>
      </c>
      <c r="D2392" t="s">
        <v>11</v>
      </c>
      <c r="E2392" t="s">
        <v>15</v>
      </c>
      <c r="F2392" t="s">
        <v>48</v>
      </c>
      <c r="G2392" t="s">
        <v>26</v>
      </c>
      <c r="H2392" t="s">
        <v>234</v>
      </c>
      <c r="I2392" t="s">
        <v>64</v>
      </c>
    </row>
    <row r="2393" spans="1:9" x14ac:dyDescent="0.3">
      <c r="A2393" t="s">
        <v>430</v>
      </c>
      <c r="B2393">
        <v>1</v>
      </c>
      <c r="C2393" t="s">
        <v>296</v>
      </c>
      <c r="D2393" t="s">
        <v>11</v>
      </c>
      <c r="E2393" t="s">
        <v>14</v>
      </c>
      <c r="F2393" t="s">
        <v>48</v>
      </c>
      <c r="G2393" t="s">
        <v>22</v>
      </c>
      <c r="H2393" t="s">
        <v>348</v>
      </c>
      <c r="I2393" t="s">
        <v>51</v>
      </c>
    </row>
    <row r="2395" spans="1:9" ht="15.6" x14ac:dyDescent="0.3">
      <c r="A2395" s="1" t="s">
        <v>4</v>
      </c>
      <c r="B2395" s="1" t="s">
        <v>432</v>
      </c>
    </row>
    <row r="2396" spans="1:9" x14ac:dyDescent="0.3">
      <c r="A2396" t="s">
        <v>10</v>
      </c>
      <c r="B2396" t="s">
        <v>11</v>
      </c>
    </row>
    <row r="2397" spans="1:9" x14ac:dyDescent="0.3">
      <c r="A2397" t="s">
        <v>12</v>
      </c>
      <c r="B2397">
        <v>1</v>
      </c>
    </row>
    <row r="2398" spans="1:9" x14ac:dyDescent="0.3">
      <c r="A2398" t="s">
        <v>13</v>
      </c>
      <c r="B2398" t="s">
        <v>348</v>
      </c>
    </row>
    <row r="2399" spans="1:9" x14ac:dyDescent="0.3">
      <c r="A2399" t="s">
        <v>20</v>
      </c>
      <c r="B2399" t="s">
        <v>41</v>
      </c>
    </row>
    <row r="2400" spans="1:9" x14ac:dyDescent="0.3">
      <c r="A2400" t="s">
        <v>14</v>
      </c>
      <c r="B2400" t="s">
        <v>14</v>
      </c>
    </row>
    <row r="2401" spans="1:9" x14ac:dyDescent="0.3">
      <c r="A2401" t="s">
        <v>42</v>
      </c>
      <c r="B2401" t="s">
        <v>43</v>
      </c>
    </row>
    <row r="2402" spans="1:9" x14ac:dyDescent="0.3">
      <c r="A2402" t="s">
        <v>8</v>
      </c>
      <c r="B2402" t="s">
        <v>382</v>
      </c>
    </row>
    <row r="2403" spans="1:9" x14ac:dyDescent="0.3">
      <c r="A2403" t="s">
        <v>45</v>
      </c>
      <c r="B2403" t="s">
        <v>383</v>
      </c>
    </row>
    <row r="2404" spans="1:9" x14ac:dyDescent="0.3">
      <c r="A2404" t="s">
        <v>47</v>
      </c>
      <c r="B2404" t="s">
        <v>48</v>
      </c>
    </row>
    <row r="2405" spans="1:9" x14ac:dyDescent="0.3">
      <c r="A2405" t="s">
        <v>6</v>
      </c>
      <c r="B2405" t="s">
        <v>359</v>
      </c>
    </row>
    <row r="2406" spans="1:9" ht="15.6" x14ac:dyDescent="0.3">
      <c r="A2406" s="1" t="s">
        <v>16</v>
      </c>
    </row>
    <row r="2407" spans="1:9" x14ac:dyDescent="0.3">
      <c r="A2407" t="s">
        <v>17</v>
      </c>
      <c r="B2407" t="s">
        <v>18</v>
      </c>
      <c r="C2407" t="s">
        <v>19</v>
      </c>
      <c r="D2407" t="s">
        <v>10</v>
      </c>
      <c r="E2407" t="s">
        <v>14</v>
      </c>
      <c r="F2407" t="s">
        <v>49</v>
      </c>
      <c r="G2407" t="s">
        <v>20</v>
      </c>
      <c r="H2407" t="s">
        <v>13</v>
      </c>
      <c r="I2407" t="s">
        <v>50</v>
      </c>
    </row>
    <row r="2408" spans="1:9" x14ac:dyDescent="0.3">
      <c r="A2408" t="s">
        <v>61</v>
      </c>
      <c r="B2408">
        <v>63.720001029968259</v>
      </c>
      <c r="C2408" t="s">
        <v>296</v>
      </c>
      <c r="D2408" t="s">
        <v>11</v>
      </c>
      <c r="E2408" t="s">
        <v>15</v>
      </c>
      <c r="F2408" t="s">
        <v>48</v>
      </c>
      <c r="G2408" t="s">
        <v>26</v>
      </c>
      <c r="H2408" t="s">
        <v>61</v>
      </c>
      <c r="I2408" t="s">
        <v>64</v>
      </c>
    </row>
    <row r="2409" spans="1:9" x14ac:dyDescent="0.3">
      <c r="A2409" t="s">
        <v>91</v>
      </c>
      <c r="B2409">
        <v>92.040001487731942</v>
      </c>
      <c r="C2409" t="s">
        <v>296</v>
      </c>
      <c r="D2409" t="s">
        <v>11</v>
      </c>
      <c r="E2409" t="s">
        <v>15</v>
      </c>
      <c r="F2409" t="s">
        <v>48</v>
      </c>
      <c r="G2409" t="s">
        <v>26</v>
      </c>
      <c r="H2409" t="s">
        <v>91</v>
      </c>
      <c r="I2409" t="s">
        <v>64</v>
      </c>
    </row>
    <row r="2410" spans="1:9" x14ac:dyDescent="0.3">
      <c r="A2410" t="s">
        <v>245</v>
      </c>
      <c r="B2410">
        <v>90.306080661111949</v>
      </c>
      <c r="C2410" t="s">
        <v>296</v>
      </c>
      <c r="D2410" t="s">
        <v>11</v>
      </c>
      <c r="E2410" t="s">
        <v>15</v>
      </c>
      <c r="F2410" t="s">
        <v>48</v>
      </c>
      <c r="G2410" t="s">
        <v>26</v>
      </c>
      <c r="H2410" t="s">
        <v>245</v>
      </c>
      <c r="I2410" t="s">
        <v>64</v>
      </c>
    </row>
    <row r="2411" spans="1:9" x14ac:dyDescent="0.3">
      <c r="A2411" t="s">
        <v>212</v>
      </c>
      <c r="B2411">
        <v>256</v>
      </c>
      <c r="C2411" t="s">
        <v>296</v>
      </c>
      <c r="D2411" t="s">
        <v>11</v>
      </c>
      <c r="E2411" t="s">
        <v>15</v>
      </c>
      <c r="F2411" t="s">
        <v>48</v>
      </c>
      <c r="G2411" t="s">
        <v>26</v>
      </c>
      <c r="H2411" t="s">
        <v>212</v>
      </c>
      <c r="I2411" t="s">
        <v>99</v>
      </c>
    </row>
    <row r="2412" spans="1:9" x14ac:dyDescent="0.3">
      <c r="A2412" t="s">
        <v>384</v>
      </c>
      <c r="B2412">
        <v>0.15718805697395949</v>
      </c>
      <c r="C2412" t="s">
        <v>296</v>
      </c>
      <c r="D2412" t="s">
        <v>30</v>
      </c>
      <c r="E2412" t="s">
        <v>15</v>
      </c>
      <c r="F2412" t="s">
        <v>48</v>
      </c>
      <c r="G2412" t="s">
        <v>26</v>
      </c>
      <c r="H2412" t="s">
        <v>385</v>
      </c>
      <c r="I2412" t="s">
        <v>86</v>
      </c>
    </row>
    <row r="2413" spans="1:9" x14ac:dyDescent="0.3">
      <c r="A2413" t="s">
        <v>273</v>
      </c>
      <c r="B2413">
        <v>459.53746691746539</v>
      </c>
      <c r="C2413" t="s">
        <v>296</v>
      </c>
      <c r="D2413" t="s">
        <v>11</v>
      </c>
      <c r="E2413" t="s">
        <v>15</v>
      </c>
      <c r="F2413" t="s">
        <v>48</v>
      </c>
      <c r="G2413" t="s">
        <v>26</v>
      </c>
      <c r="H2413" t="s">
        <v>273</v>
      </c>
      <c r="I2413" t="s">
        <v>64</v>
      </c>
    </row>
    <row r="2414" spans="1:9" x14ac:dyDescent="0.3">
      <c r="A2414" t="s">
        <v>236</v>
      </c>
      <c r="B2414">
        <v>4261.5542389627817</v>
      </c>
      <c r="C2414" t="s">
        <v>296</v>
      </c>
      <c r="D2414" t="s">
        <v>11</v>
      </c>
      <c r="E2414" t="s">
        <v>15</v>
      </c>
      <c r="F2414" t="s">
        <v>48</v>
      </c>
      <c r="G2414" t="s">
        <v>26</v>
      </c>
      <c r="H2414" t="s">
        <v>236</v>
      </c>
      <c r="I2414" t="s">
        <v>51</v>
      </c>
    </row>
    <row r="2415" spans="1:9" x14ac:dyDescent="0.3">
      <c r="A2415" t="s">
        <v>386</v>
      </c>
      <c r="B2415">
        <v>0.98242535608724668</v>
      </c>
      <c r="C2415" t="s">
        <v>296</v>
      </c>
      <c r="D2415" t="s">
        <v>30</v>
      </c>
      <c r="E2415" t="s">
        <v>15</v>
      </c>
      <c r="F2415" t="s">
        <v>48</v>
      </c>
      <c r="G2415" t="s">
        <v>26</v>
      </c>
      <c r="H2415" t="s">
        <v>387</v>
      </c>
      <c r="I2415" t="s">
        <v>86</v>
      </c>
    </row>
    <row r="2416" spans="1:9" x14ac:dyDescent="0.3">
      <c r="A2416" t="s">
        <v>388</v>
      </c>
      <c r="B2416">
        <v>-0.46875</v>
      </c>
      <c r="C2416" t="s">
        <v>296</v>
      </c>
      <c r="D2416" t="s">
        <v>123</v>
      </c>
      <c r="E2416" t="s">
        <v>14</v>
      </c>
      <c r="F2416" t="s">
        <v>48</v>
      </c>
      <c r="G2416" t="s">
        <v>26</v>
      </c>
      <c r="H2416" t="s">
        <v>389</v>
      </c>
      <c r="I2416" t="s">
        <v>390</v>
      </c>
    </row>
    <row r="2417" spans="1:9" x14ac:dyDescent="0.3">
      <c r="A2417" t="s">
        <v>391</v>
      </c>
      <c r="B2417">
        <v>0.78765913594736725</v>
      </c>
      <c r="C2417" t="s">
        <v>296</v>
      </c>
      <c r="D2417" t="s">
        <v>30</v>
      </c>
      <c r="E2417" t="s">
        <v>15</v>
      </c>
      <c r="F2417" t="s">
        <v>48</v>
      </c>
      <c r="G2417" t="s">
        <v>26</v>
      </c>
      <c r="H2417" t="s">
        <v>392</v>
      </c>
      <c r="I2417" t="s">
        <v>86</v>
      </c>
    </row>
    <row r="2418" spans="1:9" x14ac:dyDescent="0.3">
      <c r="A2418" t="s">
        <v>97</v>
      </c>
      <c r="B2418">
        <v>717</v>
      </c>
      <c r="C2418" t="s">
        <v>296</v>
      </c>
      <c r="D2418" t="s">
        <v>11</v>
      </c>
      <c r="E2418" t="s">
        <v>15</v>
      </c>
      <c r="F2418" t="s">
        <v>48</v>
      </c>
      <c r="G2418" t="s">
        <v>26</v>
      </c>
      <c r="H2418" t="s">
        <v>97</v>
      </c>
      <c r="I2418" t="s">
        <v>99</v>
      </c>
    </row>
    <row r="2419" spans="1:9" x14ac:dyDescent="0.3">
      <c r="A2419" t="s">
        <v>120</v>
      </c>
      <c r="B2419">
        <v>52</v>
      </c>
      <c r="C2419" t="s">
        <v>296</v>
      </c>
      <c r="D2419" t="s">
        <v>11</v>
      </c>
      <c r="E2419" t="s">
        <v>15</v>
      </c>
      <c r="F2419" t="s">
        <v>48</v>
      </c>
      <c r="G2419" t="s">
        <v>26</v>
      </c>
      <c r="H2419" t="s">
        <v>120</v>
      </c>
      <c r="I2419" t="s">
        <v>64</v>
      </c>
    </row>
    <row r="2420" spans="1:9" x14ac:dyDescent="0.3">
      <c r="A2420" t="s">
        <v>285</v>
      </c>
      <c r="B2420">
        <v>416</v>
      </c>
      <c r="C2420" t="s">
        <v>296</v>
      </c>
      <c r="D2420" t="s">
        <v>11</v>
      </c>
      <c r="E2420" t="s">
        <v>15</v>
      </c>
      <c r="F2420" t="s">
        <v>48</v>
      </c>
      <c r="G2420" t="s">
        <v>26</v>
      </c>
      <c r="H2420" t="s">
        <v>285</v>
      </c>
      <c r="I2420" t="s">
        <v>99</v>
      </c>
    </row>
    <row r="2421" spans="1:9" x14ac:dyDescent="0.3">
      <c r="A2421" t="s">
        <v>117</v>
      </c>
      <c r="B2421">
        <v>103.9296895511881</v>
      </c>
      <c r="C2421" t="s">
        <v>296</v>
      </c>
      <c r="D2421" t="s">
        <v>30</v>
      </c>
      <c r="E2421" t="s">
        <v>15</v>
      </c>
      <c r="F2421" t="s">
        <v>48</v>
      </c>
      <c r="G2421" t="s">
        <v>26</v>
      </c>
      <c r="H2421" t="s">
        <v>117</v>
      </c>
      <c r="I2421" t="s">
        <v>86</v>
      </c>
    </row>
    <row r="2422" spans="1:9" x14ac:dyDescent="0.3">
      <c r="A2422" t="s">
        <v>267</v>
      </c>
      <c r="B2422">
        <v>174.9499968181612</v>
      </c>
      <c r="C2422" t="s">
        <v>296</v>
      </c>
      <c r="D2422" t="s">
        <v>30</v>
      </c>
      <c r="E2422" t="s">
        <v>15</v>
      </c>
      <c r="F2422" t="s">
        <v>48</v>
      </c>
      <c r="G2422" t="s">
        <v>26</v>
      </c>
      <c r="H2422" t="s">
        <v>393</v>
      </c>
      <c r="I2422" t="s">
        <v>99</v>
      </c>
    </row>
    <row r="2423" spans="1:9" x14ac:dyDescent="0.3">
      <c r="A2423" t="s">
        <v>251</v>
      </c>
      <c r="B2423">
        <v>375</v>
      </c>
      <c r="C2423" t="s">
        <v>296</v>
      </c>
      <c r="D2423" t="s">
        <v>11</v>
      </c>
      <c r="E2423" t="s">
        <v>15</v>
      </c>
      <c r="F2423" t="s">
        <v>48</v>
      </c>
      <c r="G2423" t="s">
        <v>26</v>
      </c>
      <c r="H2423" t="s">
        <v>251</v>
      </c>
      <c r="I2423" t="s">
        <v>99</v>
      </c>
    </row>
    <row r="2424" spans="1:9" x14ac:dyDescent="0.3">
      <c r="A2424" t="s">
        <v>394</v>
      </c>
      <c r="B2424">
        <v>0.46875</v>
      </c>
      <c r="C2424" t="s">
        <v>296</v>
      </c>
      <c r="D2424" t="s">
        <v>123</v>
      </c>
      <c r="E2424" t="s">
        <v>14</v>
      </c>
      <c r="F2424" t="s">
        <v>48</v>
      </c>
      <c r="G2424" t="s">
        <v>26</v>
      </c>
      <c r="H2424" t="s">
        <v>394</v>
      </c>
      <c r="I2424" t="s">
        <v>395</v>
      </c>
    </row>
    <row r="2425" spans="1:9" x14ac:dyDescent="0.3">
      <c r="A2425" t="s">
        <v>271</v>
      </c>
      <c r="B2425">
        <v>1506</v>
      </c>
      <c r="C2425" t="s">
        <v>296</v>
      </c>
      <c r="D2425" t="s">
        <v>11</v>
      </c>
      <c r="E2425" t="s">
        <v>15</v>
      </c>
      <c r="F2425" t="s">
        <v>48</v>
      </c>
      <c r="G2425" t="s">
        <v>26</v>
      </c>
      <c r="H2425" t="s">
        <v>271</v>
      </c>
      <c r="I2425" t="s">
        <v>99</v>
      </c>
    </row>
    <row r="2426" spans="1:9" x14ac:dyDescent="0.3">
      <c r="A2426" t="s">
        <v>396</v>
      </c>
      <c r="B2426">
        <v>10.083996022705129</v>
      </c>
      <c r="C2426" t="s">
        <v>296</v>
      </c>
      <c r="D2426" t="s">
        <v>30</v>
      </c>
      <c r="E2426" t="s">
        <v>15</v>
      </c>
      <c r="F2426" t="s">
        <v>48</v>
      </c>
      <c r="G2426" t="s">
        <v>26</v>
      </c>
      <c r="H2426" t="s">
        <v>397</v>
      </c>
      <c r="I2426" t="s">
        <v>64</v>
      </c>
    </row>
    <row r="2427" spans="1:9" x14ac:dyDescent="0.3">
      <c r="A2427" t="s">
        <v>398</v>
      </c>
      <c r="B2427">
        <v>-259.82423936470178</v>
      </c>
      <c r="C2427" t="s">
        <v>296</v>
      </c>
      <c r="D2427" t="s">
        <v>30</v>
      </c>
      <c r="E2427" t="s">
        <v>15</v>
      </c>
      <c r="F2427" t="s">
        <v>48</v>
      </c>
      <c r="G2427" t="s">
        <v>26</v>
      </c>
      <c r="H2427" t="s">
        <v>399</v>
      </c>
      <c r="I2427" t="s">
        <v>51</v>
      </c>
    </row>
    <row r="2428" spans="1:9" x14ac:dyDescent="0.3">
      <c r="A2428" t="s">
        <v>234</v>
      </c>
      <c r="B2428">
        <v>21.240000343322752</v>
      </c>
      <c r="C2428" t="s">
        <v>296</v>
      </c>
      <c r="D2428" t="s">
        <v>11</v>
      </c>
      <c r="E2428" t="s">
        <v>15</v>
      </c>
      <c r="F2428" t="s">
        <v>48</v>
      </c>
      <c r="G2428" t="s">
        <v>26</v>
      </c>
      <c r="H2428" t="s">
        <v>234</v>
      </c>
      <c r="I2428" t="s">
        <v>64</v>
      </c>
    </row>
    <row r="2429" spans="1:9" x14ac:dyDescent="0.3">
      <c r="A2429" t="s">
        <v>82</v>
      </c>
      <c r="B2429">
        <v>46.611026143115403</v>
      </c>
      <c r="C2429" t="s">
        <v>296</v>
      </c>
      <c r="D2429" t="s">
        <v>11</v>
      </c>
      <c r="E2429" t="s">
        <v>15</v>
      </c>
      <c r="F2429" t="s">
        <v>48</v>
      </c>
      <c r="G2429" t="s">
        <v>26</v>
      </c>
      <c r="H2429" t="s">
        <v>83</v>
      </c>
      <c r="I2429" t="s">
        <v>86</v>
      </c>
    </row>
    <row r="2430" spans="1:9" x14ac:dyDescent="0.3">
      <c r="A2430" t="s">
        <v>115</v>
      </c>
      <c r="B2430">
        <v>155.89454981351369</v>
      </c>
      <c r="C2430" t="s">
        <v>296</v>
      </c>
      <c r="D2430" t="s">
        <v>30</v>
      </c>
      <c r="E2430" t="s">
        <v>15</v>
      </c>
      <c r="F2430" t="s">
        <v>48</v>
      </c>
      <c r="G2430" t="s">
        <v>26</v>
      </c>
      <c r="H2430" t="s">
        <v>116</v>
      </c>
      <c r="I2430" t="s">
        <v>86</v>
      </c>
    </row>
    <row r="2431" spans="1:9" x14ac:dyDescent="0.3">
      <c r="A2431" t="s">
        <v>432</v>
      </c>
      <c r="B2431">
        <v>1</v>
      </c>
      <c r="C2431" t="s">
        <v>296</v>
      </c>
      <c r="D2431" t="s">
        <v>11</v>
      </c>
      <c r="E2431" t="s">
        <v>14</v>
      </c>
      <c r="F2431" t="s">
        <v>48</v>
      </c>
      <c r="G2431" t="s">
        <v>22</v>
      </c>
      <c r="H2431" t="s">
        <v>348</v>
      </c>
      <c r="I2431" t="s">
        <v>51</v>
      </c>
    </row>
    <row r="2433" spans="1:9" ht="15.6" x14ac:dyDescent="0.3">
      <c r="A2433" s="1" t="s">
        <v>4</v>
      </c>
      <c r="B2433" s="1" t="s">
        <v>434</v>
      </c>
    </row>
    <row r="2434" spans="1:9" x14ac:dyDescent="0.3">
      <c r="A2434" t="s">
        <v>10</v>
      </c>
      <c r="B2434" t="s">
        <v>11</v>
      </c>
    </row>
    <row r="2435" spans="1:9" x14ac:dyDescent="0.3">
      <c r="A2435" t="s">
        <v>12</v>
      </c>
      <c r="B2435">
        <v>1</v>
      </c>
    </row>
    <row r="2436" spans="1:9" x14ac:dyDescent="0.3">
      <c r="A2436" t="s">
        <v>13</v>
      </c>
      <c r="B2436" t="s">
        <v>361</v>
      </c>
    </row>
    <row r="2437" spans="1:9" x14ac:dyDescent="0.3">
      <c r="A2437" t="s">
        <v>20</v>
      </c>
      <c r="B2437" t="s">
        <v>41</v>
      </c>
    </row>
    <row r="2438" spans="1:9" x14ac:dyDescent="0.3">
      <c r="A2438" t="s">
        <v>14</v>
      </c>
      <c r="B2438" t="s">
        <v>14</v>
      </c>
    </row>
    <row r="2439" spans="1:9" x14ac:dyDescent="0.3">
      <c r="A2439" t="s">
        <v>42</v>
      </c>
      <c r="B2439" t="s">
        <v>43</v>
      </c>
    </row>
    <row r="2440" spans="1:9" x14ac:dyDescent="0.3">
      <c r="A2440" t="s">
        <v>8</v>
      </c>
      <c r="B2440" t="s">
        <v>382</v>
      </c>
    </row>
    <row r="2441" spans="1:9" x14ac:dyDescent="0.3">
      <c r="A2441" t="s">
        <v>45</v>
      </c>
      <c r="B2441" t="s">
        <v>383</v>
      </c>
    </row>
    <row r="2442" spans="1:9" x14ac:dyDescent="0.3">
      <c r="A2442" t="s">
        <v>47</v>
      </c>
      <c r="B2442" t="s">
        <v>48</v>
      </c>
    </row>
    <row r="2443" spans="1:9" x14ac:dyDescent="0.3">
      <c r="A2443" t="s">
        <v>6</v>
      </c>
      <c r="B2443" t="s">
        <v>360</v>
      </c>
    </row>
    <row r="2444" spans="1:9" ht="15.6" x14ac:dyDescent="0.3">
      <c r="A2444" s="1" t="s">
        <v>16</v>
      </c>
    </row>
    <row r="2445" spans="1:9" x14ac:dyDescent="0.3">
      <c r="A2445" t="s">
        <v>17</v>
      </c>
      <c r="B2445" t="s">
        <v>18</v>
      </c>
      <c r="C2445" t="s">
        <v>19</v>
      </c>
      <c r="D2445" t="s">
        <v>10</v>
      </c>
      <c r="E2445" t="s">
        <v>14</v>
      </c>
      <c r="F2445" t="s">
        <v>49</v>
      </c>
      <c r="G2445" t="s">
        <v>20</v>
      </c>
      <c r="H2445" t="s">
        <v>13</v>
      </c>
      <c r="I2445" t="s">
        <v>50</v>
      </c>
    </row>
    <row r="2446" spans="1:9" x14ac:dyDescent="0.3">
      <c r="A2446" t="s">
        <v>61</v>
      </c>
      <c r="B2446">
        <v>152.9280024719238</v>
      </c>
      <c r="C2446" t="s">
        <v>296</v>
      </c>
      <c r="D2446" t="s">
        <v>11</v>
      </c>
      <c r="E2446" t="s">
        <v>15</v>
      </c>
      <c r="F2446" t="s">
        <v>48</v>
      </c>
      <c r="G2446" t="s">
        <v>26</v>
      </c>
      <c r="H2446" t="s">
        <v>61</v>
      </c>
      <c r="I2446" t="s">
        <v>64</v>
      </c>
    </row>
    <row r="2447" spans="1:9" x14ac:dyDescent="0.3">
      <c r="A2447" t="s">
        <v>91</v>
      </c>
      <c r="B2447">
        <v>220.89600357055659</v>
      </c>
      <c r="C2447" t="s">
        <v>296</v>
      </c>
      <c r="D2447" t="s">
        <v>11</v>
      </c>
      <c r="E2447" t="s">
        <v>15</v>
      </c>
      <c r="F2447" t="s">
        <v>48</v>
      </c>
      <c r="G2447" t="s">
        <v>26</v>
      </c>
      <c r="H2447" t="s">
        <v>91</v>
      </c>
      <c r="I2447" t="s">
        <v>64</v>
      </c>
    </row>
    <row r="2448" spans="1:9" x14ac:dyDescent="0.3">
      <c r="A2448" t="s">
        <v>384</v>
      </c>
      <c r="B2448">
        <v>4</v>
      </c>
      <c r="C2448" t="s">
        <v>296</v>
      </c>
      <c r="D2448" t="s">
        <v>30</v>
      </c>
      <c r="E2448" t="s">
        <v>15</v>
      </c>
      <c r="F2448" t="s">
        <v>48</v>
      </c>
      <c r="G2448" t="s">
        <v>26</v>
      </c>
      <c r="H2448" t="s">
        <v>385</v>
      </c>
      <c r="I2448" t="s">
        <v>86</v>
      </c>
    </row>
    <row r="2449" spans="1:9" x14ac:dyDescent="0.3">
      <c r="A2449" t="s">
        <v>236</v>
      </c>
      <c r="B2449">
        <v>18794.68935469686</v>
      </c>
      <c r="C2449" t="s">
        <v>296</v>
      </c>
      <c r="D2449" t="s">
        <v>11</v>
      </c>
      <c r="E2449" t="s">
        <v>15</v>
      </c>
      <c r="F2449" t="s">
        <v>48</v>
      </c>
      <c r="G2449" t="s">
        <v>26</v>
      </c>
      <c r="H2449" t="s">
        <v>236</v>
      </c>
      <c r="I2449" t="s">
        <v>51</v>
      </c>
    </row>
    <row r="2450" spans="1:9" x14ac:dyDescent="0.3">
      <c r="A2450" t="s">
        <v>386</v>
      </c>
      <c r="B2450">
        <v>25</v>
      </c>
      <c r="C2450" t="s">
        <v>296</v>
      </c>
      <c r="D2450" t="s">
        <v>30</v>
      </c>
      <c r="E2450" t="s">
        <v>15</v>
      </c>
      <c r="F2450" t="s">
        <v>48</v>
      </c>
      <c r="G2450" t="s">
        <v>26</v>
      </c>
      <c r="H2450" t="s">
        <v>387</v>
      </c>
      <c r="I2450" t="s">
        <v>86</v>
      </c>
    </row>
    <row r="2451" spans="1:9" x14ac:dyDescent="0.3">
      <c r="A2451" t="s">
        <v>388</v>
      </c>
      <c r="B2451">
        <v>-1.125</v>
      </c>
      <c r="C2451" t="s">
        <v>296</v>
      </c>
      <c r="D2451" t="s">
        <v>123</v>
      </c>
      <c r="E2451" t="s">
        <v>14</v>
      </c>
      <c r="F2451" t="s">
        <v>48</v>
      </c>
      <c r="G2451" t="s">
        <v>26</v>
      </c>
      <c r="H2451" t="s">
        <v>389</v>
      </c>
      <c r="I2451" t="s">
        <v>390</v>
      </c>
    </row>
    <row r="2452" spans="1:9" x14ac:dyDescent="0.3">
      <c r="A2452" t="s">
        <v>391</v>
      </c>
      <c r="B2452">
        <v>33.983555625721579</v>
      </c>
      <c r="C2452" t="s">
        <v>296</v>
      </c>
      <c r="D2452" t="s">
        <v>30</v>
      </c>
      <c r="E2452" t="s">
        <v>15</v>
      </c>
      <c r="F2452" t="s">
        <v>48</v>
      </c>
      <c r="G2452" t="s">
        <v>26</v>
      </c>
      <c r="H2452" t="s">
        <v>392</v>
      </c>
      <c r="I2452" t="s">
        <v>86</v>
      </c>
    </row>
    <row r="2453" spans="1:9" x14ac:dyDescent="0.3">
      <c r="A2453" t="s">
        <v>97</v>
      </c>
      <c r="B2453">
        <v>1721</v>
      </c>
      <c r="C2453" t="s">
        <v>296</v>
      </c>
      <c r="D2453" t="s">
        <v>11</v>
      </c>
      <c r="E2453" t="s">
        <v>15</v>
      </c>
      <c r="F2453" t="s">
        <v>48</v>
      </c>
      <c r="G2453" t="s">
        <v>26</v>
      </c>
      <c r="H2453" t="s">
        <v>97</v>
      </c>
      <c r="I2453" t="s">
        <v>99</v>
      </c>
    </row>
    <row r="2454" spans="1:9" x14ac:dyDescent="0.3">
      <c r="A2454" t="s">
        <v>120</v>
      </c>
      <c r="B2454">
        <v>125</v>
      </c>
      <c r="C2454" t="s">
        <v>296</v>
      </c>
      <c r="D2454" t="s">
        <v>11</v>
      </c>
      <c r="E2454" t="s">
        <v>15</v>
      </c>
      <c r="F2454" t="s">
        <v>48</v>
      </c>
      <c r="G2454" t="s">
        <v>26</v>
      </c>
      <c r="H2454" t="s">
        <v>120</v>
      </c>
      <c r="I2454" t="s">
        <v>64</v>
      </c>
    </row>
    <row r="2455" spans="1:9" x14ac:dyDescent="0.3">
      <c r="A2455" t="s">
        <v>285</v>
      </c>
      <c r="B2455">
        <v>998</v>
      </c>
      <c r="C2455" t="s">
        <v>296</v>
      </c>
      <c r="D2455" t="s">
        <v>11</v>
      </c>
      <c r="E2455" t="s">
        <v>15</v>
      </c>
      <c r="F2455" t="s">
        <v>48</v>
      </c>
      <c r="G2455" t="s">
        <v>26</v>
      </c>
      <c r="H2455" t="s">
        <v>285</v>
      </c>
      <c r="I2455" t="s">
        <v>99</v>
      </c>
    </row>
    <row r="2456" spans="1:9" x14ac:dyDescent="0.3">
      <c r="A2456" t="s">
        <v>117</v>
      </c>
      <c r="B2456">
        <v>8094.2361452003624</v>
      </c>
      <c r="C2456" t="s">
        <v>296</v>
      </c>
      <c r="D2456" t="s">
        <v>30</v>
      </c>
      <c r="E2456" t="s">
        <v>15</v>
      </c>
      <c r="F2456" t="s">
        <v>48</v>
      </c>
      <c r="G2456" t="s">
        <v>26</v>
      </c>
      <c r="H2456" t="s">
        <v>117</v>
      </c>
      <c r="I2456" t="s">
        <v>86</v>
      </c>
    </row>
    <row r="2457" spans="1:9" x14ac:dyDescent="0.3">
      <c r="A2457" t="s">
        <v>267</v>
      </c>
      <c r="B2457">
        <v>419.88999236339669</v>
      </c>
      <c r="C2457" t="s">
        <v>296</v>
      </c>
      <c r="D2457" t="s">
        <v>30</v>
      </c>
      <c r="E2457" t="s">
        <v>15</v>
      </c>
      <c r="F2457" t="s">
        <v>48</v>
      </c>
      <c r="G2457" t="s">
        <v>26</v>
      </c>
      <c r="H2457" t="s">
        <v>393</v>
      </c>
      <c r="I2457" t="s">
        <v>99</v>
      </c>
    </row>
    <row r="2458" spans="1:9" x14ac:dyDescent="0.3">
      <c r="A2458" t="s">
        <v>251</v>
      </c>
      <c r="B2458">
        <v>900</v>
      </c>
      <c r="C2458" t="s">
        <v>296</v>
      </c>
      <c r="D2458" t="s">
        <v>11</v>
      </c>
      <c r="E2458" t="s">
        <v>15</v>
      </c>
      <c r="F2458" t="s">
        <v>48</v>
      </c>
      <c r="G2458" t="s">
        <v>26</v>
      </c>
      <c r="H2458" t="s">
        <v>251</v>
      </c>
      <c r="I2458" t="s">
        <v>99</v>
      </c>
    </row>
    <row r="2459" spans="1:9" x14ac:dyDescent="0.3">
      <c r="A2459" t="s">
        <v>232</v>
      </c>
      <c r="B2459">
        <v>614</v>
      </c>
      <c r="C2459" t="s">
        <v>296</v>
      </c>
      <c r="D2459" t="s">
        <v>11</v>
      </c>
      <c r="E2459" t="s">
        <v>15</v>
      </c>
      <c r="F2459" t="s">
        <v>48</v>
      </c>
      <c r="G2459" t="s">
        <v>26</v>
      </c>
      <c r="H2459" t="s">
        <v>232</v>
      </c>
      <c r="I2459" t="s">
        <v>99</v>
      </c>
    </row>
    <row r="2460" spans="1:9" x14ac:dyDescent="0.3">
      <c r="A2460" t="s">
        <v>394</v>
      </c>
      <c r="B2460">
        <v>1.125</v>
      </c>
      <c r="C2460" t="s">
        <v>296</v>
      </c>
      <c r="D2460" t="s">
        <v>123</v>
      </c>
      <c r="E2460" t="s">
        <v>14</v>
      </c>
      <c r="F2460" t="s">
        <v>48</v>
      </c>
      <c r="G2460" t="s">
        <v>26</v>
      </c>
      <c r="H2460" t="s">
        <v>394</v>
      </c>
      <c r="I2460" t="s">
        <v>395</v>
      </c>
    </row>
    <row r="2461" spans="1:9" x14ac:dyDescent="0.3">
      <c r="A2461" t="s">
        <v>271</v>
      </c>
      <c r="B2461">
        <v>3615</v>
      </c>
      <c r="C2461" t="s">
        <v>296</v>
      </c>
      <c r="D2461" t="s">
        <v>11</v>
      </c>
      <c r="E2461" t="s">
        <v>15</v>
      </c>
      <c r="F2461" t="s">
        <v>48</v>
      </c>
      <c r="G2461" t="s">
        <v>26</v>
      </c>
      <c r="H2461" t="s">
        <v>271</v>
      </c>
      <c r="I2461" t="s">
        <v>99</v>
      </c>
    </row>
    <row r="2462" spans="1:9" x14ac:dyDescent="0.3">
      <c r="A2462" t="s">
        <v>396</v>
      </c>
      <c r="B2462">
        <v>600</v>
      </c>
      <c r="C2462" t="s">
        <v>296</v>
      </c>
      <c r="D2462" t="s">
        <v>30</v>
      </c>
      <c r="E2462" t="s">
        <v>15</v>
      </c>
      <c r="F2462" t="s">
        <v>48</v>
      </c>
      <c r="G2462" t="s">
        <v>26</v>
      </c>
      <c r="H2462" t="s">
        <v>397</v>
      </c>
      <c r="I2462" t="s">
        <v>64</v>
      </c>
    </row>
    <row r="2463" spans="1:9" x14ac:dyDescent="0.3">
      <c r="A2463" t="s">
        <v>398</v>
      </c>
      <c r="B2463">
        <v>-20235.591569136159</v>
      </c>
      <c r="C2463" t="s">
        <v>296</v>
      </c>
      <c r="D2463" t="s">
        <v>30</v>
      </c>
      <c r="E2463" t="s">
        <v>15</v>
      </c>
      <c r="F2463" t="s">
        <v>48</v>
      </c>
      <c r="G2463" t="s">
        <v>26</v>
      </c>
      <c r="H2463" t="s">
        <v>399</v>
      </c>
      <c r="I2463" t="s">
        <v>51</v>
      </c>
    </row>
    <row r="2464" spans="1:9" x14ac:dyDescent="0.3">
      <c r="A2464" t="s">
        <v>234</v>
      </c>
      <c r="B2464">
        <v>50.976000823974609</v>
      </c>
      <c r="C2464" t="s">
        <v>296</v>
      </c>
      <c r="D2464" t="s">
        <v>11</v>
      </c>
      <c r="E2464" t="s">
        <v>15</v>
      </c>
      <c r="F2464" t="s">
        <v>48</v>
      </c>
      <c r="G2464" t="s">
        <v>26</v>
      </c>
      <c r="H2464" t="s">
        <v>234</v>
      </c>
      <c r="I2464" t="s">
        <v>64</v>
      </c>
    </row>
    <row r="2465" spans="1:9" x14ac:dyDescent="0.3">
      <c r="A2465" t="s">
        <v>115</v>
      </c>
      <c r="B2465">
        <v>12141.355423935791</v>
      </c>
      <c r="C2465" t="s">
        <v>296</v>
      </c>
      <c r="D2465" t="s">
        <v>30</v>
      </c>
      <c r="E2465" t="s">
        <v>15</v>
      </c>
      <c r="F2465" t="s">
        <v>48</v>
      </c>
      <c r="G2465" t="s">
        <v>26</v>
      </c>
      <c r="H2465" t="s">
        <v>116</v>
      </c>
      <c r="I2465" t="s">
        <v>86</v>
      </c>
    </row>
    <row r="2466" spans="1:9" x14ac:dyDescent="0.3">
      <c r="A2466" t="s">
        <v>434</v>
      </c>
      <c r="B2466">
        <v>1</v>
      </c>
      <c r="C2466" t="s">
        <v>296</v>
      </c>
      <c r="D2466" t="s">
        <v>11</v>
      </c>
      <c r="E2466" t="s">
        <v>14</v>
      </c>
      <c r="F2466" t="s">
        <v>48</v>
      </c>
      <c r="G2466" t="s">
        <v>22</v>
      </c>
      <c r="H2466" t="s">
        <v>361</v>
      </c>
      <c r="I2466" t="s">
        <v>51</v>
      </c>
    </row>
    <row r="2468" spans="1:9" ht="15.6" x14ac:dyDescent="0.3">
      <c r="A2468" s="1" t="s">
        <v>4</v>
      </c>
      <c r="B2468" s="1" t="s">
        <v>436</v>
      </c>
    </row>
    <row r="2469" spans="1:9" x14ac:dyDescent="0.3">
      <c r="A2469" t="s">
        <v>10</v>
      </c>
      <c r="B2469" t="s">
        <v>11</v>
      </c>
    </row>
    <row r="2470" spans="1:9" x14ac:dyDescent="0.3">
      <c r="A2470" t="s">
        <v>12</v>
      </c>
      <c r="B2470">
        <v>1</v>
      </c>
    </row>
    <row r="2471" spans="1:9" x14ac:dyDescent="0.3">
      <c r="A2471" t="s">
        <v>13</v>
      </c>
      <c r="B2471" t="s">
        <v>361</v>
      </c>
    </row>
    <row r="2472" spans="1:9" x14ac:dyDescent="0.3">
      <c r="A2472" t="s">
        <v>20</v>
      </c>
      <c r="B2472" t="s">
        <v>41</v>
      </c>
    </row>
    <row r="2473" spans="1:9" x14ac:dyDescent="0.3">
      <c r="A2473" t="s">
        <v>14</v>
      </c>
      <c r="B2473" t="s">
        <v>14</v>
      </c>
    </row>
    <row r="2474" spans="1:9" x14ac:dyDescent="0.3">
      <c r="A2474" t="s">
        <v>42</v>
      </c>
      <c r="B2474" t="s">
        <v>43</v>
      </c>
    </row>
    <row r="2475" spans="1:9" x14ac:dyDescent="0.3">
      <c r="A2475" t="s">
        <v>8</v>
      </c>
      <c r="B2475" t="s">
        <v>382</v>
      </c>
    </row>
    <row r="2476" spans="1:9" x14ac:dyDescent="0.3">
      <c r="A2476" t="s">
        <v>45</v>
      </c>
      <c r="B2476" t="s">
        <v>383</v>
      </c>
    </row>
    <row r="2477" spans="1:9" x14ac:dyDescent="0.3">
      <c r="A2477" t="s">
        <v>47</v>
      </c>
      <c r="B2477" t="s">
        <v>48</v>
      </c>
    </row>
    <row r="2478" spans="1:9" x14ac:dyDescent="0.3">
      <c r="A2478" t="s">
        <v>6</v>
      </c>
      <c r="B2478" t="s">
        <v>362</v>
      </c>
    </row>
    <row r="2479" spans="1:9" ht="15.6" x14ac:dyDescent="0.3">
      <c r="A2479" s="1" t="s">
        <v>16</v>
      </c>
    </row>
    <row r="2480" spans="1:9" x14ac:dyDescent="0.3">
      <c r="A2480" t="s">
        <v>17</v>
      </c>
      <c r="B2480" t="s">
        <v>18</v>
      </c>
      <c r="C2480" t="s">
        <v>19</v>
      </c>
      <c r="D2480" t="s">
        <v>10</v>
      </c>
      <c r="E2480" t="s">
        <v>14</v>
      </c>
      <c r="F2480" t="s">
        <v>49</v>
      </c>
      <c r="G2480" t="s">
        <v>20</v>
      </c>
      <c r="H2480" t="s">
        <v>13</v>
      </c>
      <c r="I2480" t="s">
        <v>50</v>
      </c>
    </row>
    <row r="2481" spans="1:9" x14ac:dyDescent="0.3">
      <c r="A2481" t="s">
        <v>61</v>
      </c>
      <c r="B2481">
        <v>152.9280024719238</v>
      </c>
      <c r="C2481" t="s">
        <v>296</v>
      </c>
      <c r="D2481" t="s">
        <v>11</v>
      </c>
      <c r="E2481" t="s">
        <v>15</v>
      </c>
      <c r="F2481" t="s">
        <v>48</v>
      </c>
      <c r="G2481" t="s">
        <v>26</v>
      </c>
      <c r="H2481" t="s">
        <v>61</v>
      </c>
      <c r="I2481" t="s">
        <v>64</v>
      </c>
    </row>
    <row r="2482" spans="1:9" x14ac:dyDescent="0.3">
      <c r="A2482" t="s">
        <v>91</v>
      </c>
      <c r="B2482">
        <v>220.89600357055659</v>
      </c>
      <c r="C2482" t="s">
        <v>296</v>
      </c>
      <c r="D2482" t="s">
        <v>11</v>
      </c>
      <c r="E2482" t="s">
        <v>15</v>
      </c>
      <c r="F2482" t="s">
        <v>48</v>
      </c>
      <c r="G2482" t="s">
        <v>26</v>
      </c>
      <c r="H2482" t="s">
        <v>91</v>
      </c>
      <c r="I2482" t="s">
        <v>64</v>
      </c>
    </row>
    <row r="2483" spans="1:9" x14ac:dyDescent="0.3">
      <c r="A2483" t="s">
        <v>384</v>
      </c>
      <c r="B2483">
        <v>4</v>
      </c>
      <c r="C2483" t="s">
        <v>296</v>
      </c>
      <c r="D2483" t="s">
        <v>30</v>
      </c>
      <c r="E2483" t="s">
        <v>15</v>
      </c>
      <c r="F2483" t="s">
        <v>48</v>
      </c>
      <c r="G2483" t="s">
        <v>26</v>
      </c>
      <c r="H2483" t="s">
        <v>385</v>
      </c>
      <c r="I2483" t="s">
        <v>86</v>
      </c>
    </row>
    <row r="2484" spans="1:9" x14ac:dyDescent="0.3">
      <c r="A2484" t="s">
        <v>236</v>
      </c>
      <c r="B2484">
        <v>10370.53743104452</v>
      </c>
      <c r="C2484" t="s">
        <v>296</v>
      </c>
      <c r="D2484" t="s">
        <v>11</v>
      </c>
      <c r="E2484" t="s">
        <v>15</v>
      </c>
      <c r="F2484" t="s">
        <v>48</v>
      </c>
      <c r="G2484" t="s">
        <v>26</v>
      </c>
      <c r="H2484" t="s">
        <v>236</v>
      </c>
      <c r="I2484" t="s">
        <v>51</v>
      </c>
    </row>
    <row r="2485" spans="1:9" x14ac:dyDescent="0.3">
      <c r="A2485" t="s">
        <v>386</v>
      </c>
      <c r="B2485">
        <v>25</v>
      </c>
      <c r="C2485" t="s">
        <v>296</v>
      </c>
      <c r="D2485" t="s">
        <v>30</v>
      </c>
      <c r="E2485" t="s">
        <v>15</v>
      </c>
      <c r="F2485" t="s">
        <v>48</v>
      </c>
      <c r="G2485" t="s">
        <v>26</v>
      </c>
      <c r="H2485" t="s">
        <v>387</v>
      </c>
      <c r="I2485" t="s">
        <v>86</v>
      </c>
    </row>
    <row r="2486" spans="1:9" x14ac:dyDescent="0.3">
      <c r="A2486" t="s">
        <v>388</v>
      </c>
      <c r="B2486">
        <v>-1.125</v>
      </c>
      <c r="C2486" t="s">
        <v>296</v>
      </c>
      <c r="D2486" t="s">
        <v>123</v>
      </c>
      <c r="E2486" t="s">
        <v>14</v>
      </c>
      <c r="F2486" t="s">
        <v>48</v>
      </c>
      <c r="G2486" t="s">
        <v>26</v>
      </c>
      <c r="H2486" t="s">
        <v>389</v>
      </c>
      <c r="I2486" t="s">
        <v>390</v>
      </c>
    </row>
    <row r="2487" spans="1:9" x14ac:dyDescent="0.3">
      <c r="A2487" t="s">
        <v>391</v>
      </c>
      <c r="B2487">
        <v>16.741684883796911</v>
      </c>
      <c r="C2487" t="s">
        <v>296</v>
      </c>
      <c r="D2487" t="s">
        <v>30</v>
      </c>
      <c r="E2487" t="s">
        <v>15</v>
      </c>
      <c r="F2487" t="s">
        <v>48</v>
      </c>
      <c r="G2487" t="s">
        <v>26</v>
      </c>
      <c r="H2487" t="s">
        <v>392</v>
      </c>
      <c r="I2487" t="s">
        <v>86</v>
      </c>
    </row>
    <row r="2488" spans="1:9" x14ac:dyDescent="0.3">
      <c r="A2488" t="s">
        <v>97</v>
      </c>
      <c r="B2488">
        <v>1721</v>
      </c>
      <c r="C2488" t="s">
        <v>296</v>
      </c>
      <c r="D2488" t="s">
        <v>11</v>
      </c>
      <c r="E2488" t="s">
        <v>15</v>
      </c>
      <c r="F2488" t="s">
        <v>48</v>
      </c>
      <c r="G2488" t="s">
        <v>26</v>
      </c>
      <c r="H2488" t="s">
        <v>97</v>
      </c>
      <c r="I2488" t="s">
        <v>99</v>
      </c>
    </row>
    <row r="2489" spans="1:9" x14ac:dyDescent="0.3">
      <c r="A2489" t="s">
        <v>224</v>
      </c>
      <c r="B2489">
        <v>724.45289600000001</v>
      </c>
      <c r="C2489" t="s">
        <v>296</v>
      </c>
      <c r="D2489" t="s">
        <v>11</v>
      </c>
      <c r="E2489" t="s">
        <v>15</v>
      </c>
      <c r="F2489" t="s">
        <v>48</v>
      </c>
      <c r="G2489" t="s">
        <v>26</v>
      </c>
      <c r="H2489" t="s">
        <v>225</v>
      </c>
      <c r="I2489" t="s">
        <v>86</v>
      </c>
    </row>
    <row r="2490" spans="1:9" x14ac:dyDescent="0.3">
      <c r="A2490" t="s">
        <v>120</v>
      </c>
      <c r="B2490">
        <v>125</v>
      </c>
      <c r="C2490" t="s">
        <v>296</v>
      </c>
      <c r="D2490" t="s">
        <v>11</v>
      </c>
      <c r="E2490" t="s">
        <v>15</v>
      </c>
      <c r="F2490" t="s">
        <v>48</v>
      </c>
      <c r="G2490" t="s">
        <v>26</v>
      </c>
      <c r="H2490" t="s">
        <v>120</v>
      </c>
      <c r="I2490" t="s">
        <v>64</v>
      </c>
    </row>
    <row r="2491" spans="1:9" x14ac:dyDescent="0.3">
      <c r="A2491" t="s">
        <v>285</v>
      </c>
      <c r="B2491">
        <v>998</v>
      </c>
      <c r="C2491" t="s">
        <v>296</v>
      </c>
      <c r="D2491" t="s">
        <v>11</v>
      </c>
      <c r="E2491" t="s">
        <v>15</v>
      </c>
      <c r="F2491" t="s">
        <v>48</v>
      </c>
      <c r="G2491" t="s">
        <v>26</v>
      </c>
      <c r="H2491" t="s">
        <v>285</v>
      </c>
      <c r="I2491" t="s">
        <v>99</v>
      </c>
    </row>
    <row r="2492" spans="1:9" x14ac:dyDescent="0.3">
      <c r="A2492" t="s">
        <v>117</v>
      </c>
      <c r="B2492">
        <v>597.25528155538689</v>
      </c>
      <c r="C2492" t="s">
        <v>296</v>
      </c>
      <c r="D2492" t="s">
        <v>30</v>
      </c>
      <c r="E2492" t="s">
        <v>15</v>
      </c>
      <c r="F2492" t="s">
        <v>48</v>
      </c>
      <c r="G2492" t="s">
        <v>26</v>
      </c>
      <c r="H2492" t="s">
        <v>117</v>
      </c>
      <c r="I2492" t="s">
        <v>86</v>
      </c>
    </row>
    <row r="2493" spans="1:9" x14ac:dyDescent="0.3">
      <c r="A2493" t="s">
        <v>267</v>
      </c>
      <c r="B2493">
        <v>419.88999236339669</v>
      </c>
      <c r="C2493" t="s">
        <v>296</v>
      </c>
      <c r="D2493" t="s">
        <v>30</v>
      </c>
      <c r="E2493" t="s">
        <v>15</v>
      </c>
      <c r="F2493" t="s">
        <v>48</v>
      </c>
      <c r="G2493" t="s">
        <v>26</v>
      </c>
      <c r="H2493" t="s">
        <v>393</v>
      </c>
      <c r="I2493" t="s">
        <v>99</v>
      </c>
    </row>
    <row r="2494" spans="1:9" x14ac:dyDescent="0.3">
      <c r="A2494" t="s">
        <v>251</v>
      </c>
      <c r="B2494">
        <v>900</v>
      </c>
      <c r="C2494" t="s">
        <v>296</v>
      </c>
      <c r="D2494" t="s">
        <v>11</v>
      </c>
      <c r="E2494" t="s">
        <v>15</v>
      </c>
      <c r="F2494" t="s">
        <v>48</v>
      </c>
      <c r="G2494" t="s">
        <v>26</v>
      </c>
      <c r="H2494" t="s">
        <v>251</v>
      </c>
      <c r="I2494" t="s">
        <v>99</v>
      </c>
    </row>
    <row r="2495" spans="1:9" x14ac:dyDescent="0.3">
      <c r="A2495" t="s">
        <v>232</v>
      </c>
      <c r="B2495">
        <v>614</v>
      </c>
      <c r="C2495" t="s">
        <v>296</v>
      </c>
      <c r="D2495" t="s">
        <v>11</v>
      </c>
      <c r="E2495" t="s">
        <v>15</v>
      </c>
      <c r="F2495" t="s">
        <v>48</v>
      </c>
      <c r="G2495" t="s">
        <v>26</v>
      </c>
      <c r="H2495" t="s">
        <v>232</v>
      </c>
      <c r="I2495" t="s">
        <v>99</v>
      </c>
    </row>
    <row r="2496" spans="1:9" x14ac:dyDescent="0.3">
      <c r="A2496" t="s">
        <v>394</v>
      </c>
      <c r="B2496">
        <v>1.125</v>
      </c>
      <c r="C2496" t="s">
        <v>296</v>
      </c>
      <c r="D2496" t="s">
        <v>123</v>
      </c>
      <c r="E2496" t="s">
        <v>14</v>
      </c>
      <c r="F2496" t="s">
        <v>48</v>
      </c>
      <c r="G2496" t="s">
        <v>26</v>
      </c>
      <c r="H2496" t="s">
        <v>394</v>
      </c>
      <c r="I2496" t="s">
        <v>395</v>
      </c>
    </row>
    <row r="2497" spans="1:9" x14ac:dyDescent="0.3">
      <c r="A2497" t="s">
        <v>271</v>
      </c>
      <c r="B2497">
        <v>3615</v>
      </c>
      <c r="C2497" t="s">
        <v>296</v>
      </c>
      <c r="D2497" t="s">
        <v>11</v>
      </c>
      <c r="E2497" t="s">
        <v>15</v>
      </c>
      <c r="F2497" t="s">
        <v>48</v>
      </c>
      <c r="G2497" t="s">
        <v>26</v>
      </c>
      <c r="H2497" t="s">
        <v>271</v>
      </c>
      <c r="I2497" t="s">
        <v>99</v>
      </c>
    </row>
    <row r="2498" spans="1:9" x14ac:dyDescent="0.3">
      <c r="A2498" t="s">
        <v>396</v>
      </c>
      <c r="B2498">
        <v>157.8418399032995</v>
      </c>
      <c r="C2498" t="s">
        <v>296</v>
      </c>
      <c r="D2498" t="s">
        <v>30</v>
      </c>
      <c r="E2498" t="s">
        <v>15</v>
      </c>
      <c r="F2498" t="s">
        <v>48</v>
      </c>
      <c r="G2498" t="s">
        <v>26</v>
      </c>
      <c r="H2498" t="s">
        <v>397</v>
      </c>
      <c r="I2498" t="s">
        <v>64</v>
      </c>
    </row>
    <row r="2499" spans="1:9" x14ac:dyDescent="0.3">
      <c r="A2499" t="s">
        <v>398</v>
      </c>
      <c r="B2499">
        <v>-1194.510563110774</v>
      </c>
      <c r="C2499" t="s">
        <v>296</v>
      </c>
      <c r="D2499" t="s">
        <v>30</v>
      </c>
      <c r="E2499" t="s">
        <v>15</v>
      </c>
      <c r="F2499" t="s">
        <v>48</v>
      </c>
      <c r="G2499" t="s">
        <v>26</v>
      </c>
      <c r="H2499" t="s">
        <v>399</v>
      </c>
      <c r="I2499" t="s">
        <v>51</v>
      </c>
    </row>
    <row r="2500" spans="1:9" x14ac:dyDescent="0.3">
      <c r="A2500" t="s">
        <v>234</v>
      </c>
      <c r="B2500">
        <v>50.976000823974609</v>
      </c>
      <c r="C2500" t="s">
        <v>296</v>
      </c>
      <c r="D2500" t="s">
        <v>11</v>
      </c>
      <c r="E2500" t="s">
        <v>15</v>
      </c>
      <c r="F2500" t="s">
        <v>48</v>
      </c>
      <c r="G2500" t="s">
        <v>26</v>
      </c>
      <c r="H2500" t="s">
        <v>234</v>
      </c>
      <c r="I2500" t="s">
        <v>64</v>
      </c>
    </row>
    <row r="2501" spans="1:9" x14ac:dyDescent="0.3">
      <c r="A2501" t="s">
        <v>400</v>
      </c>
      <c r="B2501">
        <v>121.9114263841383</v>
      </c>
      <c r="C2501" t="s">
        <v>296</v>
      </c>
      <c r="D2501" t="s">
        <v>30</v>
      </c>
      <c r="E2501" t="s">
        <v>14</v>
      </c>
      <c r="F2501" t="s">
        <v>48</v>
      </c>
      <c r="G2501" t="s">
        <v>26</v>
      </c>
      <c r="H2501" t="s">
        <v>401</v>
      </c>
      <c r="I2501" t="s">
        <v>86</v>
      </c>
    </row>
    <row r="2502" spans="1:9" x14ac:dyDescent="0.3">
      <c r="A2502" t="s">
        <v>115</v>
      </c>
      <c r="B2502">
        <v>597.25528155538689</v>
      </c>
      <c r="C2502" t="s">
        <v>296</v>
      </c>
      <c r="D2502" t="s">
        <v>30</v>
      </c>
      <c r="E2502" t="s">
        <v>15</v>
      </c>
      <c r="F2502" t="s">
        <v>48</v>
      </c>
      <c r="G2502" t="s">
        <v>26</v>
      </c>
      <c r="H2502" t="s">
        <v>116</v>
      </c>
      <c r="I2502" t="s">
        <v>86</v>
      </c>
    </row>
    <row r="2503" spans="1:9" x14ac:dyDescent="0.3">
      <c r="A2503" t="s">
        <v>436</v>
      </c>
      <c r="B2503">
        <v>1</v>
      </c>
      <c r="C2503" t="s">
        <v>296</v>
      </c>
      <c r="D2503" t="s">
        <v>11</v>
      </c>
      <c r="E2503" t="s">
        <v>14</v>
      </c>
      <c r="F2503" t="s">
        <v>48</v>
      </c>
      <c r="G2503" t="s">
        <v>22</v>
      </c>
      <c r="H2503" t="s">
        <v>361</v>
      </c>
      <c r="I2503" t="s">
        <v>51</v>
      </c>
    </row>
    <row r="2505" spans="1:9" ht="15.6" x14ac:dyDescent="0.3">
      <c r="A2505" s="1" t="s">
        <v>4</v>
      </c>
      <c r="B2505" s="1" t="s">
        <v>438</v>
      </c>
    </row>
    <row r="2506" spans="1:9" x14ac:dyDescent="0.3">
      <c r="A2506" t="s">
        <v>10</v>
      </c>
      <c r="B2506" t="s">
        <v>11</v>
      </c>
    </row>
    <row r="2507" spans="1:9" x14ac:dyDescent="0.3">
      <c r="A2507" t="s">
        <v>12</v>
      </c>
      <c r="B2507">
        <v>1</v>
      </c>
    </row>
    <row r="2508" spans="1:9" x14ac:dyDescent="0.3">
      <c r="A2508" t="s">
        <v>13</v>
      </c>
      <c r="B2508" t="s">
        <v>364</v>
      </c>
    </row>
    <row r="2509" spans="1:9" x14ac:dyDescent="0.3">
      <c r="A2509" t="s">
        <v>20</v>
      </c>
      <c r="B2509" t="s">
        <v>41</v>
      </c>
    </row>
    <row r="2510" spans="1:9" x14ac:dyDescent="0.3">
      <c r="A2510" t="s">
        <v>14</v>
      </c>
      <c r="B2510" t="s">
        <v>14</v>
      </c>
    </row>
    <row r="2511" spans="1:9" x14ac:dyDescent="0.3">
      <c r="A2511" t="s">
        <v>42</v>
      </c>
      <c r="B2511" t="s">
        <v>43</v>
      </c>
    </row>
    <row r="2512" spans="1:9" x14ac:dyDescent="0.3">
      <c r="A2512" t="s">
        <v>8</v>
      </c>
      <c r="B2512" t="s">
        <v>382</v>
      </c>
    </row>
    <row r="2513" spans="1:9" x14ac:dyDescent="0.3">
      <c r="A2513" t="s">
        <v>45</v>
      </c>
      <c r="B2513" t="s">
        <v>383</v>
      </c>
    </row>
    <row r="2514" spans="1:9" x14ac:dyDescent="0.3">
      <c r="A2514" t="s">
        <v>47</v>
      </c>
      <c r="B2514" t="s">
        <v>48</v>
      </c>
    </row>
    <row r="2515" spans="1:9" x14ac:dyDescent="0.3">
      <c r="A2515" t="s">
        <v>6</v>
      </c>
      <c r="B2515" t="s">
        <v>363</v>
      </c>
    </row>
    <row r="2516" spans="1:9" ht="15.6" x14ac:dyDescent="0.3">
      <c r="A2516" s="1" t="s">
        <v>16</v>
      </c>
    </row>
    <row r="2517" spans="1:9" x14ac:dyDescent="0.3">
      <c r="A2517" t="s">
        <v>17</v>
      </c>
      <c r="B2517" t="s">
        <v>18</v>
      </c>
      <c r="C2517" t="s">
        <v>19</v>
      </c>
      <c r="D2517" t="s">
        <v>10</v>
      </c>
      <c r="E2517" t="s">
        <v>14</v>
      </c>
      <c r="F2517" t="s">
        <v>49</v>
      </c>
      <c r="G2517" t="s">
        <v>20</v>
      </c>
      <c r="H2517" t="s">
        <v>13</v>
      </c>
      <c r="I2517" t="s">
        <v>50</v>
      </c>
    </row>
    <row r="2518" spans="1:9" x14ac:dyDescent="0.3">
      <c r="A2518" t="s">
        <v>61</v>
      </c>
      <c r="B2518">
        <v>152.9280024719238</v>
      </c>
      <c r="C2518" t="s">
        <v>296</v>
      </c>
      <c r="D2518" t="s">
        <v>11</v>
      </c>
      <c r="E2518" t="s">
        <v>15</v>
      </c>
      <c r="F2518" t="s">
        <v>48</v>
      </c>
      <c r="G2518" t="s">
        <v>26</v>
      </c>
      <c r="H2518" t="s">
        <v>61</v>
      </c>
      <c r="I2518" t="s">
        <v>64</v>
      </c>
    </row>
    <row r="2519" spans="1:9" x14ac:dyDescent="0.3">
      <c r="A2519" t="s">
        <v>91</v>
      </c>
      <c r="B2519">
        <v>220.89600357055659</v>
      </c>
      <c r="C2519" t="s">
        <v>296</v>
      </c>
      <c r="D2519" t="s">
        <v>11</v>
      </c>
      <c r="E2519" t="s">
        <v>15</v>
      </c>
      <c r="F2519" t="s">
        <v>48</v>
      </c>
      <c r="G2519" t="s">
        <v>26</v>
      </c>
      <c r="H2519" t="s">
        <v>91</v>
      </c>
      <c r="I2519" t="s">
        <v>64</v>
      </c>
    </row>
    <row r="2520" spans="1:9" x14ac:dyDescent="0.3">
      <c r="A2520" t="s">
        <v>245</v>
      </c>
      <c r="B2520">
        <v>225</v>
      </c>
      <c r="C2520" t="s">
        <v>296</v>
      </c>
      <c r="D2520" t="s">
        <v>11</v>
      </c>
      <c r="E2520" t="s">
        <v>15</v>
      </c>
      <c r="F2520" t="s">
        <v>48</v>
      </c>
      <c r="G2520" t="s">
        <v>26</v>
      </c>
      <c r="H2520" t="s">
        <v>245</v>
      </c>
      <c r="I2520" t="s">
        <v>64</v>
      </c>
    </row>
    <row r="2521" spans="1:9" x14ac:dyDescent="0.3">
      <c r="A2521" t="s">
        <v>212</v>
      </c>
      <c r="B2521">
        <v>614</v>
      </c>
      <c r="C2521" t="s">
        <v>296</v>
      </c>
      <c r="D2521" t="s">
        <v>11</v>
      </c>
      <c r="E2521" t="s">
        <v>15</v>
      </c>
      <c r="F2521" t="s">
        <v>48</v>
      </c>
      <c r="G2521" t="s">
        <v>26</v>
      </c>
      <c r="H2521" t="s">
        <v>212</v>
      </c>
      <c r="I2521" t="s">
        <v>99</v>
      </c>
    </row>
    <row r="2522" spans="1:9" x14ac:dyDescent="0.3">
      <c r="A2522" t="s">
        <v>384</v>
      </c>
      <c r="B2522">
        <v>4</v>
      </c>
      <c r="C2522" t="s">
        <v>296</v>
      </c>
      <c r="D2522" t="s">
        <v>30</v>
      </c>
      <c r="E2522" t="s">
        <v>15</v>
      </c>
      <c r="F2522" t="s">
        <v>48</v>
      </c>
      <c r="G2522" t="s">
        <v>26</v>
      </c>
      <c r="H2522" t="s">
        <v>385</v>
      </c>
      <c r="I2522" t="s">
        <v>86</v>
      </c>
    </row>
    <row r="2523" spans="1:9" x14ac:dyDescent="0.3">
      <c r="A2523" t="s">
        <v>273</v>
      </c>
      <c r="B2523">
        <v>672.9172866583873</v>
      </c>
      <c r="C2523" t="s">
        <v>296</v>
      </c>
      <c r="D2523" t="s">
        <v>11</v>
      </c>
      <c r="E2523" t="s">
        <v>15</v>
      </c>
      <c r="F2523" t="s">
        <v>48</v>
      </c>
      <c r="G2523" t="s">
        <v>26</v>
      </c>
      <c r="H2523" t="s">
        <v>273</v>
      </c>
      <c r="I2523" t="s">
        <v>64</v>
      </c>
    </row>
    <row r="2524" spans="1:9" x14ac:dyDescent="0.3">
      <c r="A2524" t="s">
        <v>236</v>
      </c>
      <c r="B2524">
        <v>9212.0274980626709</v>
      </c>
      <c r="C2524" t="s">
        <v>296</v>
      </c>
      <c r="D2524" t="s">
        <v>11</v>
      </c>
      <c r="E2524" t="s">
        <v>15</v>
      </c>
      <c r="F2524" t="s">
        <v>48</v>
      </c>
      <c r="G2524" t="s">
        <v>26</v>
      </c>
      <c r="H2524" t="s">
        <v>236</v>
      </c>
      <c r="I2524" t="s">
        <v>51</v>
      </c>
    </row>
    <row r="2525" spans="1:9" x14ac:dyDescent="0.3">
      <c r="A2525" t="s">
        <v>388</v>
      </c>
      <c r="B2525">
        <v>-1.125</v>
      </c>
      <c r="C2525" t="s">
        <v>296</v>
      </c>
      <c r="D2525" t="s">
        <v>123</v>
      </c>
      <c r="E2525" t="s">
        <v>14</v>
      </c>
      <c r="F2525" t="s">
        <v>48</v>
      </c>
      <c r="G2525" t="s">
        <v>26</v>
      </c>
      <c r="H2525" t="s">
        <v>389</v>
      </c>
      <c r="I2525" t="s">
        <v>390</v>
      </c>
    </row>
    <row r="2526" spans="1:9" x14ac:dyDescent="0.3">
      <c r="A2526" t="s">
        <v>391</v>
      </c>
      <c r="B2526">
        <v>9.3973762955813172</v>
      </c>
      <c r="C2526" t="s">
        <v>296</v>
      </c>
      <c r="D2526" t="s">
        <v>30</v>
      </c>
      <c r="E2526" t="s">
        <v>15</v>
      </c>
      <c r="F2526" t="s">
        <v>48</v>
      </c>
      <c r="G2526" t="s">
        <v>26</v>
      </c>
      <c r="H2526" t="s">
        <v>392</v>
      </c>
      <c r="I2526" t="s">
        <v>86</v>
      </c>
    </row>
    <row r="2527" spans="1:9" x14ac:dyDescent="0.3">
      <c r="A2527" t="s">
        <v>97</v>
      </c>
      <c r="B2527">
        <v>1721</v>
      </c>
      <c r="C2527" t="s">
        <v>296</v>
      </c>
      <c r="D2527" t="s">
        <v>11</v>
      </c>
      <c r="E2527" t="s">
        <v>15</v>
      </c>
      <c r="F2527" t="s">
        <v>48</v>
      </c>
      <c r="G2527" t="s">
        <v>26</v>
      </c>
      <c r="H2527" t="s">
        <v>97</v>
      </c>
      <c r="I2527" t="s">
        <v>99</v>
      </c>
    </row>
    <row r="2528" spans="1:9" x14ac:dyDescent="0.3">
      <c r="A2528" t="s">
        <v>120</v>
      </c>
      <c r="B2528">
        <v>125</v>
      </c>
      <c r="C2528" t="s">
        <v>296</v>
      </c>
      <c r="D2528" t="s">
        <v>11</v>
      </c>
      <c r="E2528" t="s">
        <v>15</v>
      </c>
      <c r="F2528" t="s">
        <v>48</v>
      </c>
      <c r="G2528" t="s">
        <v>26</v>
      </c>
      <c r="H2528" t="s">
        <v>120</v>
      </c>
      <c r="I2528" t="s">
        <v>64</v>
      </c>
    </row>
    <row r="2529" spans="1:9" x14ac:dyDescent="0.3">
      <c r="A2529" t="s">
        <v>285</v>
      </c>
      <c r="B2529">
        <v>998</v>
      </c>
      <c r="C2529" t="s">
        <v>296</v>
      </c>
      <c r="D2529" t="s">
        <v>11</v>
      </c>
      <c r="E2529" t="s">
        <v>15</v>
      </c>
      <c r="F2529" t="s">
        <v>48</v>
      </c>
      <c r="G2529" t="s">
        <v>26</v>
      </c>
      <c r="H2529" t="s">
        <v>285</v>
      </c>
      <c r="I2529" t="s">
        <v>99</v>
      </c>
    </row>
    <row r="2530" spans="1:9" x14ac:dyDescent="0.3">
      <c r="A2530" t="s">
        <v>117</v>
      </c>
      <c r="B2530">
        <v>24.98762478067286</v>
      </c>
      <c r="C2530" t="s">
        <v>296</v>
      </c>
      <c r="D2530" t="s">
        <v>30</v>
      </c>
      <c r="E2530" t="s">
        <v>15</v>
      </c>
      <c r="F2530" t="s">
        <v>48</v>
      </c>
      <c r="G2530" t="s">
        <v>26</v>
      </c>
      <c r="H2530" t="s">
        <v>117</v>
      </c>
      <c r="I2530" t="s">
        <v>86</v>
      </c>
    </row>
    <row r="2531" spans="1:9" x14ac:dyDescent="0.3">
      <c r="A2531" t="s">
        <v>267</v>
      </c>
      <c r="B2531">
        <v>419.88999236339669</v>
      </c>
      <c r="C2531" t="s">
        <v>296</v>
      </c>
      <c r="D2531" t="s">
        <v>30</v>
      </c>
      <c r="E2531" t="s">
        <v>15</v>
      </c>
      <c r="F2531" t="s">
        <v>48</v>
      </c>
      <c r="G2531" t="s">
        <v>26</v>
      </c>
      <c r="H2531" t="s">
        <v>393</v>
      </c>
      <c r="I2531" t="s">
        <v>99</v>
      </c>
    </row>
    <row r="2532" spans="1:9" x14ac:dyDescent="0.3">
      <c r="A2532" t="s">
        <v>251</v>
      </c>
      <c r="B2532">
        <v>900</v>
      </c>
      <c r="C2532" t="s">
        <v>296</v>
      </c>
      <c r="D2532" t="s">
        <v>11</v>
      </c>
      <c r="E2532" t="s">
        <v>15</v>
      </c>
      <c r="F2532" t="s">
        <v>48</v>
      </c>
      <c r="G2532" t="s">
        <v>26</v>
      </c>
      <c r="H2532" t="s">
        <v>251</v>
      </c>
      <c r="I2532" t="s">
        <v>99</v>
      </c>
    </row>
    <row r="2533" spans="1:9" x14ac:dyDescent="0.3">
      <c r="A2533" t="s">
        <v>394</v>
      </c>
      <c r="B2533">
        <v>1.125</v>
      </c>
      <c r="C2533" t="s">
        <v>296</v>
      </c>
      <c r="D2533" t="s">
        <v>123</v>
      </c>
      <c r="E2533" t="s">
        <v>14</v>
      </c>
      <c r="F2533" t="s">
        <v>48</v>
      </c>
      <c r="G2533" t="s">
        <v>26</v>
      </c>
      <c r="H2533" t="s">
        <v>394</v>
      </c>
      <c r="I2533" t="s">
        <v>395</v>
      </c>
    </row>
    <row r="2534" spans="1:9" x14ac:dyDescent="0.3">
      <c r="A2534" t="s">
        <v>271</v>
      </c>
      <c r="B2534">
        <v>3615</v>
      </c>
      <c r="C2534" t="s">
        <v>296</v>
      </c>
      <c r="D2534" t="s">
        <v>11</v>
      </c>
      <c r="E2534" t="s">
        <v>15</v>
      </c>
      <c r="F2534" t="s">
        <v>48</v>
      </c>
      <c r="G2534" t="s">
        <v>26</v>
      </c>
      <c r="H2534" t="s">
        <v>271</v>
      </c>
      <c r="I2534" t="s">
        <v>99</v>
      </c>
    </row>
    <row r="2535" spans="1:9" x14ac:dyDescent="0.3">
      <c r="A2535" t="s">
        <v>396</v>
      </c>
      <c r="B2535">
        <v>53.556276403272193</v>
      </c>
      <c r="C2535" t="s">
        <v>296</v>
      </c>
      <c r="D2535" t="s">
        <v>30</v>
      </c>
      <c r="E2535" t="s">
        <v>15</v>
      </c>
      <c r="F2535" t="s">
        <v>48</v>
      </c>
      <c r="G2535" t="s">
        <v>26</v>
      </c>
      <c r="H2535" t="s">
        <v>397</v>
      </c>
      <c r="I2535" t="s">
        <v>64</v>
      </c>
    </row>
    <row r="2536" spans="1:9" x14ac:dyDescent="0.3">
      <c r="A2536" t="s">
        <v>234</v>
      </c>
      <c r="B2536">
        <v>50.976000823974609</v>
      </c>
      <c r="C2536" t="s">
        <v>296</v>
      </c>
      <c r="D2536" t="s">
        <v>11</v>
      </c>
      <c r="E2536" t="s">
        <v>15</v>
      </c>
      <c r="F2536" t="s">
        <v>48</v>
      </c>
      <c r="G2536" t="s">
        <v>26</v>
      </c>
      <c r="H2536" t="s">
        <v>234</v>
      </c>
      <c r="I2536" t="s">
        <v>64</v>
      </c>
    </row>
    <row r="2537" spans="1:9" x14ac:dyDescent="0.3">
      <c r="A2537" t="s">
        <v>82</v>
      </c>
      <c r="B2537">
        <v>57.545108669165472</v>
      </c>
      <c r="C2537" t="s">
        <v>296</v>
      </c>
      <c r="D2537" t="s">
        <v>11</v>
      </c>
      <c r="E2537" t="s">
        <v>15</v>
      </c>
      <c r="F2537" t="s">
        <v>48</v>
      </c>
      <c r="G2537" t="s">
        <v>26</v>
      </c>
      <c r="H2537" t="s">
        <v>83</v>
      </c>
      <c r="I2537" t="s">
        <v>86</v>
      </c>
    </row>
    <row r="2538" spans="1:9" x14ac:dyDescent="0.3">
      <c r="A2538" t="s">
        <v>115</v>
      </c>
      <c r="B2538">
        <v>49.97524956134572</v>
      </c>
      <c r="C2538" t="s">
        <v>296</v>
      </c>
      <c r="D2538" t="s">
        <v>30</v>
      </c>
      <c r="E2538" t="s">
        <v>15</v>
      </c>
      <c r="F2538" t="s">
        <v>48</v>
      </c>
      <c r="G2538" t="s">
        <v>26</v>
      </c>
      <c r="H2538" t="s">
        <v>116</v>
      </c>
      <c r="I2538" t="s">
        <v>86</v>
      </c>
    </row>
    <row r="2539" spans="1:9" x14ac:dyDescent="0.3">
      <c r="A2539" t="s">
        <v>438</v>
      </c>
      <c r="B2539">
        <v>1</v>
      </c>
      <c r="C2539" t="s">
        <v>296</v>
      </c>
      <c r="D2539" t="s">
        <v>11</v>
      </c>
      <c r="E2539" t="s">
        <v>14</v>
      </c>
      <c r="F2539" t="s">
        <v>48</v>
      </c>
      <c r="G2539" t="s">
        <v>22</v>
      </c>
      <c r="H2539" t="s">
        <v>364</v>
      </c>
      <c r="I2539" t="s">
        <v>51</v>
      </c>
    </row>
    <row r="2541" spans="1:9" ht="15.6" x14ac:dyDescent="0.3">
      <c r="A2541" s="1" t="s">
        <v>4</v>
      </c>
      <c r="B2541" s="1" t="s">
        <v>440</v>
      </c>
    </row>
    <row r="2542" spans="1:9" x14ac:dyDescent="0.3">
      <c r="A2542" t="s">
        <v>10</v>
      </c>
      <c r="B2542" t="s">
        <v>11</v>
      </c>
    </row>
    <row r="2543" spans="1:9" x14ac:dyDescent="0.3">
      <c r="A2543" t="s">
        <v>12</v>
      </c>
      <c r="B2543">
        <v>1</v>
      </c>
    </row>
    <row r="2544" spans="1:9" x14ac:dyDescent="0.3">
      <c r="A2544" t="s">
        <v>13</v>
      </c>
      <c r="B2544" t="s">
        <v>364</v>
      </c>
    </row>
    <row r="2545" spans="1:9" x14ac:dyDescent="0.3">
      <c r="A2545" t="s">
        <v>20</v>
      </c>
      <c r="B2545" t="s">
        <v>41</v>
      </c>
    </row>
    <row r="2546" spans="1:9" x14ac:dyDescent="0.3">
      <c r="A2546" t="s">
        <v>14</v>
      </c>
      <c r="B2546" t="s">
        <v>14</v>
      </c>
    </row>
    <row r="2547" spans="1:9" x14ac:dyDescent="0.3">
      <c r="A2547" t="s">
        <v>42</v>
      </c>
      <c r="B2547" t="s">
        <v>43</v>
      </c>
    </row>
    <row r="2548" spans="1:9" x14ac:dyDescent="0.3">
      <c r="A2548" t="s">
        <v>8</v>
      </c>
      <c r="B2548" t="s">
        <v>382</v>
      </c>
    </row>
    <row r="2549" spans="1:9" x14ac:dyDescent="0.3">
      <c r="A2549" t="s">
        <v>45</v>
      </c>
      <c r="B2549" t="s">
        <v>383</v>
      </c>
    </row>
    <row r="2550" spans="1:9" x14ac:dyDescent="0.3">
      <c r="A2550" t="s">
        <v>47</v>
      </c>
      <c r="B2550" t="s">
        <v>48</v>
      </c>
    </row>
    <row r="2551" spans="1:9" x14ac:dyDescent="0.3">
      <c r="A2551" t="s">
        <v>6</v>
      </c>
      <c r="B2551" t="s">
        <v>365</v>
      </c>
    </row>
    <row r="2552" spans="1:9" ht="15.6" x14ac:dyDescent="0.3">
      <c r="A2552" s="1" t="s">
        <v>16</v>
      </c>
    </row>
    <row r="2553" spans="1:9" x14ac:dyDescent="0.3">
      <c r="A2553" t="s">
        <v>17</v>
      </c>
      <c r="B2553" t="s">
        <v>18</v>
      </c>
      <c r="C2553" t="s">
        <v>19</v>
      </c>
      <c r="D2553" t="s">
        <v>10</v>
      </c>
      <c r="E2553" t="s">
        <v>14</v>
      </c>
      <c r="F2553" t="s">
        <v>49</v>
      </c>
      <c r="G2553" t="s">
        <v>20</v>
      </c>
      <c r="H2553" t="s">
        <v>13</v>
      </c>
      <c r="I2553" t="s">
        <v>50</v>
      </c>
    </row>
    <row r="2554" spans="1:9" x14ac:dyDescent="0.3">
      <c r="A2554" t="s">
        <v>61</v>
      </c>
      <c r="B2554">
        <v>152.9280024719238</v>
      </c>
      <c r="C2554" t="s">
        <v>296</v>
      </c>
      <c r="D2554" t="s">
        <v>11</v>
      </c>
      <c r="E2554" t="s">
        <v>15</v>
      </c>
      <c r="F2554" t="s">
        <v>48</v>
      </c>
      <c r="G2554" t="s">
        <v>26</v>
      </c>
      <c r="H2554" t="s">
        <v>61</v>
      </c>
      <c r="I2554" t="s">
        <v>64</v>
      </c>
    </row>
    <row r="2555" spans="1:9" x14ac:dyDescent="0.3">
      <c r="A2555" t="s">
        <v>91</v>
      </c>
      <c r="B2555">
        <v>220.89600357055659</v>
      </c>
      <c r="C2555" t="s">
        <v>296</v>
      </c>
      <c r="D2555" t="s">
        <v>11</v>
      </c>
      <c r="E2555" t="s">
        <v>15</v>
      </c>
      <c r="F2555" t="s">
        <v>48</v>
      </c>
      <c r="G2555" t="s">
        <v>26</v>
      </c>
      <c r="H2555" t="s">
        <v>91</v>
      </c>
      <c r="I2555" t="s">
        <v>64</v>
      </c>
    </row>
    <row r="2556" spans="1:9" x14ac:dyDescent="0.3">
      <c r="A2556" t="s">
        <v>245</v>
      </c>
      <c r="B2556">
        <v>225</v>
      </c>
      <c r="C2556" t="s">
        <v>296</v>
      </c>
      <c r="D2556" t="s">
        <v>11</v>
      </c>
      <c r="E2556" t="s">
        <v>15</v>
      </c>
      <c r="F2556" t="s">
        <v>48</v>
      </c>
      <c r="G2556" t="s">
        <v>26</v>
      </c>
      <c r="H2556" t="s">
        <v>245</v>
      </c>
      <c r="I2556" t="s">
        <v>64</v>
      </c>
    </row>
    <row r="2557" spans="1:9" x14ac:dyDescent="0.3">
      <c r="A2557" t="s">
        <v>212</v>
      </c>
      <c r="B2557">
        <v>614</v>
      </c>
      <c r="C2557" t="s">
        <v>296</v>
      </c>
      <c r="D2557" t="s">
        <v>11</v>
      </c>
      <c r="E2557" t="s">
        <v>15</v>
      </c>
      <c r="F2557" t="s">
        <v>48</v>
      </c>
      <c r="G2557" t="s">
        <v>26</v>
      </c>
      <c r="H2557" t="s">
        <v>212</v>
      </c>
      <c r="I2557" t="s">
        <v>99</v>
      </c>
    </row>
    <row r="2558" spans="1:9" x14ac:dyDescent="0.3">
      <c r="A2558" t="s">
        <v>273</v>
      </c>
      <c r="B2558">
        <v>969.0319276887468</v>
      </c>
      <c r="C2558" t="s">
        <v>296</v>
      </c>
      <c r="D2558" t="s">
        <v>11</v>
      </c>
      <c r="E2558" t="s">
        <v>15</v>
      </c>
      <c r="F2558" t="s">
        <v>48</v>
      </c>
      <c r="G2558" t="s">
        <v>26</v>
      </c>
      <c r="H2558" t="s">
        <v>273</v>
      </c>
      <c r="I2558" t="s">
        <v>64</v>
      </c>
    </row>
    <row r="2559" spans="1:9" x14ac:dyDescent="0.3">
      <c r="A2559" t="s">
        <v>236</v>
      </c>
      <c r="B2559">
        <v>9377.8769728547704</v>
      </c>
      <c r="C2559" t="s">
        <v>296</v>
      </c>
      <c r="D2559" t="s">
        <v>11</v>
      </c>
      <c r="E2559" t="s">
        <v>15</v>
      </c>
      <c r="F2559" t="s">
        <v>48</v>
      </c>
      <c r="G2559" t="s">
        <v>26</v>
      </c>
      <c r="H2559" t="s">
        <v>236</v>
      </c>
      <c r="I2559" t="s">
        <v>51</v>
      </c>
    </row>
    <row r="2560" spans="1:9" x14ac:dyDescent="0.3">
      <c r="A2560" t="s">
        <v>388</v>
      </c>
      <c r="B2560">
        <v>-1.125</v>
      </c>
      <c r="C2560" t="s">
        <v>296</v>
      </c>
      <c r="D2560" t="s">
        <v>123</v>
      </c>
      <c r="E2560" t="s">
        <v>14</v>
      </c>
      <c r="F2560" t="s">
        <v>48</v>
      </c>
      <c r="G2560" t="s">
        <v>26</v>
      </c>
      <c r="H2560" t="s">
        <v>389</v>
      </c>
      <c r="I2560" t="s">
        <v>390</v>
      </c>
    </row>
    <row r="2561" spans="1:9" x14ac:dyDescent="0.3">
      <c r="A2561" t="s">
        <v>97</v>
      </c>
      <c r="B2561">
        <v>1721</v>
      </c>
      <c r="C2561" t="s">
        <v>296</v>
      </c>
      <c r="D2561" t="s">
        <v>11</v>
      </c>
      <c r="E2561" t="s">
        <v>15</v>
      </c>
      <c r="F2561" t="s">
        <v>48</v>
      </c>
      <c r="G2561" t="s">
        <v>26</v>
      </c>
      <c r="H2561" t="s">
        <v>97</v>
      </c>
      <c r="I2561" t="s">
        <v>99</v>
      </c>
    </row>
    <row r="2562" spans="1:9" x14ac:dyDescent="0.3">
      <c r="A2562" t="s">
        <v>120</v>
      </c>
      <c r="B2562">
        <v>125</v>
      </c>
      <c r="C2562" t="s">
        <v>296</v>
      </c>
      <c r="D2562" t="s">
        <v>11</v>
      </c>
      <c r="E2562" t="s">
        <v>15</v>
      </c>
      <c r="F2562" t="s">
        <v>48</v>
      </c>
      <c r="G2562" t="s">
        <v>26</v>
      </c>
      <c r="H2562" t="s">
        <v>120</v>
      </c>
      <c r="I2562" t="s">
        <v>64</v>
      </c>
    </row>
    <row r="2563" spans="1:9" x14ac:dyDescent="0.3">
      <c r="A2563" t="s">
        <v>285</v>
      </c>
      <c r="B2563">
        <v>998</v>
      </c>
      <c r="C2563" t="s">
        <v>296</v>
      </c>
      <c r="D2563" t="s">
        <v>11</v>
      </c>
      <c r="E2563" t="s">
        <v>15</v>
      </c>
      <c r="F2563" t="s">
        <v>48</v>
      </c>
      <c r="G2563" t="s">
        <v>26</v>
      </c>
      <c r="H2563" t="s">
        <v>285</v>
      </c>
      <c r="I2563" t="s">
        <v>99</v>
      </c>
    </row>
    <row r="2564" spans="1:9" x14ac:dyDescent="0.3">
      <c r="A2564" t="s">
        <v>267</v>
      </c>
      <c r="B2564">
        <v>419.88999236339669</v>
      </c>
      <c r="C2564" t="s">
        <v>296</v>
      </c>
      <c r="D2564" t="s">
        <v>30</v>
      </c>
      <c r="E2564" t="s">
        <v>15</v>
      </c>
      <c r="F2564" t="s">
        <v>48</v>
      </c>
      <c r="G2564" t="s">
        <v>26</v>
      </c>
      <c r="H2564" t="s">
        <v>393</v>
      </c>
      <c r="I2564" t="s">
        <v>99</v>
      </c>
    </row>
    <row r="2565" spans="1:9" x14ac:dyDescent="0.3">
      <c r="A2565" t="s">
        <v>251</v>
      </c>
      <c r="B2565">
        <v>900</v>
      </c>
      <c r="C2565" t="s">
        <v>296</v>
      </c>
      <c r="D2565" t="s">
        <v>11</v>
      </c>
      <c r="E2565" t="s">
        <v>15</v>
      </c>
      <c r="F2565" t="s">
        <v>48</v>
      </c>
      <c r="G2565" t="s">
        <v>26</v>
      </c>
      <c r="H2565" t="s">
        <v>251</v>
      </c>
      <c r="I2565" t="s">
        <v>99</v>
      </c>
    </row>
    <row r="2566" spans="1:9" x14ac:dyDescent="0.3">
      <c r="A2566" t="s">
        <v>394</v>
      </c>
      <c r="B2566">
        <v>1.125</v>
      </c>
      <c r="C2566" t="s">
        <v>296</v>
      </c>
      <c r="D2566" t="s">
        <v>123</v>
      </c>
      <c r="E2566" t="s">
        <v>14</v>
      </c>
      <c r="F2566" t="s">
        <v>48</v>
      </c>
      <c r="G2566" t="s">
        <v>26</v>
      </c>
      <c r="H2566" t="s">
        <v>394</v>
      </c>
      <c r="I2566" t="s">
        <v>395</v>
      </c>
    </row>
    <row r="2567" spans="1:9" x14ac:dyDescent="0.3">
      <c r="A2567" t="s">
        <v>271</v>
      </c>
      <c r="B2567">
        <v>3615</v>
      </c>
      <c r="C2567" t="s">
        <v>296</v>
      </c>
      <c r="D2567" t="s">
        <v>11</v>
      </c>
      <c r="E2567" t="s">
        <v>15</v>
      </c>
      <c r="F2567" t="s">
        <v>48</v>
      </c>
      <c r="G2567" t="s">
        <v>26</v>
      </c>
      <c r="H2567" t="s">
        <v>271</v>
      </c>
      <c r="I2567" t="s">
        <v>99</v>
      </c>
    </row>
    <row r="2568" spans="1:9" x14ac:dyDescent="0.3">
      <c r="A2568" t="s">
        <v>234</v>
      </c>
      <c r="B2568">
        <v>50.976000823974609</v>
      </c>
      <c r="C2568" t="s">
        <v>296</v>
      </c>
      <c r="D2568" t="s">
        <v>11</v>
      </c>
      <c r="E2568" t="s">
        <v>15</v>
      </c>
      <c r="F2568" t="s">
        <v>48</v>
      </c>
      <c r="G2568" t="s">
        <v>26</v>
      </c>
      <c r="H2568" t="s">
        <v>234</v>
      </c>
      <c r="I2568" t="s">
        <v>64</v>
      </c>
    </row>
    <row r="2569" spans="1:9" x14ac:dyDescent="0.3">
      <c r="A2569" t="s">
        <v>82</v>
      </c>
      <c r="B2569">
        <v>58.802256221926569</v>
      </c>
      <c r="C2569" t="s">
        <v>296</v>
      </c>
      <c r="D2569" t="s">
        <v>11</v>
      </c>
      <c r="E2569" t="s">
        <v>15</v>
      </c>
      <c r="F2569" t="s">
        <v>48</v>
      </c>
      <c r="G2569" t="s">
        <v>26</v>
      </c>
      <c r="H2569" t="s">
        <v>83</v>
      </c>
      <c r="I2569" t="s">
        <v>86</v>
      </c>
    </row>
    <row r="2570" spans="1:9" x14ac:dyDescent="0.3">
      <c r="A2570" t="s">
        <v>440</v>
      </c>
      <c r="B2570">
        <v>1</v>
      </c>
      <c r="C2570" t="s">
        <v>296</v>
      </c>
      <c r="D2570" t="s">
        <v>11</v>
      </c>
      <c r="E2570" t="s">
        <v>14</v>
      </c>
      <c r="F2570" t="s">
        <v>48</v>
      </c>
      <c r="G2570" t="s">
        <v>22</v>
      </c>
      <c r="H2570" t="s">
        <v>364</v>
      </c>
      <c r="I2570" t="s">
        <v>51</v>
      </c>
    </row>
    <row r="2572" spans="1:9" ht="15.6" x14ac:dyDescent="0.3">
      <c r="A2572" s="1" t="s">
        <v>4</v>
      </c>
      <c r="B2572" s="1" t="s">
        <v>442</v>
      </c>
    </row>
    <row r="2573" spans="1:9" x14ac:dyDescent="0.3">
      <c r="A2573" t="s">
        <v>10</v>
      </c>
      <c r="B2573" t="s">
        <v>11</v>
      </c>
    </row>
    <row r="2574" spans="1:9" x14ac:dyDescent="0.3">
      <c r="A2574" t="s">
        <v>12</v>
      </c>
      <c r="B2574">
        <v>1</v>
      </c>
    </row>
    <row r="2575" spans="1:9" x14ac:dyDescent="0.3">
      <c r="A2575" t="s">
        <v>13</v>
      </c>
      <c r="B2575" t="s">
        <v>364</v>
      </c>
    </row>
    <row r="2576" spans="1:9" x14ac:dyDescent="0.3">
      <c r="A2576" t="s">
        <v>20</v>
      </c>
      <c r="B2576" t="s">
        <v>41</v>
      </c>
    </row>
    <row r="2577" spans="1:9" x14ac:dyDescent="0.3">
      <c r="A2577" t="s">
        <v>14</v>
      </c>
      <c r="B2577" t="s">
        <v>14</v>
      </c>
    </row>
    <row r="2578" spans="1:9" x14ac:dyDescent="0.3">
      <c r="A2578" t="s">
        <v>42</v>
      </c>
      <c r="B2578" t="s">
        <v>43</v>
      </c>
    </row>
    <row r="2579" spans="1:9" x14ac:dyDescent="0.3">
      <c r="A2579" t="s">
        <v>8</v>
      </c>
      <c r="B2579" t="s">
        <v>382</v>
      </c>
    </row>
    <row r="2580" spans="1:9" x14ac:dyDescent="0.3">
      <c r="A2580" t="s">
        <v>45</v>
      </c>
      <c r="B2580" t="s">
        <v>383</v>
      </c>
    </row>
    <row r="2581" spans="1:9" x14ac:dyDescent="0.3">
      <c r="A2581" t="s">
        <v>47</v>
      </c>
      <c r="B2581" t="s">
        <v>48</v>
      </c>
    </row>
    <row r="2582" spans="1:9" x14ac:dyDescent="0.3">
      <c r="A2582" t="s">
        <v>6</v>
      </c>
      <c r="B2582" t="s">
        <v>366</v>
      </c>
    </row>
    <row r="2583" spans="1:9" ht="15.6" x14ac:dyDescent="0.3">
      <c r="A2583" s="1" t="s">
        <v>16</v>
      </c>
    </row>
    <row r="2584" spans="1:9" x14ac:dyDescent="0.3">
      <c r="A2584" t="s">
        <v>17</v>
      </c>
      <c r="B2584" t="s">
        <v>18</v>
      </c>
      <c r="C2584" t="s">
        <v>19</v>
      </c>
      <c r="D2584" t="s">
        <v>10</v>
      </c>
      <c r="E2584" t="s">
        <v>14</v>
      </c>
      <c r="F2584" t="s">
        <v>49</v>
      </c>
      <c r="G2584" t="s">
        <v>20</v>
      </c>
      <c r="H2584" t="s">
        <v>13</v>
      </c>
      <c r="I2584" t="s">
        <v>50</v>
      </c>
    </row>
    <row r="2585" spans="1:9" x14ac:dyDescent="0.3">
      <c r="A2585" t="s">
        <v>61</v>
      </c>
      <c r="B2585">
        <v>152.9280024719238</v>
      </c>
      <c r="C2585" t="s">
        <v>296</v>
      </c>
      <c r="D2585" t="s">
        <v>11</v>
      </c>
      <c r="E2585" t="s">
        <v>15</v>
      </c>
      <c r="F2585" t="s">
        <v>48</v>
      </c>
      <c r="G2585" t="s">
        <v>26</v>
      </c>
      <c r="H2585" t="s">
        <v>61</v>
      </c>
      <c r="I2585" t="s">
        <v>64</v>
      </c>
    </row>
    <row r="2586" spans="1:9" x14ac:dyDescent="0.3">
      <c r="A2586" t="s">
        <v>91</v>
      </c>
      <c r="B2586">
        <v>220.89600357055659</v>
      </c>
      <c r="C2586" t="s">
        <v>296</v>
      </c>
      <c r="D2586" t="s">
        <v>11</v>
      </c>
      <c r="E2586" t="s">
        <v>15</v>
      </c>
      <c r="F2586" t="s">
        <v>48</v>
      </c>
      <c r="G2586" t="s">
        <v>26</v>
      </c>
      <c r="H2586" t="s">
        <v>91</v>
      </c>
      <c r="I2586" t="s">
        <v>64</v>
      </c>
    </row>
    <row r="2587" spans="1:9" x14ac:dyDescent="0.3">
      <c r="A2587" t="s">
        <v>245</v>
      </c>
      <c r="B2587">
        <v>225</v>
      </c>
      <c r="C2587" t="s">
        <v>296</v>
      </c>
      <c r="D2587" t="s">
        <v>11</v>
      </c>
      <c r="E2587" t="s">
        <v>15</v>
      </c>
      <c r="F2587" t="s">
        <v>48</v>
      </c>
      <c r="G2587" t="s">
        <v>26</v>
      </c>
      <c r="H2587" t="s">
        <v>245</v>
      </c>
      <c r="I2587" t="s">
        <v>64</v>
      </c>
    </row>
    <row r="2588" spans="1:9" x14ac:dyDescent="0.3">
      <c r="A2588" t="s">
        <v>212</v>
      </c>
      <c r="B2588">
        <v>614</v>
      </c>
      <c r="C2588" t="s">
        <v>296</v>
      </c>
      <c r="D2588" t="s">
        <v>11</v>
      </c>
      <c r="E2588" t="s">
        <v>15</v>
      </c>
      <c r="F2588" t="s">
        <v>48</v>
      </c>
      <c r="G2588" t="s">
        <v>26</v>
      </c>
      <c r="H2588" t="s">
        <v>212</v>
      </c>
      <c r="I2588" t="s">
        <v>99</v>
      </c>
    </row>
    <row r="2589" spans="1:9" x14ac:dyDescent="0.3">
      <c r="A2589" t="s">
        <v>273</v>
      </c>
      <c r="B2589">
        <v>1144.540969151956</v>
      </c>
      <c r="C2589" t="s">
        <v>296</v>
      </c>
      <c r="D2589" t="s">
        <v>11</v>
      </c>
      <c r="E2589" t="s">
        <v>15</v>
      </c>
      <c r="F2589" t="s">
        <v>48</v>
      </c>
      <c r="G2589" t="s">
        <v>26</v>
      </c>
      <c r="H2589" t="s">
        <v>273</v>
      </c>
      <c r="I2589" t="s">
        <v>64</v>
      </c>
    </row>
    <row r="2590" spans="1:9" x14ac:dyDescent="0.3">
      <c r="A2590" t="s">
        <v>236</v>
      </c>
      <c r="B2590">
        <v>9729.4673564172881</v>
      </c>
      <c r="C2590" t="s">
        <v>296</v>
      </c>
      <c r="D2590" t="s">
        <v>11</v>
      </c>
      <c r="E2590" t="s">
        <v>15</v>
      </c>
      <c r="F2590" t="s">
        <v>48</v>
      </c>
      <c r="G2590" t="s">
        <v>26</v>
      </c>
      <c r="H2590" t="s">
        <v>236</v>
      </c>
      <c r="I2590" t="s">
        <v>51</v>
      </c>
    </row>
    <row r="2591" spans="1:9" x14ac:dyDescent="0.3">
      <c r="A2591" t="s">
        <v>388</v>
      </c>
      <c r="B2591">
        <v>-1.125</v>
      </c>
      <c r="C2591" t="s">
        <v>296</v>
      </c>
      <c r="D2591" t="s">
        <v>123</v>
      </c>
      <c r="E2591" t="s">
        <v>14</v>
      </c>
      <c r="F2591" t="s">
        <v>48</v>
      </c>
      <c r="G2591" t="s">
        <v>26</v>
      </c>
      <c r="H2591" t="s">
        <v>389</v>
      </c>
      <c r="I2591" t="s">
        <v>390</v>
      </c>
    </row>
    <row r="2592" spans="1:9" x14ac:dyDescent="0.3">
      <c r="A2592" t="s">
        <v>265</v>
      </c>
      <c r="B2592">
        <v>231.99395999999999</v>
      </c>
      <c r="C2592" t="s">
        <v>296</v>
      </c>
      <c r="D2592" t="s">
        <v>11</v>
      </c>
      <c r="E2592" t="s">
        <v>15</v>
      </c>
      <c r="F2592" t="s">
        <v>48</v>
      </c>
      <c r="G2592" t="s">
        <v>26</v>
      </c>
      <c r="H2592" t="s">
        <v>265</v>
      </c>
      <c r="I2592" t="s">
        <v>51</v>
      </c>
    </row>
    <row r="2593" spans="1:9" x14ac:dyDescent="0.3">
      <c r="A2593" t="s">
        <v>97</v>
      </c>
      <c r="B2593">
        <v>1721</v>
      </c>
      <c r="C2593" t="s">
        <v>296</v>
      </c>
      <c r="D2593" t="s">
        <v>11</v>
      </c>
      <c r="E2593" t="s">
        <v>15</v>
      </c>
      <c r="F2593" t="s">
        <v>48</v>
      </c>
      <c r="G2593" t="s">
        <v>26</v>
      </c>
      <c r="H2593" t="s">
        <v>97</v>
      </c>
      <c r="I2593" t="s">
        <v>99</v>
      </c>
    </row>
    <row r="2594" spans="1:9" x14ac:dyDescent="0.3">
      <c r="A2594" t="s">
        <v>120</v>
      </c>
      <c r="B2594">
        <v>125</v>
      </c>
      <c r="C2594" t="s">
        <v>296</v>
      </c>
      <c r="D2594" t="s">
        <v>11</v>
      </c>
      <c r="E2594" t="s">
        <v>15</v>
      </c>
      <c r="F2594" t="s">
        <v>48</v>
      </c>
      <c r="G2594" t="s">
        <v>26</v>
      </c>
      <c r="H2594" t="s">
        <v>120</v>
      </c>
      <c r="I2594" t="s">
        <v>64</v>
      </c>
    </row>
    <row r="2595" spans="1:9" x14ac:dyDescent="0.3">
      <c r="A2595" t="s">
        <v>285</v>
      </c>
      <c r="B2595">
        <v>998</v>
      </c>
      <c r="C2595" t="s">
        <v>296</v>
      </c>
      <c r="D2595" t="s">
        <v>11</v>
      </c>
      <c r="E2595" t="s">
        <v>15</v>
      </c>
      <c r="F2595" t="s">
        <v>48</v>
      </c>
      <c r="G2595" t="s">
        <v>26</v>
      </c>
      <c r="H2595" t="s">
        <v>285</v>
      </c>
      <c r="I2595" t="s">
        <v>99</v>
      </c>
    </row>
    <row r="2596" spans="1:9" x14ac:dyDescent="0.3">
      <c r="A2596" t="s">
        <v>267</v>
      </c>
      <c r="B2596">
        <v>419.88999236339669</v>
      </c>
      <c r="C2596" t="s">
        <v>296</v>
      </c>
      <c r="D2596" t="s">
        <v>30</v>
      </c>
      <c r="E2596" t="s">
        <v>15</v>
      </c>
      <c r="F2596" t="s">
        <v>48</v>
      </c>
      <c r="G2596" t="s">
        <v>26</v>
      </c>
      <c r="H2596" t="s">
        <v>393</v>
      </c>
      <c r="I2596" t="s">
        <v>99</v>
      </c>
    </row>
    <row r="2597" spans="1:9" x14ac:dyDescent="0.3">
      <c r="A2597" t="s">
        <v>251</v>
      </c>
      <c r="B2597">
        <v>900</v>
      </c>
      <c r="C2597" t="s">
        <v>296</v>
      </c>
      <c r="D2597" t="s">
        <v>11</v>
      </c>
      <c r="E2597" t="s">
        <v>15</v>
      </c>
      <c r="F2597" t="s">
        <v>48</v>
      </c>
      <c r="G2597" t="s">
        <v>26</v>
      </c>
      <c r="H2597" t="s">
        <v>251</v>
      </c>
      <c r="I2597" t="s">
        <v>99</v>
      </c>
    </row>
    <row r="2598" spans="1:9" x14ac:dyDescent="0.3">
      <c r="A2598" t="s">
        <v>394</v>
      </c>
      <c r="B2598">
        <v>1.125</v>
      </c>
      <c r="C2598" t="s">
        <v>296</v>
      </c>
      <c r="D2598" t="s">
        <v>123</v>
      </c>
      <c r="E2598" t="s">
        <v>14</v>
      </c>
      <c r="F2598" t="s">
        <v>48</v>
      </c>
      <c r="G2598" t="s">
        <v>26</v>
      </c>
      <c r="H2598" t="s">
        <v>394</v>
      </c>
      <c r="I2598" t="s">
        <v>395</v>
      </c>
    </row>
    <row r="2599" spans="1:9" x14ac:dyDescent="0.3">
      <c r="A2599" t="s">
        <v>271</v>
      </c>
      <c r="B2599">
        <v>3615</v>
      </c>
      <c r="C2599" t="s">
        <v>296</v>
      </c>
      <c r="D2599" t="s">
        <v>11</v>
      </c>
      <c r="E2599" t="s">
        <v>15</v>
      </c>
      <c r="F2599" t="s">
        <v>48</v>
      </c>
      <c r="G2599" t="s">
        <v>26</v>
      </c>
      <c r="H2599" t="s">
        <v>271</v>
      </c>
      <c r="I2599" t="s">
        <v>99</v>
      </c>
    </row>
    <row r="2600" spans="1:9" x14ac:dyDescent="0.3">
      <c r="A2600" t="s">
        <v>234</v>
      </c>
      <c r="B2600">
        <v>50.976000823974609</v>
      </c>
      <c r="C2600" t="s">
        <v>296</v>
      </c>
      <c r="D2600" t="s">
        <v>11</v>
      </c>
      <c r="E2600" t="s">
        <v>15</v>
      </c>
      <c r="F2600" t="s">
        <v>48</v>
      </c>
      <c r="G2600" t="s">
        <v>26</v>
      </c>
      <c r="H2600" t="s">
        <v>234</v>
      </c>
      <c r="I2600" t="s">
        <v>64</v>
      </c>
    </row>
    <row r="2601" spans="1:9" x14ac:dyDescent="0.3">
      <c r="A2601" t="s">
        <v>442</v>
      </c>
      <c r="B2601">
        <v>1</v>
      </c>
      <c r="C2601" t="s">
        <v>296</v>
      </c>
      <c r="D2601" t="s">
        <v>11</v>
      </c>
      <c r="E2601" t="s">
        <v>14</v>
      </c>
      <c r="F2601" t="s">
        <v>48</v>
      </c>
      <c r="G2601" t="s">
        <v>22</v>
      </c>
      <c r="H2601" t="s">
        <v>364</v>
      </c>
      <c r="I2601" t="s">
        <v>51</v>
      </c>
    </row>
    <row r="2603" spans="1:9" ht="15.6" x14ac:dyDescent="0.3">
      <c r="A2603" s="1" t="s">
        <v>4</v>
      </c>
      <c r="B2603" s="1" t="s">
        <v>444</v>
      </c>
    </row>
    <row r="2604" spans="1:9" x14ac:dyDescent="0.3">
      <c r="A2604" t="s">
        <v>10</v>
      </c>
      <c r="B2604" t="s">
        <v>11</v>
      </c>
    </row>
    <row r="2605" spans="1:9" x14ac:dyDescent="0.3">
      <c r="A2605" t="s">
        <v>12</v>
      </c>
      <c r="B2605">
        <v>1</v>
      </c>
    </row>
    <row r="2606" spans="1:9" x14ac:dyDescent="0.3">
      <c r="A2606" t="s">
        <v>13</v>
      </c>
      <c r="B2606" t="s">
        <v>364</v>
      </c>
    </row>
    <row r="2607" spans="1:9" x14ac:dyDescent="0.3">
      <c r="A2607" t="s">
        <v>20</v>
      </c>
      <c r="B2607" t="s">
        <v>41</v>
      </c>
    </row>
    <row r="2608" spans="1:9" x14ac:dyDescent="0.3">
      <c r="A2608" t="s">
        <v>14</v>
      </c>
      <c r="B2608" t="s">
        <v>14</v>
      </c>
    </row>
    <row r="2609" spans="1:9" x14ac:dyDescent="0.3">
      <c r="A2609" t="s">
        <v>42</v>
      </c>
      <c r="B2609" t="s">
        <v>43</v>
      </c>
    </row>
    <row r="2610" spans="1:9" x14ac:dyDescent="0.3">
      <c r="A2610" t="s">
        <v>8</v>
      </c>
      <c r="B2610" t="s">
        <v>382</v>
      </c>
    </row>
    <row r="2611" spans="1:9" x14ac:dyDescent="0.3">
      <c r="A2611" t="s">
        <v>45</v>
      </c>
      <c r="B2611" t="s">
        <v>383</v>
      </c>
    </row>
    <row r="2612" spans="1:9" x14ac:dyDescent="0.3">
      <c r="A2612" t="s">
        <v>47</v>
      </c>
      <c r="B2612" t="s">
        <v>48</v>
      </c>
    </row>
    <row r="2613" spans="1:9" x14ac:dyDescent="0.3">
      <c r="A2613" t="s">
        <v>6</v>
      </c>
      <c r="B2613" t="s">
        <v>367</v>
      </c>
    </row>
    <row r="2614" spans="1:9" ht="15.6" x14ac:dyDescent="0.3">
      <c r="A2614" s="1" t="s">
        <v>16</v>
      </c>
    </row>
    <row r="2615" spans="1:9" x14ac:dyDescent="0.3">
      <c r="A2615" t="s">
        <v>17</v>
      </c>
      <c r="B2615" t="s">
        <v>18</v>
      </c>
      <c r="C2615" t="s">
        <v>19</v>
      </c>
      <c r="D2615" t="s">
        <v>10</v>
      </c>
      <c r="E2615" t="s">
        <v>14</v>
      </c>
      <c r="F2615" t="s">
        <v>49</v>
      </c>
      <c r="G2615" t="s">
        <v>20</v>
      </c>
      <c r="H2615" t="s">
        <v>13</v>
      </c>
      <c r="I2615" t="s">
        <v>50</v>
      </c>
    </row>
    <row r="2616" spans="1:9" x14ac:dyDescent="0.3">
      <c r="A2616" t="s">
        <v>61</v>
      </c>
      <c r="B2616">
        <v>152.9280024719238</v>
      </c>
      <c r="C2616" t="s">
        <v>296</v>
      </c>
      <c r="D2616" t="s">
        <v>11</v>
      </c>
      <c r="E2616" t="s">
        <v>15</v>
      </c>
      <c r="F2616" t="s">
        <v>48</v>
      </c>
      <c r="G2616" t="s">
        <v>26</v>
      </c>
      <c r="H2616" t="s">
        <v>61</v>
      </c>
      <c r="I2616" t="s">
        <v>64</v>
      </c>
    </row>
    <row r="2617" spans="1:9" x14ac:dyDescent="0.3">
      <c r="A2617" t="s">
        <v>91</v>
      </c>
      <c r="B2617">
        <v>220.89600357055659</v>
      </c>
      <c r="C2617" t="s">
        <v>296</v>
      </c>
      <c r="D2617" t="s">
        <v>11</v>
      </c>
      <c r="E2617" t="s">
        <v>15</v>
      </c>
      <c r="F2617" t="s">
        <v>48</v>
      </c>
      <c r="G2617" t="s">
        <v>26</v>
      </c>
      <c r="H2617" t="s">
        <v>91</v>
      </c>
      <c r="I2617" t="s">
        <v>64</v>
      </c>
    </row>
    <row r="2618" spans="1:9" x14ac:dyDescent="0.3">
      <c r="A2618" t="s">
        <v>245</v>
      </c>
      <c r="B2618">
        <v>212.02780767437491</v>
      </c>
      <c r="C2618" t="s">
        <v>296</v>
      </c>
      <c r="D2618" t="s">
        <v>11</v>
      </c>
      <c r="E2618" t="s">
        <v>15</v>
      </c>
      <c r="F2618" t="s">
        <v>48</v>
      </c>
      <c r="G2618" t="s">
        <v>26</v>
      </c>
      <c r="H2618" t="s">
        <v>245</v>
      </c>
      <c r="I2618" t="s">
        <v>64</v>
      </c>
    </row>
    <row r="2619" spans="1:9" x14ac:dyDescent="0.3">
      <c r="A2619" t="s">
        <v>212</v>
      </c>
      <c r="B2619">
        <v>614</v>
      </c>
      <c r="C2619" t="s">
        <v>296</v>
      </c>
      <c r="D2619" t="s">
        <v>11</v>
      </c>
      <c r="E2619" t="s">
        <v>15</v>
      </c>
      <c r="F2619" t="s">
        <v>48</v>
      </c>
      <c r="G2619" t="s">
        <v>26</v>
      </c>
      <c r="H2619" t="s">
        <v>212</v>
      </c>
      <c r="I2619" t="s">
        <v>99</v>
      </c>
    </row>
    <row r="2620" spans="1:9" x14ac:dyDescent="0.3">
      <c r="A2620" t="s">
        <v>384</v>
      </c>
      <c r="B2620">
        <v>0.23061675245555821</v>
      </c>
      <c r="C2620" t="s">
        <v>296</v>
      </c>
      <c r="D2620" t="s">
        <v>30</v>
      </c>
      <c r="E2620" t="s">
        <v>15</v>
      </c>
      <c r="F2620" t="s">
        <v>48</v>
      </c>
      <c r="G2620" t="s">
        <v>26</v>
      </c>
      <c r="H2620" t="s">
        <v>385</v>
      </c>
      <c r="I2620" t="s">
        <v>86</v>
      </c>
    </row>
    <row r="2621" spans="1:9" x14ac:dyDescent="0.3">
      <c r="A2621" t="s">
        <v>273</v>
      </c>
      <c r="B2621">
        <v>913.16317864141479</v>
      </c>
      <c r="C2621" t="s">
        <v>296</v>
      </c>
      <c r="D2621" t="s">
        <v>11</v>
      </c>
      <c r="E2621" t="s">
        <v>15</v>
      </c>
      <c r="F2621" t="s">
        <v>48</v>
      </c>
      <c r="G2621" t="s">
        <v>26</v>
      </c>
      <c r="H2621" t="s">
        <v>273</v>
      </c>
      <c r="I2621" t="s">
        <v>64</v>
      </c>
    </row>
    <row r="2622" spans="1:9" x14ac:dyDescent="0.3">
      <c r="A2622" t="s">
        <v>236</v>
      </c>
      <c r="B2622">
        <v>9920.7956453506977</v>
      </c>
      <c r="C2622" t="s">
        <v>296</v>
      </c>
      <c r="D2622" t="s">
        <v>11</v>
      </c>
      <c r="E2622" t="s">
        <v>15</v>
      </c>
      <c r="F2622" t="s">
        <v>48</v>
      </c>
      <c r="G2622" t="s">
        <v>26</v>
      </c>
      <c r="H2622" t="s">
        <v>236</v>
      </c>
      <c r="I2622" t="s">
        <v>51</v>
      </c>
    </row>
    <row r="2623" spans="1:9" x14ac:dyDescent="0.3">
      <c r="A2623" t="s">
        <v>386</v>
      </c>
      <c r="B2623">
        <v>1.4413547028472391</v>
      </c>
      <c r="C2623" t="s">
        <v>296</v>
      </c>
      <c r="D2623" t="s">
        <v>30</v>
      </c>
      <c r="E2623" t="s">
        <v>15</v>
      </c>
      <c r="F2623" t="s">
        <v>48</v>
      </c>
      <c r="G2623" t="s">
        <v>26</v>
      </c>
      <c r="H2623" t="s">
        <v>387</v>
      </c>
      <c r="I2623" t="s">
        <v>86</v>
      </c>
    </row>
    <row r="2624" spans="1:9" x14ac:dyDescent="0.3">
      <c r="A2624" t="s">
        <v>388</v>
      </c>
      <c r="B2624">
        <v>-1.125</v>
      </c>
      <c r="C2624" t="s">
        <v>296</v>
      </c>
      <c r="D2624" t="s">
        <v>123</v>
      </c>
      <c r="E2624" t="s">
        <v>14</v>
      </c>
      <c r="F2624" t="s">
        <v>48</v>
      </c>
      <c r="G2624" t="s">
        <v>26</v>
      </c>
      <c r="H2624" t="s">
        <v>389</v>
      </c>
      <c r="I2624" t="s">
        <v>390</v>
      </c>
    </row>
    <row r="2625" spans="1:9" x14ac:dyDescent="0.3">
      <c r="A2625" t="s">
        <v>391</v>
      </c>
      <c r="B2625">
        <v>1.959294308824181</v>
      </c>
      <c r="C2625" t="s">
        <v>296</v>
      </c>
      <c r="D2625" t="s">
        <v>30</v>
      </c>
      <c r="E2625" t="s">
        <v>15</v>
      </c>
      <c r="F2625" t="s">
        <v>48</v>
      </c>
      <c r="G2625" t="s">
        <v>26</v>
      </c>
      <c r="H2625" t="s">
        <v>392</v>
      </c>
      <c r="I2625" t="s">
        <v>86</v>
      </c>
    </row>
    <row r="2626" spans="1:9" x14ac:dyDescent="0.3">
      <c r="A2626" t="s">
        <v>97</v>
      </c>
      <c r="B2626">
        <v>1721</v>
      </c>
      <c r="C2626" t="s">
        <v>296</v>
      </c>
      <c r="D2626" t="s">
        <v>11</v>
      </c>
      <c r="E2626" t="s">
        <v>15</v>
      </c>
      <c r="F2626" t="s">
        <v>48</v>
      </c>
      <c r="G2626" t="s">
        <v>26</v>
      </c>
      <c r="H2626" t="s">
        <v>97</v>
      </c>
      <c r="I2626" t="s">
        <v>99</v>
      </c>
    </row>
    <row r="2627" spans="1:9" x14ac:dyDescent="0.3">
      <c r="A2627" t="s">
        <v>120</v>
      </c>
      <c r="B2627">
        <v>125</v>
      </c>
      <c r="C2627" t="s">
        <v>296</v>
      </c>
      <c r="D2627" t="s">
        <v>11</v>
      </c>
      <c r="E2627" t="s">
        <v>15</v>
      </c>
      <c r="F2627" t="s">
        <v>48</v>
      </c>
      <c r="G2627" t="s">
        <v>26</v>
      </c>
      <c r="H2627" t="s">
        <v>120</v>
      </c>
      <c r="I2627" t="s">
        <v>64</v>
      </c>
    </row>
    <row r="2628" spans="1:9" x14ac:dyDescent="0.3">
      <c r="A2628" t="s">
        <v>285</v>
      </c>
      <c r="B2628">
        <v>998</v>
      </c>
      <c r="C2628" t="s">
        <v>296</v>
      </c>
      <c r="D2628" t="s">
        <v>11</v>
      </c>
      <c r="E2628" t="s">
        <v>15</v>
      </c>
      <c r="F2628" t="s">
        <v>48</v>
      </c>
      <c r="G2628" t="s">
        <v>26</v>
      </c>
      <c r="H2628" t="s">
        <v>285</v>
      </c>
      <c r="I2628" t="s">
        <v>99</v>
      </c>
    </row>
    <row r="2629" spans="1:9" x14ac:dyDescent="0.3">
      <c r="A2629" t="s">
        <v>117</v>
      </c>
      <c r="B2629">
        <v>246.78594903319379</v>
      </c>
      <c r="C2629" t="s">
        <v>296</v>
      </c>
      <c r="D2629" t="s">
        <v>30</v>
      </c>
      <c r="E2629" t="s">
        <v>15</v>
      </c>
      <c r="F2629" t="s">
        <v>48</v>
      </c>
      <c r="G2629" t="s">
        <v>26</v>
      </c>
      <c r="H2629" t="s">
        <v>117</v>
      </c>
      <c r="I2629" t="s">
        <v>86</v>
      </c>
    </row>
    <row r="2630" spans="1:9" x14ac:dyDescent="0.3">
      <c r="A2630" t="s">
        <v>267</v>
      </c>
      <c r="B2630">
        <v>419.88999236339669</v>
      </c>
      <c r="C2630" t="s">
        <v>296</v>
      </c>
      <c r="D2630" t="s">
        <v>30</v>
      </c>
      <c r="E2630" t="s">
        <v>15</v>
      </c>
      <c r="F2630" t="s">
        <v>48</v>
      </c>
      <c r="G2630" t="s">
        <v>26</v>
      </c>
      <c r="H2630" t="s">
        <v>393</v>
      </c>
      <c r="I2630" t="s">
        <v>99</v>
      </c>
    </row>
    <row r="2631" spans="1:9" x14ac:dyDescent="0.3">
      <c r="A2631" t="s">
        <v>251</v>
      </c>
      <c r="B2631">
        <v>900</v>
      </c>
      <c r="C2631" t="s">
        <v>296</v>
      </c>
      <c r="D2631" t="s">
        <v>11</v>
      </c>
      <c r="E2631" t="s">
        <v>15</v>
      </c>
      <c r="F2631" t="s">
        <v>48</v>
      </c>
      <c r="G2631" t="s">
        <v>26</v>
      </c>
      <c r="H2631" t="s">
        <v>251</v>
      </c>
      <c r="I2631" t="s">
        <v>99</v>
      </c>
    </row>
    <row r="2632" spans="1:9" x14ac:dyDescent="0.3">
      <c r="A2632" t="s">
        <v>394</v>
      </c>
      <c r="B2632">
        <v>1.125</v>
      </c>
      <c r="C2632" t="s">
        <v>296</v>
      </c>
      <c r="D2632" t="s">
        <v>123</v>
      </c>
      <c r="E2632" t="s">
        <v>14</v>
      </c>
      <c r="F2632" t="s">
        <v>48</v>
      </c>
      <c r="G2632" t="s">
        <v>26</v>
      </c>
      <c r="H2632" t="s">
        <v>394</v>
      </c>
      <c r="I2632" t="s">
        <v>395</v>
      </c>
    </row>
    <row r="2633" spans="1:9" x14ac:dyDescent="0.3">
      <c r="A2633" t="s">
        <v>271</v>
      </c>
      <c r="B2633">
        <v>3615</v>
      </c>
      <c r="C2633" t="s">
        <v>296</v>
      </c>
      <c r="D2633" t="s">
        <v>11</v>
      </c>
      <c r="E2633" t="s">
        <v>15</v>
      </c>
      <c r="F2633" t="s">
        <v>48</v>
      </c>
      <c r="G2633" t="s">
        <v>26</v>
      </c>
      <c r="H2633" t="s">
        <v>271</v>
      </c>
      <c r="I2633" t="s">
        <v>99</v>
      </c>
    </row>
    <row r="2634" spans="1:9" x14ac:dyDescent="0.3">
      <c r="A2634" t="s">
        <v>396</v>
      </c>
      <c r="B2634">
        <v>34.592512868333728</v>
      </c>
      <c r="C2634" t="s">
        <v>296</v>
      </c>
      <c r="D2634" t="s">
        <v>30</v>
      </c>
      <c r="E2634" t="s">
        <v>15</v>
      </c>
      <c r="F2634" t="s">
        <v>48</v>
      </c>
      <c r="G2634" t="s">
        <v>26</v>
      </c>
      <c r="H2634" t="s">
        <v>397</v>
      </c>
      <c r="I2634" t="s">
        <v>64</v>
      </c>
    </row>
    <row r="2635" spans="1:9" x14ac:dyDescent="0.3">
      <c r="A2635" t="s">
        <v>398</v>
      </c>
      <c r="B2635">
        <v>-616.96490935695863</v>
      </c>
      <c r="C2635" t="s">
        <v>296</v>
      </c>
      <c r="D2635" t="s">
        <v>30</v>
      </c>
      <c r="E2635" t="s">
        <v>15</v>
      </c>
      <c r="F2635" t="s">
        <v>48</v>
      </c>
      <c r="G2635" t="s">
        <v>26</v>
      </c>
      <c r="H2635" t="s">
        <v>399</v>
      </c>
      <c r="I2635" t="s">
        <v>51</v>
      </c>
    </row>
    <row r="2636" spans="1:9" x14ac:dyDescent="0.3">
      <c r="A2636" t="s">
        <v>234</v>
      </c>
      <c r="B2636">
        <v>50.976000823974601</v>
      </c>
      <c r="C2636" t="s">
        <v>296</v>
      </c>
      <c r="D2636" t="s">
        <v>11</v>
      </c>
      <c r="E2636" t="s">
        <v>15</v>
      </c>
      <c r="F2636" t="s">
        <v>48</v>
      </c>
      <c r="G2636" t="s">
        <v>26</v>
      </c>
      <c r="H2636" t="s">
        <v>234</v>
      </c>
      <c r="I2636" t="s">
        <v>64</v>
      </c>
    </row>
    <row r="2637" spans="1:9" x14ac:dyDescent="0.3">
      <c r="A2637" t="s">
        <v>82</v>
      </c>
      <c r="B2637">
        <v>55.412059880186483</v>
      </c>
      <c r="C2637" t="s">
        <v>296</v>
      </c>
      <c r="D2637" t="s">
        <v>11</v>
      </c>
      <c r="E2637" t="s">
        <v>15</v>
      </c>
      <c r="F2637" t="s">
        <v>48</v>
      </c>
      <c r="G2637" t="s">
        <v>26</v>
      </c>
      <c r="H2637" t="s">
        <v>83</v>
      </c>
      <c r="I2637" t="s">
        <v>86</v>
      </c>
    </row>
    <row r="2638" spans="1:9" x14ac:dyDescent="0.3">
      <c r="A2638" t="s">
        <v>115</v>
      </c>
      <c r="B2638">
        <v>370.17896032376501</v>
      </c>
      <c r="C2638" t="s">
        <v>296</v>
      </c>
      <c r="D2638" t="s">
        <v>30</v>
      </c>
      <c r="E2638" t="s">
        <v>15</v>
      </c>
      <c r="F2638" t="s">
        <v>48</v>
      </c>
      <c r="G2638" t="s">
        <v>26</v>
      </c>
      <c r="H2638" t="s">
        <v>116</v>
      </c>
      <c r="I2638" t="s">
        <v>86</v>
      </c>
    </row>
    <row r="2639" spans="1:9" x14ac:dyDescent="0.3">
      <c r="A2639" t="s">
        <v>444</v>
      </c>
      <c r="B2639">
        <v>1</v>
      </c>
      <c r="C2639" t="s">
        <v>296</v>
      </c>
      <c r="D2639" t="s">
        <v>11</v>
      </c>
      <c r="E2639" t="s">
        <v>14</v>
      </c>
      <c r="F2639" t="s">
        <v>48</v>
      </c>
      <c r="G2639" t="s">
        <v>22</v>
      </c>
      <c r="H2639" t="s">
        <v>364</v>
      </c>
      <c r="I2639" t="s">
        <v>51</v>
      </c>
    </row>
    <row r="2641" spans="1:9" ht="15.6" x14ac:dyDescent="0.3">
      <c r="A2641" s="1" t="s">
        <v>4</v>
      </c>
      <c r="B2641" s="1" t="s">
        <v>446</v>
      </c>
    </row>
    <row r="2642" spans="1:9" x14ac:dyDescent="0.3">
      <c r="A2642" t="s">
        <v>10</v>
      </c>
      <c r="B2642" t="s">
        <v>11</v>
      </c>
    </row>
    <row r="2643" spans="1:9" x14ac:dyDescent="0.3">
      <c r="A2643" t="s">
        <v>12</v>
      </c>
      <c r="B2643">
        <v>1</v>
      </c>
    </row>
    <row r="2644" spans="1:9" x14ac:dyDescent="0.3">
      <c r="A2644" t="s">
        <v>13</v>
      </c>
      <c r="B2644" t="s">
        <v>361</v>
      </c>
    </row>
    <row r="2645" spans="1:9" x14ac:dyDescent="0.3">
      <c r="A2645" t="s">
        <v>20</v>
      </c>
      <c r="B2645" t="s">
        <v>41</v>
      </c>
    </row>
    <row r="2646" spans="1:9" x14ac:dyDescent="0.3">
      <c r="A2646" t="s">
        <v>14</v>
      </c>
      <c r="B2646" t="s">
        <v>14</v>
      </c>
    </row>
    <row r="2647" spans="1:9" x14ac:dyDescent="0.3">
      <c r="A2647" t="s">
        <v>42</v>
      </c>
      <c r="B2647" t="s">
        <v>43</v>
      </c>
    </row>
    <row r="2648" spans="1:9" x14ac:dyDescent="0.3">
      <c r="A2648" t="s">
        <v>8</v>
      </c>
      <c r="B2648" t="s">
        <v>382</v>
      </c>
    </row>
    <row r="2649" spans="1:9" x14ac:dyDescent="0.3">
      <c r="A2649" t="s">
        <v>45</v>
      </c>
      <c r="B2649" t="s">
        <v>383</v>
      </c>
    </row>
    <row r="2650" spans="1:9" x14ac:dyDescent="0.3">
      <c r="A2650" t="s">
        <v>47</v>
      </c>
      <c r="B2650" t="s">
        <v>48</v>
      </c>
    </row>
    <row r="2651" spans="1:9" x14ac:dyDescent="0.3">
      <c r="A2651" t="s">
        <v>6</v>
      </c>
      <c r="B2651" t="s">
        <v>368</v>
      </c>
    </row>
    <row r="2652" spans="1:9" ht="15.6" x14ac:dyDescent="0.3">
      <c r="A2652" s="1" t="s">
        <v>16</v>
      </c>
    </row>
    <row r="2653" spans="1:9" x14ac:dyDescent="0.3">
      <c r="A2653" t="s">
        <v>17</v>
      </c>
      <c r="B2653" t="s">
        <v>18</v>
      </c>
      <c r="C2653" t="s">
        <v>19</v>
      </c>
      <c r="D2653" t="s">
        <v>10</v>
      </c>
      <c r="E2653" t="s">
        <v>14</v>
      </c>
      <c r="F2653" t="s">
        <v>49</v>
      </c>
      <c r="G2653" t="s">
        <v>20</v>
      </c>
      <c r="H2653" t="s">
        <v>13</v>
      </c>
      <c r="I2653" t="s">
        <v>50</v>
      </c>
    </row>
    <row r="2654" spans="1:9" x14ac:dyDescent="0.3">
      <c r="A2654" t="s">
        <v>61</v>
      </c>
      <c r="B2654">
        <v>220.89600357055659</v>
      </c>
      <c r="C2654" t="s">
        <v>296</v>
      </c>
      <c r="D2654" t="s">
        <v>11</v>
      </c>
      <c r="E2654" t="s">
        <v>15</v>
      </c>
      <c r="F2654" t="s">
        <v>48</v>
      </c>
      <c r="G2654" t="s">
        <v>26</v>
      </c>
      <c r="H2654" t="s">
        <v>61</v>
      </c>
      <c r="I2654" t="s">
        <v>64</v>
      </c>
    </row>
    <row r="2655" spans="1:9" x14ac:dyDescent="0.3">
      <c r="A2655" t="s">
        <v>91</v>
      </c>
      <c r="B2655">
        <v>319.0720051574707</v>
      </c>
      <c r="C2655" t="s">
        <v>296</v>
      </c>
      <c r="D2655" t="s">
        <v>11</v>
      </c>
      <c r="E2655" t="s">
        <v>15</v>
      </c>
      <c r="F2655" t="s">
        <v>48</v>
      </c>
      <c r="G2655" t="s">
        <v>26</v>
      </c>
      <c r="H2655" t="s">
        <v>91</v>
      </c>
      <c r="I2655" t="s">
        <v>64</v>
      </c>
    </row>
    <row r="2656" spans="1:9" x14ac:dyDescent="0.3">
      <c r="A2656" t="s">
        <v>384</v>
      </c>
      <c r="B2656">
        <v>4</v>
      </c>
      <c r="C2656" t="s">
        <v>296</v>
      </c>
      <c r="D2656" t="s">
        <v>30</v>
      </c>
      <c r="E2656" t="s">
        <v>15</v>
      </c>
      <c r="F2656" t="s">
        <v>48</v>
      </c>
      <c r="G2656" t="s">
        <v>26</v>
      </c>
      <c r="H2656" t="s">
        <v>385</v>
      </c>
      <c r="I2656" t="s">
        <v>86</v>
      </c>
    </row>
    <row r="2657" spans="1:9" x14ac:dyDescent="0.3">
      <c r="A2657" t="s">
        <v>236</v>
      </c>
      <c r="B2657">
        <v>24222.88777877051</v>
      </c>
      <c r="C2657" t="s">
        <v>296</v>
      </c>
      <c r="D2657" t="s">
        <v>11</v>
      </c>
      <c r="E2657" t="s">
        <v>15</v>
      </c>
      <c r="F2657" t="s">
        <v>48</v>
      </c>
      <c r="G2657" t="s">
        <v>26</v>
      </c>
      <c r="H2657" t="s">
        <v>236</v>
      </c>
      <c r="I2657" t="s">
        <v>51</v>
      </c>
    </row>
    <row r="2658" spans="1:9" x14ac:dyDescent="0.3">
      <c r="A2658" t="s">
        <v>386</v>
      </c>
      <c r="B2658">
        <v>25</v>
      </c>
      <c r="C2658" t="s">
        <v>296</v>
      </c>
      <c r="D2658" t="s">
        <v>30</v>
      </c>
      <c r="E2658" t="s">
        <v>15</v>
      </c>
      <c r="F2658" t="s">
        <v>48</v>
      </c>
      <c r="G2658" t="s">
        <v>26</v>
      </c>
      <c r="H2658" t="s">
        <v>387</v>
      </c>
      <c r="I2658" t="s">
        <v>86</v>
      </c>
    </row>
    <row r="2659" spans="1:9" x14ac:dyDescent="0.3">
      <c r="A2659" t="s">
        <v>391</v>
      </c>
      <c r="B2659">
        <v>41.199999466538429</v>
      </c>
      <c r="C2659" t="s">
        <v>296</v>
      </c>
      <c r="D2659" t="s">
        <v>30</v>
      </c>
      <c r="E2659" t="s">
        <v>15</v>
      </c>
      <c r="F2659" t="s">
        <v>48</v>
      </c>
      <c r="G2659" t="s">
        <v>26</v>
      </c>
      <c r="H2659" t="s">
        <v>392</v>
      </c>
      <c r="I2659" t="s">
        <v>86</v>
      </c>
    </row>
    <row r="2660" spans="1:9" x14ac:dyDescent="0.3">
      <c r="A2660" t="s">
        <v>402</v>
      </c>
      <c r="B2660">
        <v>0.9285714285714286</v>
      </c>
      <c r="C2660" t="s">
        <v>296</v>
      </c>
      <c r="D2660" t="s">
        <v>123</v>
      </c>
      <c r="E2660" t="s">
        <v>14</v>
      </c>
      <c r="F2660" t="s">
        <v>48</v>
      </c>
      <c r="G2660" t="s">
        <v>26</v>
      </c>
      <c r="H2660" t="s">
        <v>402</v>
      </c>
      <c r="I2660" t="s">
        <v>395</v>
      </c>
    </row>
    <row r="2661" spans="1:9" x14ac:dyDescent="0.3">
      <c r="A2661" t="s">
        <v>97</v>
      </c>
      <c r="B2661">
        <v>2180</v>
      </c>
      <c r="C2661" t="s">
        <v>296</v>
      </c>
      <c r="D2661" t="s">
        <v>11</v>
      </c>
      <c r="E2661" t="s">
        <v>15</v>
      </c>
      <c r="F2661" t="s">
        <v>48</v>
      </c>
      <c r="G2661" t="s">
        <v>26</v>
      </c>
      <c r="H2661" t="s">
        <v>97</v>
      </c>
      <c r="I2661" t="s">
        <v>99</v>
      </c>
    </row>
    <row r="2662" spans="1:9" x14ac:dyDescent="0.3">
      <c r="A2662" t="s">
        <v>120</v>
      </c>
      <c r="B2662">
        <v>180</v>
      </c>
      <c r="C2662" t="s">
        <v>296</v>
      </c>
      <c r="D2662" t="s">
        <v>11</v>
      </c>
      <c r="E2662" t="s">
        <v>15</v>
      </c>
      <c r="F2662" t="s">
        <v>48</v>
      </c>
      <c r="G2662" t="s">
        <v>26</v>
      </c>
      <c r="H2662" t="s">
        <v>120</v>
      </c>
      <c r="I2662" t="s">
        <v>64</v>
      </c>
    </row>
    <row r="2663" spans="1:9" x14ac:dyDescent="0.3">
      <c r="A2663" t="s">
        <v>285</v>
      </c>
      <c r="B2663">
        <v>1100</v>
      </c>
      <c r="C2663" t="s">
        <v>296</v>
      </c>
      <c r="D2663" t="s">
        <v>11</v>
      </c>
      <c r="E2663" t="s">
        <v>15</v>
      </c>
      <c r="F2663" t="s">
        <v>48</v>
      </c>
      <c r="G2663" t="s">
        <v>26</v>
      </c>
      <c r="H2663" t="s">
        <v>285</v>
      </c>
      <c r="I2663" t="s">
        <v>99</v>
      </c>
    </row>
    <row r="2664" spans="1:9" x14ac:dyDescent="0.3">
      <c r="A2664" t="s">
        <v>117</v>
      </c>
      <c r="B2664">
        <v>10088.0936058806</v>
      </c>
      <c r="C2664" t="s">
        <v>296</v>
      </c>
      <c r="D2664" t="s">
        <v>30</v>
      </c>
      <c r="E2664" t="s">
        <v>15</v>
      </c>
      <c r="F2664" t="s">
        <v>48</v>
      </c>
      <c r="G2664" t="s">
        <v>26</v>
      </c>
      <c r="H2664" t="s">
        <v>117</v>
      </c>
      <c r="I2664" t="s">
        <v>86</v>
      </c>
    </row>
    <row r="2665" spans="1:9" x14ac:dyDescent="0.3">
      <c r="A2665" t="s">
        <v>403</v>
      </c>
      <c r="B2665">
        <v>-0.9285714285714286</v>
      </c>
      <c r="C2665" t="s">
        <v>296</v>
      </c>
      <c r="D2665" t="s">
        <v>123</v>
      </c>
      <c r="E2665" t="s">
        <v>14</v>
      </c>
      <c r="F2665" t="s">
        <v>48</v>
      </c>
      <c r="G2665" t="s">
        <v>26</v>
      </c>
      <c r="H2665" t="s">
        <v>404</v>
      </c>
      <c r="I2665" t="s">
        <v>390</v>
      </c>
    </row>
    <row r="2666" spans="1:9" x14ac:dyDescent="0.3">
      <c r="A2666" t="s">
        <v>267</v>
      </c>
      <c r="B2666">
        <v>574.02998958658452</v>
      </c>
      <c r="C2666" t="s">
        <v>296</v>
      </c>
      <c r="D2666" t="s">
        <v>30</v>
      </c>
      <c r="E2666" t="s">
        <v>15</v>
      </c>
      <c r="F2666" t="s">
        <v>48</v>
      </c>
      <c r="G2666" t="s">
        <v>26</v>
      </c>
      <c r="H2666" t="s">
        <v>393</v>
      </c>
      <c r="I2666" t="s">
        <v>99</v>
      </c>
    </row>
    <row r="2667" spans="1:9" x14ac:dyDescent="0.3">
      <c r="A2667" t="s">
        <v>251</v>
      </c>
      <c r="B2667">
        <v>1300</v>
      </c>
      <c r="C2667" t="s">
        <v>296</v>
      </c>
      <c r="D2667" t="s">
        <v>11</v>
      </c>
      <c r="E2667" t="s">
        <v>15</v>
      </c>
      <c r="F2667" t="s">
        <v>48</v>
      </c>
      <c r="G2667" t="s">
        <v>26</v>
      </c>
      <c r="H2667" t="s">
        <v>251</v>
      </c>
      <c r="I2667" t="s">
        <v>99</v>
      </c>
    </row>
    <row r="2668" spans="1:9" x14ac:dyDescent="0.3">
      <c r="A2668" t="s">
        <v>232</v>
      </c>
      <c r="B2668">
        <v>886</v>
      </c>
      <c r="C2668" t="s">
        <v>296</v>
      </c>
      <c r="D2668" t="s">
        <v>11</v>
      </c>
      <c r="E2668" t="s">
        <v>15</v>
      </c>
      <c r="F2668" t="s">
        <v>48</v>
      </c>
      <c r="G2668" t="s">
        <v>26</v>
      </c>
      <c r="H2668" t="s">
        <v>232</v>
      </c>
      <c r="I2668" t="s">
        <v>99</v>
      </c>
    </row>
    <row r="2669" spans="1:9" x14ac:dyDescent="0.3">
      <c r="A2669" t="s">
        <v>271</v>
      </c>
      <c r="B2669">
        <v>5221</v>
      </c>
      <c r="C2669" t="s">
        <v>296</v>
      </c>
      <c r="D2669" t="s">
        <v>11</v>
      </c>
      <c r="E2669" t="s">
        <v>15</v>
      </c>
      <c r="F2669" t="s">
        <v>48</v>
      </c>
      <c r="G2669" t="s">
        <v>26</v>
      </c>
      <c r="H2669" t="s">
        <v>271</v>
      </c>
      <c r="I2669" t="s">
        <v>99</v>
      </c>
    </row>
    <row r="2670" spans="1:9" x14ac:dyDescent="0.3">
      <c r="A2670" t="s">
        <v>396</v>
      </c>
      <c r="B2670">
        <v>600</v>
      </c>
      <c r="C2670" t="s">
        <v>296</v>
      </c>
      <c r="D2670" t="s">
        <v>30</v>
      </c>
      <c r="E2670" t="s">
        <v>15</v>
      </c>
      <c r="F2670" t="s">
        <v>48</v>
      </c>
      <c r="G2670" t="s">
        <v>26</v>
      </c>
      <c r="H2670" t="s">
        <v>397</v>
      </c>
      <c r="I2670" t="s">
        <v>64</v>
      </c>
    </row>
    <row r="2671" spans="1:9" x14ac:dyDescent="0.3">
      <c r="A2671" t="s">
        <v>398</v>
      </c>
      <c r="B2671">
        <v>-25220.235517944679</v>
      </c>
      <c r="C2671" t="s">
        <v>296</v>
      </c>
      <c r="D2671" t="s">
        <v>30</v>
      </c>
      <c r="E2671" t="s">
        <v>15</v>
      </c>
      <c r="F2671" t="s">
        <v>48</v>
      </c>
      <c r="G2671" t="s">
        <v>26</v>
      </c>
      <c r="H2671" t="s">
        <v>399</v>
      </c>
      <c r="I2671" t="s">
        <v>51</v>
      </c>
    </row>
    <row r="2672" spans="1:9" x14ac:dyDescent="0.3">
      <c r="A2672" t="s">
        <v>234</v>
      </c>
      <c r="B2672">
        <v>73.632001190185548</v>
      </c>
      <c r="C2672" t="s">
        <v>296</v>
      </c>
      <c r="D2672" t="s">
        <v>11</v>
      </c>
      <c r="E2672" t="s">
        <v>15</v>
      </c>
      <c r="F2672" t="s">
        <v>48</v>
      </c>
      <c r="G2672" t="s">
        <v>26</v>
      </c>
      <c r="H2672" t="s">
        <v>234</v>
      </c>
      <c r="I2672" t="s">
        <v>64</v>
      </c>
    </row>
    <row r="2673" spans="1:9" x14ac:dyDescent="0.3">
      <c r="A2673" t="s">
        <v>115</v>
      </c>
      <c r="B2673">
        <v>15132.14191206408</v>
      </c>
      <c r="C2673" t="s">
        <v>296</v>
      </c>
      <c r="D2673" t="s">
        <v>30</v>
      </c>
      <c r="E2673" t="s">
        <v>15</v>
      </c>
      <c r="F2673" t="s">
        <v>48</v>
      </c>
      <c r="G2673" t="s">
        <v>26</v>
      </c>
      <c r="H2673" t="s">
        <v>116</v>
      </c>
      <c r="I2673" t="s">
        <v>86</v>
      </c>
    </row>
    <row r="2674" spans="1:9" x14ac:dyDescent="0.3">
      <c r="A2674" t="s">
        <v>446</v>
      </c>
      <c r="B2674">
        <v>1</v>
      </c>
      <c r="C2674" t="s">
        <v>296</v>
      </c>
      <c r="D2674" t="s">
        <v>11</v>
      </c>
      <c r="E2674" t="s">
        <v>14</v>
      </c>
      <c r="F2674" t="s">
        <v>48</v>
      </c>
      <c r="G2674" t="s">
        <v>22</v>
      </c>
      <c r="H2674" t="s">
        <v>361</v>
      </c>
      <c r="I2674" t="s">
        <v>51</v>
      </c>
    </row>
    <row r="2676" spans="1:9" ht="15.6" x14ac:dyDescent="0.3">
      <c r="A2676" s="1" t="s">
        <v>4</v>
      </c>
      <c r="B2676" s="1" t="s">
        <v>448</v>
      </c>
    </row>
    <row r="2677" spans="1:9" x14ac:dyDescent="0.3">
      <c r="A2677" t="s">
        <v>10</v>
      </c>
      <c r="B2677" t="s">
        <v>11</v>
      </c>
    </row>
    <row r="2678" spans="1:9" x14ac:dyDescent="0.3">
      <c r="A2678" t="s">
        <v>12</v>
      </c>
      <c r="B2678">
        <v>1</v>
      </c>
    </row>
    <row r="2679" spans="1:9" x14ac:dyDescent="0.3">
      <c r="A2679" t="s">
        <v>13</v>
      </c>
      <c r="B2679" t="s">
        <v>361</v>
      </c>
    </row>
    <row r="2680" spans="1:9" x14ac:dyDescent="0.3">
      <c r="A2680" t="s">
        <v>20</v>
      </c>
      <c r="B2680" t="s">
        <v>41</v>
      </c>
    </row>
    <row r="2681" spans="1:9" x14ac:dyDescent="0.3">
      <c r="A2681" t="s">
        <v>14</v>
      </c>
      <c r="B2681" t="s">
        <v>14</v>
      </c>
    </row>
    <row r="2682" spans="1:9" x14ac:dyDescent="0.3">
      <c r="A2682" t="s">
        <v>42</v>
      </c>
      <c r="B2682" t="s">
        <v>43</v>
      </c>
    </row>
    <row r="2683" spans="1:9" x14ac:dyDescent="0.3">
      <c r="A2683" t="s">
        <v>8</v>
      </c>
      <c r="B2683" t="s">
        <v>382</v>
      </c>
    </row>
    <row r="2684" spans="1:9" x14ac:dyDescent="0.3">
      <c r="A2684" t="s">
        <v>45</v>
      </c>
      <c r="B2684" t="s">
        <v>383</v>
      </c>
    </row>
    <row r="2685" spans="1:9" x14ac:dyDescent="0.3">
      <c r="A2685" t="s">
        <v>47</v>
      </c>
      <c r="B2685" t="s">
        <v>48</v>
      </c>
    </row>
    <row r="2686" spans="1:9" x14ac:dyDescent="0.3">
      <c r="A2686" t="s">
        <v>6</v>
      </c>
      <c r="B2686" t="s">
        <v>369</v>
      </c>
    </row>
    <row r="2687" spans="1:9" ht="15.6" x14ac:dyDescent="0.3">
      <c r="A2687" s="1" t="s">
        <v>16</v>
      </c>
    </row>
    <row r="2688" spans="1:9" x14ac:dyDescent="0.3">
      <c r="A2688" t="s">
        <v>17</v>
      </c>
      <c r="B2688" t="s">
        <v>18</v>
      </c>
      <c r="C2688" t="s">
        <v>19</v>
      </c>
      <c r="D2688" t="s">
        <v>10</v>
      </c>
      <c r="E2688" t="s">
        <v>14</v>
      </c>
      <c r="F2688" t="s">
        <v>49</v>
      </c>
      <c r="G2688" t="s">
        <v>20</v>
      </c>
      <c r="H2688" t="s">
        <v>13</v>
      </c>
      <c r="I2688" t="s">
        <v>50</v>
      </c>
    </row>
    <row r="2689" spans="1:9" x14ac:dyDescent="0.3">
      <c r="A2689" t="s">
        <v>61</v>
      </c>
      <c r="B2689">
        <v>220.89600357055659</v>
      </c>
      <c r="C2689" t="s">
        <v>296</v>
      </c>
      <c r="D2689" t="s">
        <v>11</v>
      </c>
      <c r="E2689" t="s">
        <v>15</v>
      </c>
      <c r="F2689" t="s">
        <v>48</v>
      </c>
      <c r="G2689" t="s">
        <v>26</v>
      </c>
      <c r="H2689" t="s">
        <v>61</v>
      </c>
      <c r="I2689" t="s">
        <v>64</v>
      </c>
    </row>
    <row r="2690" spans="1:9" x14ac:dyDescent="0.3">
      <c r="A2690" t="s">
        <v>91</v>
      </c>
      <c r="B2690">
        <v>319.0720051574707</v>
      </c>
      <c r="C2690" t="s">
        <v>296</v>
      </c>
      <c r="D2690" t="s">
        <v>11</v>
      </c>
      <c r="E2690" t="s">
        <v>15</v>
      </c>
      <c r="F2690" t="s">
        <v>48</v>
      </c>
      <c r="G2690" t="s">
        <v>26</v>
      </c>
      <c r="H2690" t="s">
        <v>91</v>
      </c>
      <c r="I2690" t="s">
        <v>64</v>
      </c>
    </row>
    <row r="2691" spans="1:9" x14ac:dyDescent="0.3">
      <c r="A2691" t="s">
        <v>384</v>
      </c>
      <c r="B2691">
        <v>4</v>
      </c>
      <c r="C2691" t="s">
        <v>296</v>
      </c>
      <c r="D2691" t="s">
        <v>30</v>
      </c>
      <c r="E2691" t="s">
        <v>15</v>
      </c>
      <c r="F2691" t="s">
        <v>48</v>
      </c>
      <c r="G2691" t="s">
        <v>26</v>
      </c>
      <c r="H2691" t="s">
        <v>385</v>
      </c>
      <c r="I2691" t="s">
        <v>86</v>
      </c>
    </row>
    <row r="2692" spans="1:9" x14ac:dyDescent="0.3">
      <c r="A2692" t="s">
        <v>236</v>
      </c>
      <c r="B2692">
        <v>13924.489989984329</v>
      </c>
      <c r="C2692" t="s">
        <v>296</v>
      </c>
      <c r="D2692" t="s">
        <v>11</v>
      </c>
      <c r="E2692" t="s">
        <v>15</v>
      </c>
      <c r="F2692" t="s">
        <v>48</v>
      </c>
      <c r="G2692" t="s">
        <v>26</v>
      </c>
      <c r="H2692" t="s">
        <v>236</v>
      </c>
      <c r="I2692" t="s">
        <v>51</v>
      </c>
    </row>
    <row r="2693" spans="1:9" x14ac:dyDescent="0.3">
      <c r="A2693" t="s">
        <v>386</v>
      </c>
      <c r="B2693">
        <v>25</v>
      </c>
      <c r="C2693" t="s">
        <v>296</v>
      </c>
      <c r="D2693" t="s">
        <v>30</v>
      </c>
      <c r="E2693" t="s">
        <v>15</v>
      </c>
      <c r="F2693" t="s">
        <v>48</v>
      </c>
      <c r="G2693" t="s">
        <v>26</v>
      </c>
      <c r="H2693" t="s">
        <v>387</v>
      </c>
      <c r="I2693" t="s">
        <v>86</v>
      </c>
    </row>
    <row r="2694" spans="1:9" x14ac:dyDescent="0.3">
      <c r="A2694" t="s">
        <v>391</v>
      </c>
      <c r="B2694">
        <v>20.335955048402099</v>
      </c>
      <c r="C2694" t="s">
        <v>296</v>
      </c>
      <c r="D2694" t="s">
        <v>30</v>
      </c>
      <c r="E2694" t="s">
        <v>15</v>
      </c>
      <c r="F2694" t="s">
        <v>48</v>
      </c>
      <c r="G2694" t="s">
        <v>26</v>
      </c>
      <c r="H2694" t="s">
        <v>392</v>
      </c>
      <c r="I2694" t="s">
        <v>86</v>
      </c>
    </row>
    <row r="2695" spans="1:9" x14ac:dyDescent="0.3">
      <c r="A2695" t="s">
        <v>402</v>
      </c>
      <c r="B2695">
        <v>0.9285714285714286</v>
      </c>
      <c r="C2695" t="s">
        <v>296</v>
      </c>
      <c r="D2695" t="s">
        <v>123</v>
      </c>
      <c r="E2695" t="s">
        <v>14</v>
      </c>
      <c r="F2695" t="s">
        <v>48</v>
      </c>
      <c r="G2695" t="s">
        <v>26</v>
      </c>
      <c r="H2695" t="s">
        <v>402</v>
      </c>
      <c r="I2695" t="s">
        <v>395</v>
      </c>
    </row>
    <row r="2696" spans="1:9" x14ac:dyDescent="0.3">
      <c r="A2696" t="s">
        <v>97</v>
      </c>
      <c r="B2696">
        <v>2180</v>
      </c>
      <c r="C2696" t="s">
        <v>296</v>
      </c>
      <c r="D2696" t="s">
        <v>11</v>
      </c>
      <c r="E2696" t="s">
        <v>15</v>
      </c>
      <c r="F2696" t="s">
        <v>48</v>
      </c>
      <c r="G2696" t="s">
        <v>26</v>
      </c>
      <c r="H2696" t="s">
        <v>97</v>
      </c>
      <c r="I2696" t="s">
        <v>99</v>
      </c>
    </row>
    <row r="2697" spans="1:9" x14ac:dyDescent="0.3">
      <c r="A2697" t="s">
        <v>224</v>
      </c>
      <c r="B2697">
        <v>905.56611999999996</v>
      </c>
      <c r="C2697" t="s">
        <v>296</v>
      </c>
      <c r="D2697" t="s">
        <v>11</v>
      </c>
      <c r="E2697" t="s">
        <v>15</v>
      </c>
      <c r="F2697" t="s">
        <v>48</v>
      </c>
      <c r="G2697" t="s">
        <v>26</v>
      </c>
      <c r="H2697" t="s">
        <v>225</v>
      </c>
      <c r="I2697" t="s">
        <v>86</v>
      </c>
    </row>
    <row r="2698" spans="1:9" x14ac:dyDescent="0.3">
      <c r="A2698" t="s">
        <v>120</v>
      </c>
      <c r="B2698">
        <v>180</v>
      </c>
      <c r="C2698" t="s">
        <v>296</v>
      </c>
      <c r="D2698" t="s">
        <v>11</v>
      </c>
      <c r="E2698" t="s">
        <v>15</v>
      </c>
      <c r="F2698" t="s">
        <v>48</v>
      </c>
      <c r="G2698" t="s">
        <v>26</v>
      </c>
      <c r="H2698" t="s">
        <v>120</v>
      </c>
      <c r="I2698" t="s">
        <v>64</v>
      </c>
    </row>
    <row r="2699" spans="1:9" x14ac:dyDescent="0.3">
      <c r="A2699" t="s">
        <v>285</v>
      </c>
      <c r="B2699">
        <v>1100</v>
      </c>
      <c r="C2699" t="s">
        <v>296</v>
      </c>
      <c r="D2699" t="s">
        <v>11</v>
      </c>
      <c r="E2699" t="s">
        <v>15</v>
      </c>
      <c r="F2699" t="s">
        <v>48</v>
      </c>
      <c r="G2699" t="s">
        <v>26</v>
      </c>
      <c r="H2699" t="s">
        <v>285</v>
      </c>
      <c r="I2699" t="s">
        <v>99</v>
      </c>
    </row>
    <row r="2700" spans="1:9" x14ac:dyDescent="0.3">
      <c r="A2700" t="s">
        <v>117</v>
      </c>
      <c r="B2700">
        <v>724.82185905108747</v>
      </c>
      <c r="C2700" t="s">
        <v>296</v>
      </c>
      <c r="D2700" t="s">
        <v>30</v>
      </c>
      <c r="E2700" t="s">
        <v>15</v>
      </c>
      <c r="F2700" t="s">
        <v>48</v>
      </c>
      <c r="G2700" t="s">
        <v>26</v>
      </c>
      <c r="H2700" t="s">
        <v>117</v>
      </c>
      <c r="I2700" t="s">
        <v>86</v>
      </c>
    </row>
    <row r="2701" spans="1:9" x14ac:dyDescent="0.3">
      <c r="A2701" t="s">
        <v>403</v>
      </c>
      <c r="B2701">
        <v>-0.9285714285714286</v>
      </c>
      <c r="C2701" t="s">
        <v>296</v>
      </c>
      <c r="D2701" t="s">
        <v>123</v>
      </c>
      <c r="E2701" t="s">
        <v>14</v>
      </c>
      <c r="F2701" t="s">
        <v>48</v>
      </c>
      <c r="G2701" t="s">
        <v>26</v>
      </c>
      <c r="H2701" t="s">
        <v>404</v>
      </c>
      <c r="I2701" t="s">
        <v>390</v>
      </c>
    </row>
    <row r="2702" spans="1:9" x14ac:dyDescent="0.3">
      <c r="A2702" t="s">
        <v>267</v>
      </c>
      <c r="B2702">
        <v>574.02998958658452</v>
      </c>
      <c r="C2702" t="s">
        <v>296</v>
      </c>
      <c r="D2702" t="s">
        <v>30</v>
      </c>
      <c r="E2702" t="s">
        <v>15</v>
      </c>
      <c r="F2702" t="s">
        <v>48</v>
      </c>
      <c r="G2702" t="s">
        <v>26</v>
      </c>
      <c r="H2702" t="s">
        <v>393</v>
      </c>
      <c r="I2702" t="s">
        <v>99</v>
      </c>
    </row>
    <row r="2703" spans="1:9" x14ac:dyDescent="0.3">
      <c r="A2703" t="s">
        <v>251</v>
      </c>
      <c r="B2703">
        <v>1300</v>
      </c>
      <c r="C2703" t="s">
        <v>296</v>
      </c>
      <c r="D2703" t="s">
        <v>11</v>
      </c>
      <c r="E2703" t="s">
        <v>15</v>
      </c>
      <c r="F2703" t="s">
        <v>48</v>
      </c>
      <c r="G2703" t="s">
        <v>26</v>
      </c>
      <c r="H2703" t="s">
        <v>251</v>
      </c>
      <c r="I2703" t="s">
        <v>99</v>
      </c>
    </row>
    <row r="2704" spans="1:9" x14ac:dyDescent="0.3">
      <c r="A2704" t="s">
        <v>232</v>
      </c>
      <c r="B2704">
        <v>886</v>
      </c>
      <c r="C2704" t="s">
        <v>296</v>
      </c>
      <c r="D2704" t="s">
        <v>11</v>
      </c>
      <c r="E2704" t="s">
        <v>15</v>
      </c>
      <c r="F2704" t="s">
        <v>48</v>
      </c>
      <c r="G2704" t="s">
        <v>26</v>
      </c>
      <c r="H2704" t="s">
        <v>232</v>
      </c>
      <c r="I2704" t="s">
        <v>99</v>
      </c>
    </row>
    <row r="2705" spans="1:9" x14ac:dyDescent="0.3">
      <c r="A2705" t="s">
        <v>271</v>
      </c>
      <c r="B2705">
        <v>5221</v>
      </c>
      <c r="C2705" t="s">
        <v>296</v>
      </c>
      <c r="D2705" t="s">
        <v>11</v>
      </c>
      <c r="E2705" t="s">
        <v>15</v>
      </c>
      <c r="F2705" t="s">
        <v>48</v>
      </c>
      <c r="G2705" t="s">
        <v>26</v>
      </c>
      <c r="H2705" t="s">
        <v>271</v>
      </c>
      <c r="I2705" t="s">
        <v>99</v>
      </c>
    </row>
    <row r="2706" spans="1:9" x14ac:dyDescent="0.3">
      <c r="A2706" t="s">
        <v>396</v>
      </c>
      <c r="B2706">
        <v>267.88601868121327</v>
      </c>
      <c r="C2706" t="s">
        <v>296</v>
      </c>
      <c r="D2706" t="s">
        <v>30</v>
      </c>
      <c r="E2706" t="s">
        <v>15</v>
      </c>
      <c r="F2706" t="s">
        <v>48</v>
      </c>
      <c r="G2706" t="s">
        <v>26</v>
      </c>
      <c r="H2706" t="s">
        <v>397</v>
      </c>
      <c r="I2706" t="s">
        <v>64</v>
      </c>
    </row>
    <row r="2707" spans="1:9" x14ac:dyDescent="0.3">
      <c r="A2707" t="s">
        <v>398</v>
      </c>
      <c r="B2707">
        <v>-1449.6437181021749</v>
      </c>
      <c r="C2707" t="s">
        <v>296</v>
      </c>
      <c r="D2707" t="s">
        <v>30</v>
      </c>
      <c r="E2707" t="s">
        <v>15</v>
      </c>
      <c r="F2707" t="s">
        <v>48</v>
      </c>
      <c r="G2707" t="s">
        <v>26</v>
      </c>
      <c r="H2707" t="s">
        <v>399</v>
      </c>
      <c r="I2707" t="s">
        <v>51</v>
      </c>
    </row>
    <row r="2708" spans="1:9" x14ac:dyDescent="0.3">
      <c r="A2708" t="s">
        <v>234</v>
      </c>
      <c r="B2708">
        <v>73.632001190185548</v>
      </c>
      <c r="C2708" t="s">
        <v>296</v>
      </c>
      <c r="D2708" t="s">
        <v>11</v>
      </c>
      <c r="E2708" t="s">
        <v>15</v>
      </c>
      <c r="F2708" t="s">
        <v>48</v>
      </c>
      <c r="G2708" t="s">
        <v>26</v>
      </c>
      <c r="H2708" t="s">
        <v>234</v>
      </c>
      <c r="I2708" t="s">
        <v>64</v>
      </c>
    </row>
    <row r="2709" spans="1:9" x14ac:dyDescent="0.3">
      <c r="A2709" t="s">
        <v>400</v>
      </c>
      <c r="B2709">
        <v>156.5731509326593</v>
      </c>
      <c r="C2709" t="s">
        <v>296</v>
      </c>
      <c r="D2709" t="s">
        <v>30</v>
      </c>
      <c r="E2709" t="s">
        <v>14</v>
      </c>
      <c r="F2709" t="s">
        <v>48</v>
      </c>
      <c r="G2709" t="s">
        <v>26</v>
      </c>
      <c r="H2709" t="s">
        <v>401</v>
      </c>
      <c r="I2709" t="s">
        <v>86</v>
      </c>
    </row>
    <row r="2710" spans="1:9" x14ac:dyDescent="0.3">
      <c r="A2710" t="s">
        <v>115</v>
      </c>
      <c r="B2710">
        <v>724.82185905108747</v>
      </c>
      <c r="C2710" t="s">
        <v>296</v>
      </c>
      <c r="D2710" t="s">
        <v>30</v>
      </c>
      <c r="E2710" t="s">
        <v>15</v>
      </c>
      <c r="F2710" t="s">
        <v>48</v>
      </c>
      <c r="G2710" t="s">
        <v>26</v>
      </c>
      <c r="H2710" t="s">
        <v>116</v>
      </c>
      <c r="I2710" t="s">
        <v>86</v>
      </c>
    </row>
    <row r="2711" spans="1:9" x14ac:dyDescent="0.3">
      <c r="A2711" t="s">
        <v>448</v>
      </c>
      <c r="B2711">
        <v>1</v>
      </c>
      <c r="C2711" t="s">
        <v>296</v>
      </c>
      <c r="D2711" t="s">
        <v>11</v>
      </c>
      <c r="E2711" t="s">
        <v>14</v>
      </c>
      <c r="F2711" t="s">
        <v>48</v>
      </c>
      <c r="G2711" t="s">
        <v>22</v>
      </c>
      <c r="H2711" t="s">
        <v>361</v>
      </c>
      <c r="I2711" t="s">
        <v>51</v>
      </c>
    </row>
    <row r="2713" spans="1:9" ht="15.6" x14ac:dyDescent="0.3">
      <c r="A2713" s="1" t="s">
        <v>4</v>
      </c>
      <c r="B2713" s="1" t="s">
        <v>450</v>
      </c>
    </row>
    <row r="2714" spans="1:9" x14ac:dyDescent="0.3">
      <c r="A2714" t="s">
        <v>10</v>
      </c>
      <c r="B2714" t="s">
        <v>11</v>
      </c>
    </row>
    <row r="2715" spans="1:9" x14ac:dyDescent="0.3">
      <c r="A2715" t="s">
        <v>12</v>
      </c>
      <c r="B2715">
        <v>1</v>
      </c>
    </row>
    <row r="2716" spans="1:9" x14ac:dyDescent="0.3">
      <c r="A2716" t="s">
        <v>13</v>
      </c>
      <c r="B2716" t="s">
        <v>364</v>
      </c>
    </row>
    <row r="2717" spans="1:9" x14ac:dyDescent="0.3">
      <c r="A2717" t="s">
        <v>20</v>
      </c>
      <c r="B2717" t="s">
        <v>41</v>
      </c>
    </row>
    <row r="2718" spans="1:9" x14ac:dyDescent="0.3">
      <c r="A2718" t="s">
        <v>14</v>
      </c>
      <c r="B2718" t="s">
        <v>14</v>
      </c>
    </row>
    <row r="2719" spans="1:9" x14ac:dyDescent="0.3">
      <c r="A2719" t="s">
        <v>42</v>
      </c>
      <c r="B2719" t="s">
        <v>43</v>
      </c>
    </row>
    <row r="2720" spans="1:9" x14ac:dyDescent="0.3">
      <c r="A2720" t="s">
        <v>8</v>
      </c>
      <c r="B2720" t="s">
        <v>382</v>
      </c>
    </row>
    <row r="2721" spans="1:9" x14ac:dyDescent="0.3">
      <c r="A2721" t="s">
        <v>45</v>
      </c>
      <c r="B2721" t="s">
        <v>383</v>
      </c>
    </row>
    <row r="2722" spans="1:9" x14ac:dyDescent="0.3">
      <c r="A2722" t="s">
        <v>47</v>
      </c>
      <c r="B2722" t="s">
        <v>48</v>
      </c>
    </row>
    <row r="2723" spans="1:9" x14ac:dyDescent="0.3">
      <c r="A2723" t="s">
        <v>6</v>
      </c>
      <c r="B2723" t="s">
        <v>370</v>
      </c>
    </row>
    <row r="2724" spans="1:9" ht="15.6" x14ac:dyDescent="0.3">
      <c r="A2724" s="1" t="s">
        <v>16</v>
      </c>
    </row>
    <row r="2725" spans="1:9" x14ac:dyDescent="0.3">
      <c r="A2725" t="s">
        <v>17</v>
      </c>
      <c r="B2725" t="s">
        <v>18</v>
      </c>
      <c r="C2725" t="s">
        <v>19</v>
      </c>
      <c r="D2725" t="s">
        <v>10</v>
      </c>
      <c r="E2725" t="s">
        <v>14</v>
      </c>
      <c r="F2725" t="s">
        <v>49</v>
      </c>
      <c r="G2725" t="s">
        <v>20</v>
      </c>
      <c r="H2725" t="s">
        <v>13</v>
      </c>
      <c r="I2725" t="s">
        <v>50</v>
      </c>
    </row>
    <row r="2726" spans="1:9" x14ac:dyDescent="0.3">
      <c r="A2726" t="s">
        <v>61</v>
      </c>
      <c r="B2726">
        <v>220.89600357055659</v>
      </c>
      <c r="C2726" t="s">
        <v>296</v>
      </c>
      <c r="D2726" t="s">
        <v>11</v>
      </c>
      <c r="E2726" t="s">
        <v>15</v>
      </c>
      <c r="F2726" t="s">
        <v>48</v>
      </c>
      <c r="G2726" t="s">
        <v>26</v>
      </c>
      <c r="H2726" t="s">
        <v>61</v>
      </c>
      <c r="I2726" t="s">
        <v>64</v>
      </c>
    </row>
    <row r="2727" spans="1:9" x14ac:dyDescent="0.3">
      <c r="A2727" t="s">
        <v>91</v>
      </c>
      <c r="B2727">
        <v>319.0720051574707</v>
      </c>
      <c r="C2727" t="s">
        <v>296</v>
      </c>
      <c r="D2727" t="s">
        <v>11</v>
      </c>
      <c r="E2727" t="s">
        <v>15</v>
      </c>
      <c r="F2727" t="s">
        <v>48</v>
      </c>
      <c r="G2727" t="s">
        <v>26</v>
      </c>
      <c r="H2727" t="s">
        <v>91</v>
      </c>
      <c r="I2727" t="s">
        <v>64</v>
      </c>
    </row>
    <row r="2728" spans="1:9" x14ac:dyDescent="0.3">
      <c r="A2728" t="s">
        <v>245</v>
      </c>
      <c r="B2728">
        <v>325</v>
      </c>
      <c r="C2728" t="s">
        <v>296</v>
      </c>
      <c r="D2728" t="s">
        <v>11</v>
      </c>
      <c r="E2728" t="s">
        <v>15</v>
      </c>
      <c r="F2728" t="s">
        <v>48</v>
      </c>
      <c r="G2728" t="s">
        <v>26</v>
      </c>
      <c r="H2728" t="s">
        <v>245</v>
      </c>
      <c r="I2728" t="s">
        <v>64</v>
      </c>
    </row>
    <row r="2729" spans="1:9" x14ac:dyDescent="0.3">
      <c r="A2729" t="s">
        <v>212</v>
      </c>
      <c r="B2729">
        <v>886</v>
      </c>
      <c r="C2729" t="s">
        <v>296</v>
      </c>
      <c r="D2729" t="s">
        <v>11</v>
      </c>
      <c r="E2729" t="s">
        <v>15</v>
      </c>
      <c r="F2729" t="s">
        <v>48</v>
      </c>
      <c r="G2729" t="s">
        <v>26</v>
      </c>
      <c r="H2729" t="s">
        <v>212</v>
      </c>
      <c r="I2729" t="s">
        <v>99</v>
      </c>
    </row>
    <row r="2730" spans="1:9" x14ac:dyDescent="0.3">
      <c r="A2730" t="s">
        <v>384</v>
      </c>
      <c r="B2730">
        <v>4</v>
      </c>
      <c r="C2730" t="s">
        <v>296</v>
      </c>
      <c r="D2730" t="s">
        <v>30</v>
      </c>
      <c r="E2730" t="s">
        <v>15</v>
      </c>
      <c r="F2730" t="s">
        <v>48</v>
      </c>
      <c r="G2730" t="s">
        <v>26</v>
      </c>
      <c r="H2730" t="s">
        <v>385</v>
      </c>
      <c r="I2730" t="s">
        <v>86</v>
      </c>
    </row>
    <row r="2731" spans="1:9" x14ac:dyDescent="0.3">
      <c r="A2731" t="s">
        <v>273</v>
      </c>
      <c r="B2731">
        <v>858.09269595495073</v>
      </c>
      <c r="C2731" t="s">
        <v>296</v>
      </c>
      <c r="D2731" t="s">
        <v>11</v>
      </c>
      <c r="E2731" t="s">
        <v>15</v>
      </c>
      <c r="F2731" t="s">
        <v>48</v>
      </c>
      <c r="G2731" t="s">
        <v>26</v>
      </c>
      <c r="H2731" t="s">
        <v>273</v>
      </c>
      <c r="I2731" t="s">
        <v>64</v>
      </c>
    </row>
    <row r="2732" spans="1:9" x14ac:dyDescent="0.3">
      <c r="A2732" t="s">
        <v>236</v>
      </c>
      <c r="B2732">
        <v>12439.850641551229</v>
      </c>
      <c r="C2732" t="s">
        <v>296</v>
      </c>
      <c r="D2732" t="s">
        <v>11</v>
      </c>
      <c r="E2732" t="s">
        <v>15</v>
      </c>
      <c r="F2732" t="s">
        <v>48</v>
      </c>
      <c r="G2732" t="s">
        <v>26</v>
      </c>
      <c r="H2732" t="s">
        <v>236</v>
      </c>
      <c r="I2732" t="s">
        <v>51</v>
      </c>
    </row>
    <row r="2733" spans="1:9" x14ac:dyDescent="0.3">
      <c r="A2733" t="s">
        <v>391</v>
      </c>
      <c r="B2733">
        <v>7.9240097187609582</v>
      </c>
      <c r="C2733" t="s">
        <v>296</v>
      </c>
      <c r="D2733" t="s">
        <v>30</v>
      </c>
      <c r="E2733" t="s">
        <v>15</v>
      </c>
      <c r="F2733" t="s">
        <v>48</v>
      </c>
      <c r="G2733" t="s">
        <v>26</v>
      </c>
      <c r="H2733" t="s">
        <v>392</v>
      </c>
      <c r="I2733" t="s">
        <v>86</v>
      </c>
    </row>
    <row r="2734" spans="1:9" x14ac:dyDescent="0.3">
      <c r="A2734" t="s">
        <v>402</v>
      </c>
      <c r="B2734">
        <v>0.9285714285714286</v>
      </c>
      <c r="C2734" t="s">
        <v>296</v>
      </c>
      <c r="D2734" t="s">
        <v>123</v>
      </c>
      <c r="E2734" t="s">
        <v>14</v>
      </c>
      <c r="F2734" t="s">
        <v>48</v>
      </c>
      <c r="G2734" t="s">
        <v>26</v>
      </c>
      <c r="H2734" t="s">
        <v>402</v>
      </c>
      <c r="I2734" t="s">
        <v>395</v>
      </c>
    </row>
    <row r="2735" spans="1:9" x14ac:dyDescent="0.3">
      <c r="A2735" t="s">
        <v>97</v>
      </c>
      <c r="B2735">
        <v>2180</v>
      </c>
      <c r="C2735" t="s">
        <v>296</v>
      </c>
      <c r="D2735" t="s">
        <v>11</v>
      </c>
      <c r="E2735" t="s">
        <v>15</v>
      </c>
      <c r="F2735" t="s">
        <v>48</v>
      </c>
      <c r="G2735" t="s">
        <v>26</v>
      </c>
      <c r="H2735" t="s">
        <v>97</v>
      </c>
      <c r="I2735" t="s">
        <v>99</v>
      </c>
    </row>
    <row r="2736" spans="1:9" x14ac:dyDescent="0.3">
      <c r="A2736" t="s">
        <v>120</v>
      </c>
      <c r="B2736">
        <v>180</v>
      </c>
      <c r="C2736" t="s">
        <v>296</v>
      </c>
      <c r="D2736" t="s">
        <v>11</v>
      </c>
      <c r="E2736" t="s">
        <v>15</v>
      </c>
      <c r="F2736" t="s">
        <v>48</v>
      </c>
      <c r="G2736" t="s">
        <v>26</v>
      </c>
      <c r="H2736" t="s">
        <v>120</v>
      </c>
      <c r="I2736" t="s">
        <v>64</v>
      </c>
    </row>
    <row r="2737" spans="1:9" x14ac:dyDescent="0.3">
      <c r="A2737" t="s">
        <v>285</v>
      </c>
      <c r="B2737">
        <v>1100</v>
      </c>
      <c r="C2737" t="s">
        <v>296</v>
      </c>
      <c r="D2737" t="s">
        <v>11</v>
      </c>
      <c r="E2737" t="s">
        <v>15</v>
      </c>
      <c r="F2737" t="s">
        <v>48</v>
      </c>
      <c r="G2737" t="s">
        <v>26</v>
      </c>
      <c r="H2737" t="s">
        <v>285</v>
      </c>
      <c r="I2737" t="s">
        <v>99</v>
      </c>
    </row>
    <row r="2738" spans="1:9" x14ac:dyDescent="0.3">
      <c r="A2738" t="s">
        <v>117</v>
      </c>
      <c r="B2738">
        <v>18.03778235511361</v>
      </c>
      <c r="C2738" t="s">
        <v>296</v>
      </c>
      <c r="D2738" t="s">
        <v>30</v>
      </c>
      <c r="E2738" t="s">
        <v>15</v>
      </c>
      <c r="F2738" t="s">
        <v>48</v>
      </c>
      <c r="G2738" t="s">
        <v>26</v>
      </c>
      <c r="H2738" t="s">
        <v>117</v>
      </c>
      <c r="I2738" t="s">
        <v>86</v>
      </c>
    </row>
    <row r="2739" spans="1:9" x14ac:dyDescent="0.3">
      <c r="A2739" t="s">
        <v>403</v>
      </c>
      <c r="B2739">
        <v>-0.9285714285714286</v>
      </c>
      <c r="C2739" t="s">
        <v>296</v>
      </c>
      <c r="D2739" t="s">
        <v>123</v>
      </c>
      <c r="E2739" t="s">
        <v>14</v>
      </c>
      <c r="F2739" t="s">
        <v>48</v>
      </c>
      <c r="G2739" t="s">
        <v>26</v>
      </c>
      <c r="H2739" t="s">
        <v>404</v>
      </c>
      <c r="I2739" t="s">
        <v>390</v>
      </c>
    </row>
    <row r="2740" spans="1:9" x14ac:dyDescent="0.3">
      <c r="A2740" t="s">
        <v>267</v>
      </c>
      <c r="B2740">
        <v>574.02998958658452</v>
      </c>
      <c r="C2740" t="s">
        <v>296</v>
      </c>
      <c r="D2740" t="s">
        <v>30</v>
      </c>
      <c r="E2740" t="s">
        <v>15</v>
      </c>
      <c r="F2740" t="s">
        <v>48</v>
      </c>
      <c r="G2740" t="s">
        <v>26</v>
      </c>
      <c r="H2740" t="s">
        <v>393</v>
      </c>
      <c r="I2740" t="s">
        <v>99</v>
      </c>
    </row>
    <row r="2741" spans="1:9" x14ac:dyDescent="0.3">
      <c r="A2741" t="s">
        <v>251</v>
      </c>
      <c r="B2741">
        <v>1300</v>
      </c>
      <c r="C2741" t="s">
        <v>296</v>
      </c>
      <c r="D2741" t="s">
        <v>11</v>
      </c>
      <c r="E2741" t="s">
        <v>15</v>
      </c>
      <c r="F2741" t="s">
        <v>48</v>
      </c>
      <c r="G2741" t="s">
        <v>26</v>
      </c>
      <c r="H2741" t="s">
        <v>251</v>
      </c>
      <c r="I2741" t="s">
        <v>99</v>
      </c>
    </row>
    <row r="2742" spans="1:9" x14ac:dyDescent="0.3">
      <c r="A2742" t="s">
        <v>271</v>
      </c>
      <c r="B2742">
        <v>5221</v>
      </c>
      <c r="C2742" t="s">
        <v>296</v>
      </c>
      <c r="D2742" t="s">
        <v>11</v>
      </c>
      <c r="E2742" t="s">
        <v>15</v>
      </c>
      <c r="F2742" t="s">
        <v>48</v>
      </c>
      <c r="G2742" t="s">
        <v>26</v>
      </c>
      <c r="H2742" t="s">
        <v>271</v>
      </c>
      <c r="I2742" t="s">
        <v>99</v>
      </c>
    </row>
    <row r="2743" spans="1:9" x14ac:dyDescent="0.3">
      <c r="A2743" t="s">
        <v>396</v>
      </c>
      <c r="B2743">
        <v>43.116161893946767</v>
      </c>
      <c r="C2743" t="s">
        <v>296</v>
      </c>
      <c r="D2743" t="s">
        <v>30</v>
      </c>
      <c r="E2743" t="s">
        <v>15</v>
      </c>
      <c r="F2743" t="s">
        <v>48</v>
      </c>
      <c r="G2743" t="s">
        <v>26</v>
      </c>
      <c r="H2743" t="s">
        <v>397</v>
      </c>
      <c r="I2743" t="s">
        <v>64</v>
      </c>
    </row>
    <row r="2744" spans="1:9" x14ac:dyDescent="0.3">
      <c r="A2744" t="s">
        <v>234</v>
      </c>
      <c r="B2744">
        <v>73.632001190185548</v>
      </c>
      <c r="C2744" t="s">
        <v>296</v>
      </c>
      <c r="D2744" t="s">
        <v>11</v>
      </c>
      <c r="E2744" t="s">
        <v>15</v>
      </c>
      <c r="F2744" t="s">
        <v>48</v>
      </c>
      <c r="G2744" t="s">
        <v>26</v>
      </c>
      <c r="H2744" t="s">
        <v>234</v>
      </c>
      <c r="I2744" t="s">
        <v>64</v>
      </c>
    </row>
    <row r="2745" spans="1:9" x14ac:dyDescent="0.3">
      <c r="A2745" t="s">
        <v>82</v>
      </c>
      <c r="B2745">
        <v>62.154745421952128</v>
      </c>
      <c r="C2745" t="s">
        <v>296</v>
      </c>
      <c r="D2745" t="s">
        <v>11</v>
      </c>
      <c r="E2745" t="s">
        <v>15</v>
      </c>
      <c r="F2745" t="s">
        <v>48</v>
      </c>
      <c r="G2745" t="s">
        <v>26</v>
      </c>
      <c r="H2745" t="s">
        <v>83</v>
      </c>
      <c r="I2745" t="s">
        <v>86</v>
      </c>
    </row>
    <row r="2746" spans="1:9" x14ac:dyDescent="0.3">
      <c r="A2746" t="s">
        <v>115</v>
      </c>
      <c r="B2746">
        <v>36.075564710227233</v>
      </c>
      <c r="C2746" t="s">
        <v>296</v>
      </c>
      <c r="D2746" t="s">
        <v>30</v>
      </c>
      <c r="E2746" t="s">
        <v>15</v>
      </c>
      <c r="F2746" t="s">
        <v>48</v>
      </c>
      <c r="G2746" t="s">
        <v>26</v>
      </c>
      <c r="H2746" t="s">
        <v>116</v>
      </c>
      <c r="I2746" t="s">
        <v>86</v>
      </c>
    </row>
    <row r="2747" spans="1:9" x14ac:dyDescent="0.3">
      <c r="A2747" t="s">
        <v>450</v>
      </c>
      <c r="B2747">
        <v>1</v>
      </c>
      <c r="C2747" t="s">
        <v>296</v>
      </c>
      <c r="D2747" t="s">
        <v>11</v>
      </c>
      <c r="E2747" t="s">
        <v>14</v>
      </c>
      <c r="F2747" t="s">
        <v>48</v>
      </c>
      <c r="G2747" t="s">
        <v>22</v>
      </c>
      <c r="H2747" t="s">
        <v>364</v>
      </c>
      <c r="I2747" t="s">
        <v>51</v>
      </c>
    </row>
    <row r="2749" spans="1:9" ht="15.6" x14ac:dyDescent="0.3">
      <c r="A2749" s="1" t="s">
        <v>4</v>
      </c>
      <c r="B2749" s="1" t="s">
        <v>452</v>
      </c>
    </row>
    <row r="2750" spans="1:9" x14ac:dyDescent="0.3">
      <c r="A2750" t="s">
        <v>10</v>
      </c>
      <c r="B2750" t="s">
        <v>11</v>
      </c>
    </row>
    <row r="2751" spans="1:9" x14ac:dyDescent="0.3">
      <c r="A2751" t="s">
        <v>12</v>
      </c>
      <c r="B2751">
        <v>1</v>
      </c>
    </row>
    <row r="2752" spans="1:9" x14ac:dyDescent="0.3">
      <c r="A2752" t="s">
        <v>13</v>
      </c>
      <c r="B2752" t="s">
        <v>364</v>
      </c>
    </row>
    <row r="2753" spans="1:9" x14ac:dyDescent="0.3">
      <c r="A2753" t="s">
        <v>20</v>
      </c>
      <c r="B2753" t="s">
        <v>41</v>
      </c>
    </row>
    <row r="2754" spans="1:9" x14ac:dyDescent="0.3">
      <c r="A2754" t="s">
        <v>14</v>
      </c>
      <c r="B2754" t="s">
        <v>14</v>
      </c>
    </row>
    <row r="2755" spans="1:9" x14ac:dyDescent="0.3">
      <c r="A2755" t="s">
        <v>42</v>
      </c>
      <c r="B2755" t="s">
        <v>43</v>
      </c>
    </row>
    <row r="2756" spans="1:9" x14ac:dyDescent="0.3">
      <c r="A2756" t="s">
        <v>8</v>
      </c>
      <c r="B2756" t="s">
        <v>382</v>
      </c>
    </row>
    <row r="2757" spans="1:9" x14ac:dyDescent="0.3">
      <c r="A2757" t="s">
        <v>45</v>
      </c>
      <c r="B2757" t="s">
        <v>383</v>
      </c>
    </row>
    <row r="2758" spans="1:9" x14ac:dyDescent="0.3">
      <c r="A2758" t="s">
        <v>47</v>
      </c>
      <c r="B2758" t="s">
        <v>48</v>
      </c>
    </row>
    <row r="2759" spans="1:9" x14ac:dyDescent="0.3">
      <c r="A2759" t="s">
        <v>6</v>
      </c>
      <c r="B2759" t="s">
        <v>371</v>
      </c>
    </row>
    <row r="2760" spans="1:9" ht="15.6" x14ac:dyDescent="0.3">
      <c r="A2760" s="1" t="s">
        <v>16</v>
      </c>
    </row>
    <row r="2761" spans="1:9" x14ac:dyDescent="0.3">
      <c r="A2761" t="s">
        <v>17</v>
      </c>
      <c r="B2761" t="s">
        <v>18</v>
      </c>
      <c r="C2761" t="s">
        <v>19</v>
      </c>
      <c r="D2761" t="s">
        <v>10</v>
      </c>
      <c r="E2761" t="s">
        <v>14</v>
      </c>
      <c r="F2761" t="s">
        <v>49</v>
      </c>
      <c r="G2761" t="s">
        <v>20</v>
      </c>
      <c r="H2761" t="s">
        <v>13</v>
      </c>
      <c r="I2761" t="s">
        <v>50</v>
      </c>
    </row>
    <row r="2762" spans="1:9" x14ac:dyDescent="0.3">
      <c r="A2762" t="s">
        <v>61</v>
      </c>
      <c r="B2762">
        <v>220.89600357055659</v>
      </c>
      <c r="C2762" t="s">
        <v>296</v>
      </c>
      <c r="D2762" t="s">
        <v>11</v>
      </c>
      <c r="E2762" t="s">
        <v>15</v>
      </c>
      <c r="F2762" t="s">
        <v>48</v>
      </c>
      <c r="G2762" t="s">
        <v>26</v>
      </c>
      <c r="H2762" t="s">
        <v>61</v>
      </c>
      <c r="I2762" t="s">
        <v>64</v>
      </c>
    </row>
    <row r="2763" spans="1:9" x14ac:dyDescent="0.3">
      <c r="A2763" t="s">
        <v>91</v>
      </c>
      <c r="B2763">
        <v>319.0720051574707</v>
      </c>
      <c r="C2763" t="s">
        <v>296</v>
      </c>
      <c r="D2763" t="s">
        <v>11</v>
      </c>
      <c r="E2763" t="s">
        <v>15</v>
      </c>
      <c r="F2763" t="s">
        <v>48</v>
      </c>
      <c r="G2763" t="s">
        <v>26</v>
      </c>
      <c r="H2763" t="s">
        <v>91</v>
      </c>
      <c r="I2763" t="s">
        <v>64</v>
      </c>
    </row>
    <row r="2764" spans="1:9" x14ac:dyDescent="0.3">
      <c r="A2764" t="s">
        <v>245</v>
      </c>
      <c r="B2764">
        <v>325</v>
      </c>
      <c r="C2764" t="s">
        <v>296</v>
      </c>
      <c r="D2764" t="s">
        <v>11</v>
      </c>
      <c r="E2764" t="s">
        <v>15</v>
      </c>
      <c r="F2764" t="s">
        <v>48</v>
      </c>
      <c r="G2764" t="s">
        <v>26</v>
      </c>
      <c r="H2764" t="s">
        <v>245</v>
      </c>
      <c r="I2764" t="s">
        <v>64</v>
      </c>
    </row>
    <row r="2765" spans="1:9" x14ac:dyDescent="0.3">
      <c r="A2765" t="s">
        <v>212</v>
      </c>
      <c r="B2765">
        <v>886</v>
      </c>
      <c r="C2765" t="s">
        <v>296</v>
      </c>
      <c r="D2765" t="s">
        <v>11</v>
      </c>
      <c r="E2765" t="s">
        <v>15</v>
      </c>
      <c r="F2765" t="s">
        <v>48</v>
      </c>
      <c r="G2765" t="s">
        <v>26</v>
      </c>
      <c r="H2765" t="s">
        <v>212</v>
      </c>
      <c r="I2765" t="s">
        <v>99</v>
      </c>
    </row>
    <row r="2766" spans="1:9" x14ac:dyDescent="0.3">
      <c r="A2766" t="s">
        <v>273</v>
      </c>
      <c r="B2766">
        <v>1069.0552425440651</v>
      </c>
      <c r="C2766" t="s">
        <v>296</v>
      </c>
      <c r="D2766" t="s">
        <v>11</v>
      </c>
      <c r="E2766" t="s">
        <v>15</v>
      </c>
      <c r="F2766" t="s">
        <v>48</v>
      </c>
      <c r="G2766" t="s">
        <v>26</v>
      </c>
      <c r="H2766" t="s">
        <v>273</v>
      </c>
      <c r="I2766" t="s">
        <v>64</v>
      </c>
    </row>
    <row r="2767" spans="1:9" x14ac:dyDescent="0.3">
      <c r="A2767" t="s">
        <v>236</v>
      </c>
      <c r="B2767">
        <v>12549.94162436543</v>
      </c>
      <c r="C2767" t="s">
        <v>296</v>
      </c>
      <c r="D2767" t="s">
        <v>11</v>
      </c>
      <c r="E2767" t="s">
        <v>15</v>
      </c>
      <c r="F2767" t="s">
        <v>48</v>
      </c>
      <c r="G2767" t="s">
        <v>26</v>
      </c>
      <c r="H2767" t="s">
        <v>236</v>
      </c>
      <c r="I2767" t="s">
        <v>51</v>
      </c>
    </row>
    <row r="2768" spans="1:9" x14ac:dyDescent="0.3">
      <c r="A2768" t="s">
        <v>402</v>
      </c>
      <c r="B2768">
        <v>0.9285714285714286</v>
      </c>
      <c r="C2768" t="s">
        <v>296</v>
      </c>
      <c r="D2768" t="s">
        <v>123</v>
      </c>
      <c r="E2768" t="s">
        <v>14</v>
      </c>
      <c r="F2768" t="s">
        <v>48</v>
      </c>
      <c r="G2768" t="s">
        <v>26</v>
      </c>
      <c r="H2768" t="s">
        <v>402</v>
      </c>
      <c r="I2768" t="s">
        <v>395</v>
      </c>
    </row>
    <row r="2769" spans="1:9" x14ac:dyDescent="0.3">
      <c r="A2769" t="s">
        <v>97</v>
      </c>
      <c r="B2769">
        <v>2180</v>
      </c>
      <c r="C2769" t="s">
        <v>296</v>
      </c>
      <c r="D2769" t="s">
        <v>11</v>
      </c>
      <c r="E2769" t="s">
        <v>15</v>
      </c>
      <c r="F2769" t="s">
        <v>48</v>
      </c>
      <c r="G2769" t="s">
        <v>26</v>
      </c>
      <c r="H2769" t="s">
        <v>97</v>
      </c>
      <c r="I2769" t="s">
        <v>99</v>
      </c>
    </row>
    <row r="2770" spans="1:9" x14ac:dyDescent="0.3">
      <c r="A2770" t="s">
        <v>120</v>
      </c>
      <c r="B2770">
        <v>180</v>
      </c>
      <c r="C2770" t="s">
        <v>296</v>
      </c>
      <c r="D2770" t="s">
        <v>11</v>
      </c>
      <c r="E2770" t="s">
        <v>15</v>
      </c>
      <c r="F2770" t="s">
        <v>48</v>
      </c>
      <c r="G2770" t="s">
        <v>26</v>
      </c>
      <c r="H2770" t="s">
        <v>120</v>
      </c>
      <c r="I2770" t="s">
        <v>64</v>
      </c>
    </row>
    <row r="2771" spans="1:9" x14ac:dyDescent="0.3">
      <c r="A2771" t="s">
        <v>285</v>
      </c>
      <c r="B2771">
        <v>1100</v>
      </c>
      <c r="C2771" t="s">
        <v>296</v>
      </c>
      <c r="D2771" t="s">
        <v>11</v>
      </c>
      <c r="E2771" t="s">
        <v>15</v>
      </c>
      <c r="F2771" t="s">
        <v>48</v>
      </c>
      <c r="G2771" t="s">
        <v>26</v>
      </c>
      <c r="H2771" t="s">
        <v>285</v>
      </c>
      <c r="I2771" t="s">
        <v>99</v>
      </c>
    </row>
    <row r="2772" spans="1:9" x14ac:dyDescent="0.3">
      <c r="A2772" t="s">
        <v>403</v>
      </c>
      <c r="B2772">
        <v>-0.9285714285714286</v>
      </c>
      <c r="C2772" t="s">
        <v>296</v>
      </c>
      <c r="D2772" t="s">
        <v>123</v>
      </c>
      <c r="E2772" t="s">
        <v>14</v>
      </c>
      <c r="F2772" t="s">
        <v>48</v>
      </c>
      <c r="G2772" t="s">
        <v>26</v>
      </c>
      <c r="H2772" t="s">
        <v>404</v>
      </c>
      <c r="I2772" t="s">
        <v>390</v>
      </c>
    </row>
    <row r="2773" spans="1:9" x14ac:dyDescent="0.3">
      <c r="A2773" t="s">
        <v>267</v>
      </c>
      <c r="B2773">
        <v>574.02998958658452</v>
      </c>
      <c r="C2773" t="s">
        <v>296</v>
      </c>
      <c r="D2773" t="s">
        <v>30</v>
      </c>
      <c r="E2773" t="s">
        <v>15</v>
      </c>
      <c r="F2773" t="s">
        <v>48</v>
      </c>
      <c r="G2773" t="s">
        <v>26</v>
      </c>
      <c r="H2773" t="s">
        <v>393</v>
      </c>
      <c r="I2773" t="s">
        <v>99</v>
      </c>
    </row>
    <row r="2774" spans="1:9" x14ac:dyDescent="0.3">
      <c r="A2774" t="s">
        <v>251</v>
      </c>
      <c r="B2774">
        <v>1300</v>
      </c>
      <c r="C2774" t="s">
        <v>296</v>
      </c>
      <c r="D2774" t="s">
        <v>11</v>
      </c>
      <c r="E2774" t="s">
        <v>15</v>
      </c>
      <c r="F2774" t="s">
        <v>48</v>
      </c>
      <c r="G2774" t="s">
        <v>26</v>
      </c>
      <c r="H2774" t="s">
        <v>251</v>
      </c>
      <c r="I2774" t="s">
        <v>99</v>
      </c>
    </row>
    <row r="2775" spans="1:9" x14ac:dyDescent="0.3">
      <c r="A2775" t="s">
        <v>271</v>
      </c>
      <c r="B2775">
        <v>5221</v>
      </c>
      <c r="C2775" t="s">
        <v>296</v>
      </c>
      <c r="D2775" t="s">
        <v>11</v>
      </c>
      <c r="E2775" t="s">
        <v>15</v>
      </c>
      <c r="F2775" t="s">
        <v>48</v>
      </c>
      <c r="G2775" t="s">
        <v>26</v>
      </c>
      <c r="H2775" t="s">
        <v>271</v>
      </c>
      <c r="I2775" t="s">
        <v>99</v>
      </c>
    </row>
    <row r="2776" spans="1:9" x14ac:dyDescent="0.3">
      <c r="A2776" t="s">
        <v>234</v>
      </c>
      <c r="B2776">
        <v>73.632001190185548</v>
      </c>
      <c r="C2776" t="s">
        <v>296</v>
      </c>
      <c r="D2776" t="s">
        <v>11</v>
      </c>
      <c r="E2776" t="s">
        <v>15</v>
      </c>
      <c r="F2776" t="s">
        <v>48</v>
      </c>
      <c r="G2776" t="s">
        <v>26</v>
      </c>
      <c r="H2776" t="s">
        <v>234</v>
      </c>
      <c r="I2776" t="s">
        <v>64</v>
      </c>
    </row>
    <row r="2777" spans="1:9" x14ac:dyDescent="0.3">
      <c r="A2777" t="s">
        <v>82</v>
      </c>
      <c r="B2777">
        <v>62.866014646540293</v>
      </c>
      <c r="C2777" t="s">
        <v>296</v>
      </c>
      <c r="D2777" t="s">
        <v>11</v>
      </c>
      <c r="E2777" t="s">
        <v>15</v>
      </c>
      <c r="F2777" t="s">
        <v>48</v>
      </c>
      <c r="G2777" t="s">
        <v>26</v>
      </c>
      <c r="H2777" t="s">
        <v>83</v>
      </c>
      <c r="I2777" t="s">
        <v>86</v>
      </c>
    </row>
    <row r="2778" spans="1:9" x14ac:dyDescent="0.3">
      <c r="A2778" t="s">
        <v>452</v>
      </c>
      <c r="B2778">
        <v>1</v>
      </c>
      <c r="C2778" t="s">
        <v>296</v>
      </c>
      <c r="D2778" t="s">
        <v>11</v>
      </c>
      <c r="E2778" t="s">
        <v>14</v>
      </c>
      <c r="F2778" t="s">
        <v>48</v>
      </c>
      <c r="G2778" t="s">
        <v>22</v>
      </c>
      <c r="H2778" t="s">
        <v>364</v>
      </c>
      <c r="I2778" t="s">
        <v>51</v>
      </c>
    </row>
    <row r="2780" spans="1:9" ht="15.6" x14ac:dyDescent="0.3">
      <c r="A2780" s="1" t="s">
        <v>4</v>
      </c>
      <c r="B2780" s="1" t="s">
        <v>454</v>
      </c>
    </row>
    <row r="2781" spans="1:9" x14ac:dyDescent="0.3">
      <c r="A2781" t="s">
        <v>10</v>
      </c>
      <c r="B2781" t="s">
        <v>11</v>
      </c>
    </row>
    <row r="2782" spans="1:9" x14ac:dyDescent="0.3">
      <c r="A2782" t="s">
        <v>12</v>
      </c>
      <c r="B2782">
        <v>1</v>
      </c>
    </row>
    <row r="2783" spans="1:9" x14ac:dyDescent="0.3">
      <c r="A2783" t="s">
        <v>13</v>
      </c>
      <c r="B2783" t="s">
        <v>364</v>
      </c>
    </row>
    <row r="2784" spans="1:9" x14ac:dyDescent="0.3">
      <c r="A2784" t="s">
        <v>20</v>
      </c>
      <c r="B2784" t="s">
        <v>41</v>
      </c>
    </row>
    <row r="2785" spans="1:9" x14ac:dyDescent="0.3">
      <c r="A2785" t="s">
        <v>14</v>
      </c>
      <c r="B2785" t="s">
        <v>14</v>
      </c>
    </row>
    <row r="2786" spans="1:9" x14ac:dyDescent="0.3">
      <c r="A2786" t="s">
        <v>42</v>
      </c>
      <c r="B2786" t="s">
        <v>43</v>
      </c>
    </row>
    <row r="2787" spans="1:9" x14ac:dyDescent="0.3">
      <c r="A2787" t="s">
        <v>8</v>
      </c>
      <c r="B2787" t="s">
        <v>382</v>
      </c>
    </row>
    <row r="2788" spans="1:9" x14ac:dyDescent="0.3">
      <c r="A2788" t="s">
        <v>45</v>
      </c>
      <c r="B2788" t="s">
        <v>383</v>
      </c>
    </row>
    <row r="2789" spans="1:9" x14ac:dyDescent="0.3">
      <c r="A2789" t="s">
        <v>47</v>
      </c>
      <c r="B2789" t="s">
        <v>48</v>
      </c>
    </row>
    <row r="2790" spans="1:9" x14ac:dyDescent="0.3">
      <c r="A2790" t="s">
        <v>6</v>
      </c>
      <c r="B2790" t="s">
        <v>372</v>
      </c>
    </row>
    <row r="2791" spans="1:9" ht="15.6" x14ac:dyDescent="0.3">
      <c r="A2791" s="1" t="s">
        <v>16</v>
      </c>
    </row>
    <row r="2792" spans="1:9" x14ac:dyDescent="0.3">
      <c r="A2792" t="s">
        <v>17</v>
      </c>
      <c r="B2792" t="s">
        <v>18</v>
      </c>
      <c r="C2792" t="s">
        <v>19</v>
      </c>
      <c r="D2792" t="s">
        <v>10</v>
      </c>
      <c r="E2792" t="s">
        <v>14</v>
      </c>
      <c r="F2792" t="s">
        <v>49</v>
      </c>
      <c r="G2792" t="s">
        <v>20</v>
      </c>
      <c r="H2792" t="s">
        <v>13</v>
      </c>
      <c r="I2792" t="s">
        <v>50</v>
      </c>
    </row>
    <row r="2793" spans="1:9" x14ac:dyDescent="0.3">
      <c r="A2793" t="s">
        <v>61</v>
      </c>
      <c r="B2793">
        <v>220.89600357055659</v>
      </c>
      <c r="C2793" t="s">
        <v>296</v>
      </c>
      <c r="D2793" t="s">
        <v>11</v>
      </c>
      <c r="E2793" t="s">
        <v>15</v>
      </c>
      <c r="F2793" t="s">
        <v>48</v>
      </c>
      <c r="G2793" t="s">
        <v>26</v>
      </c>
      <c r="H2793" t="s">
        <v>61</v>
      </c>
      <c r="I2793" t="s">
        <v>64</v>
      </c>
    </row>
    <row r="2794" spans="1:9" x14ac:dyDescent="0.3">
      <c r="A2794" t="s">
        <v>91</v>
      </c>
      <c r="B2794">
        <v>319.0720051574707</v>
      </c>
      <c r="C2794" t="s">
        <v>296</v>
      </c>
      <c r="D2794" t="s">
        <v>11</v>
      </c>
      <c r="E2794" t="s">
        <v>15</v>
      </c>
      <c r="F2794" t="s">
        <v>48</v>
      </c>
      <c r="G2794" t="s">
        <v>26</v>
      </c>
      <c r="H2794" t="s">
        <v>91</v>
      </c>
      <c r="I2794" t="s">
        <v>64</v>
      </c>
    </row>
    <row r="2795" spans="1:9" x14ac:dyDescent="0.3">
      <c r="A2795" t="s">
        <v>245</v>
      </c>
      <c r="B2795">
        <v>325</v>
      </c>
      <c r="C2795" t="s">
        <v>296</v>
      </c>
      <c r="D2795" t="s">
        <v>11</v>
      </c>
      <c r="E2795" t="s">
        <v>15</v>
      </c>
      <c r="F2795" t="s">
        <v>48</v>
      </c>
      <c r="G2795" t="s">
        <v>26</v>
      </c>
      <c r="H2795" t="s">
        <v>245</v>
      </c>
      <c r="I2795" t="s">
        <v>64</v>
      </c>
    </row>
    <row r="2796" spans="1:9" x14ac:dyDescent="0.3">
      <c r="A2796" t="s">
        <v>212</v>
      </c>
      <c r="B2796">
        <v>886</v>
      </c>
      <c r="C2796" t="s">
        <v>296</v>
      </c>
      <c r="D2796" t="s">
        <v>11</v>
      </c>
      <c r="E2796" t="s">
        <v>15</v>
      </c>
      <c r="F2796" t="s">
        <v>48</v>
      </c>
      <c r="G2796" t="s">
        <v>26</v>
      </c>
      <c r="H2796" t="s">
        <v>212</v>
      </c>
      <c r="I2796" t="s">
        <v>99</v>
      </c>
    </row>
    <row r="2797" spans="1:9" x14ac:dyDescent="0.3">
      <c r="A2797" t="s">
        <v>273</v>
      </c>
      <c r="B2797">
        <v>1248.5622858443389</v>
      </c>
      <c r="C2797" t="s">
        <v>296</v>
      </c>
      <c r="D2797" t="s">
        <v>11</v>
      </c>
      <c r="E2797" t="s">
        <v>15</v>
      </c>
      <c r="F2797" t="s">
        <v>48</v>
      </c>
      <c r="G2797" t="s">
        <v>26</v>
      </c>
      <c r="H2797" t="s">
        <v>273</v>
      </c>
      <c r="I2797" t="s">
        <v>64</v>
      </c>
    </row>
    <row r="2798" spans="1:9" x14ac:dyDescent="0.3">
      <c r="A2798" t="s">
        <v>236</v>
      </c>
      <c r="B2798">
        <v>12979.3370980733</v>
      </c>
      <c r="C2798" t="s">
        <v>296</v>
      </c>
      <c r="D2798" t="s">
        <v>11</v>
      </c>
      <c r="E2798" t="s">
        <v>15</v>
      </c>
      <c r="F2798" t="s">
        <v>48</v>
      </c>
      <c r="G2798" t="s">
        <v>26</v>
      </c>
      <c r="H2798" t="s">
        <v>236</v>
      </c>
      <c r="I2798" t="s">
        <v>51</v>
      </c>
    </row>
    <row r="2799" spans="1:9" x14ac:dyDescent="0.3">
      <c r="A2799" t="s">
        <v>402</v>
      </c>
      <c r="B2799">
        <v>0.9285714285714286</v>
      </c>
      <c r="C2799" t="s">
        <v>296</v>
      </c>
      <c r="D2799" t="s">
        <v>123</v>
      </c>
      <c r="E2799" t="s">
        <v>14</v>
      </c>
      <c r="F2799" t="s">
        <v>48</v>
      </c>
      <c r="G2799" t="s">
        <v>26</v>
      </c>
      <c r="H2799" t="s">
        <v>402</v>
      </c>
      <c r="I2799" t="s">
        <v>395</v>
      </c>
    </row>
    <row r="2800" spans="1:9" x14ac:dyDescent="0.3">
      <c r="A2800" t="s">
        <v>265</v>
      </c>
      <c r="B2800">
        <v>309.32528000000002</v>
      </c>
      <c r="C2800" t="s">
        <v>296</v>
      </c>
      <c r="D2800" t="s">
        <v>11</v>
      </c>
      <c r="E2800" t="s">
        <v>15</v>
      </c>
      <c r="F2800" t="s">
        <v>48</v>
      </c>
      <c r="G2800" t="s">
        <v>26</v>
      </c>
      <c r="H2800" t="s">
        <v>265</v>
      </c>
      <c r="I2800" t="s">
        <v>51</v>
      </c>
    </row>
    <row r="2801" spans="1:9" x14ac:dyDescent="0.3">
      <c r="A2801" t="s">
        <v>97</v>
      </c>
      <c r="B2801">
        <v>2180</v>
      </c>
      <c r="C2801" t="s">
        <v>296</v>
      </c>
      <c r="D2801" t="s">
        <v>11</v>
      </c>
      <c r="E2801" t="s">
        <v>15</v>
      </c>
      <c r="F2801" t="s">
        <v>48</v>
      </c>
      <c r="G2801" t="s">
        <v>26</v>
      </c>
      <c r="H2801" t="s">
        <v>97</v>
      </c>
      <c r="I2801" t="s">
        <v>99</v>
      </c>
    </row>
    <row r="2802" spans="1:9" x14ac:dyDescent="0.3">
      <c r="A2802" t="s">
        <v>120</v>
      </c>
      <c r="B2802">
        <v>180</v>
      </c>
      <c r="C2802" t="s">
        <v>296</v>
      </c>
      <c r="D2802" t="s">
        <v>11</v>
      </c>
      <c r="E2802" t="s">
        <v>15</v>
      </c>
      <c r="F2802" t="s">
        <v>48</v>
      </c>
      <c r="G2802" t="s">
        <v>26</v>
      </c>
      <c r="H2802" t="s">
        <v>120</v>
      </c>
      <c r="I2802" t="s">
        <v>64</v>
      </c>
    </row>
    <row r="2803" spans="1:9" x14ac:dyDescent="0.3">
      <c r="A2803" t="s">
        <v>285</v>
      </c>
      <c r="B2803">
        <v>1100</v>
      </c>
      <c r="C2803" t="s">
        <v>296</v>
      </c>
      <c r="D2803" t="s">
        <v>11</v>
      </c>
      <c r="E2803" t="s">
        <v>15</v>
      </c>
      <c r="F2803" t="s">
        <v>48</v>
      </c>
      <c r="G2803" t="s">
        <v>26</v>
      </c>
      <c r="H2803" t="s">
        <v>285</v>
      </c>
      <c r="I2803" t="s">
        <v>99</v>
      </c>
    </row>
    <row r="2804" spans="1:9" x14ac:dyDescent="0.3">
      <c r="A2804" t="s">
        <v>403</v>
      </c>
      <c r="B2804">
        <v>-0.9285714285714286</v>
      </c>
      <c r="C2804" t="s">
        <v>296</v>
      </c>
      <c r="D2804" t="s">
        <v>123</v>
      </c>
      <c r="E2804" t="s">
        <v>14</v>
      </c>
      <c r="F2804" t="s">
        <v>48</v>
      </c>
      <c r="G2804" t="s">
        <v>26</v>
      </c>
      <c r="H2804" t="s">
        <v>404</v>
      </c>
      <c r="I2804" t="s">
        <v>390</v>
      </c>
    </row>
    <row r="2805" spans="1:9" x14ac:dyDescent="0.3">
      <c r="A2805" t="s">
        <v>267</v>
      </c>
      <c r="B2805">
        <v>574.02998958658452</v>
      </c>
      <c r="C2805" t="s">
        <v>296</v>
      </c>
      <c r="D2805" t="s">
        <v>30</v>
      </c>
      <c r="E2805" t="s">
        <v>15</v>
      </c>
      <c r="F2805" t="s">
        <v>48</v>
      </c>
      <c r="G2805" t="s">
        <v>26</v>
      </c>
      <c r="H2805" t="s">
        <v>393</v>
      </c>
      <c r="I2805" t="s">
        <v>99</v>
      </c>
    </row>
    <row r="2806" spans="1:9" x14ac:dyDescent="0.3">
      <c r="A2806" t="s">
        <v>251</v>
      </c>
      <c r="B2806">
        <v>1300</v>
      </c>
      <c r="C2806" t="s">
        <v>296</v>
      </c>
      <c r="D2806" t="s">
        <v>11</v>
      </c>
      <c r="E2806" t="s">
        <v>15</v>
      </c>
      <c r="F2806" t="s">
        <v>48</v>
      </c>
      <c r="G2806" t="s">
        <v>26</v>
      </c>
      <c r="H2806" t="s">
        <v>251</v>
      </c>
      <c r="I2806" t="s">
        <v>99</v>
      </c>
    </row>
    <row r="2807" spans="1:9" x14ac:dyDescent="0.3">
      <c r="A2807" t="s">
        <v>271</v>
      </c>
      <c r="B2807">
        <v>5221</v>
      </c>
      <c r="C2807" t="s">
        <v>296</v>
      </c>
      <c r="D2807" t="s">
        <v>11</v>
      </c>
      <c r="E2807" t="s">
        <v>15</v>
      </c>
      <c r="F2807" t="s">
        <v>48</v>
      </c>
      <c r="G2807" t="s">
        <v>26</v>
      </c>
      <c r="H2807" t="s">
        <v>271</v>
      </c>
      <c r="I2807" t="s">
        <v>99</v>
      </c>
    </row>
    <row r="2808" spans="1:9" x14ac:dyDescent="0.3">
      <c r="A2808" t="s">
        <v>234</v>
      </c>
      <c r="B2808">
        <v>73.632001190185548</v>
      </c>
      <c r="C2808" t="s">
        <v>296</v>
      </c>
      <c r="D2808" t="s">
        <v>11</v>
      </c>
      <c r="E2808" t="s">
        <v>15</v>
      </c>
      <c r="F2808" t="s">
        <v>48</v>
      </c>
      <c r="G2808" t="s">
        <v>26</v>
      </c>
      <c r="H2808" t="s">
        <v>234</v>
      </c>
      <c r="I2808" t="s">
        <v>64</v>
      </c>
    </row>
    <row r="2809" spans="1:9" x14ac:dyDescent="0.3">
      <c r="A2809" t="s">
        <v>454</v>
      </c>
      <c r="B2809">
        <v>1</v>
      </c>
      <c r="C2809" t="s">
        <v>296</v>
      </c>
      <c r="D2809" t="s">
        <v>11</v>
      </c>
      <c r="E2809" t="s">
        <v>14</v>
      </c>
      <c r="F2809" t="s">
        <v>48</v>
      </c>
      <c r="G2809" t="s">
        <v>22</v>
      </c>
      <c r="H2809" t="s">
        <v>364</v>
      </c>
      <c r="I2809" t="s">
        <v>51</v>
      </c>
    </row>
    <row r="2811" spans="1:9" ht="15.6" x14ac:dyDescent="0.3">
      <c r="A2811" s="1" t="s">
        <v>4</v>
      </c>
      <c r="B2811" s="1" t="s">
        <v>456</v>
      </c>
    </row>
    <row r="2812" spans="1:9" x14ac:dyDescent="0.3">
      <c r="A2812" t="s">
        <v>10</v>
      </c>
      <c r="B2812" t="s">
        <v>11</v>
      </c>
    </row>
    <row r="2813" spans="1:9" x14ac:dyDescent="0.3">
      <c r="A2813" t="s">
        <v>12</v>
      </c>
      <c r="B2813">
        <v>1</v>
      </c>
    </row>
    <row r="2814" spans="1:9" x14ac:dyDescent="0.3">
      <c r="A2814" t="s">
        <v>13</v>
      </c>
      <c r="B2814" t="s">
        <v>364</v>
      </c>
    </row>
    <row r="2815" spans="1:9" x14ac:dyDescent="0.3">
      <c r="A2815" t="s">
        <v>20</v>
      </c>
      <c r="B2815" t="s">
        <v>41</v>
      </c>
    </row>
    <row r="2816" spans="1:9" x14ac:dyDescent="0.3">
      <c r="A2816" t="s">
        <v>14</v>
      </c>
      <c r="B2816" t="s">
        <v>14</v>
      </c>
    </row>
    <row r="2817" spans="1:9" x14ac:dyDescent="0.3">
      <c r="A2817" t="s">
        <v>42</v>
      </c>
      <c r="B2817" t="s">
        <v>43</v>
      </c>
    </row>
    <row r="2818" spans="1:9" x14ac:dyDescent="0.3">
      <c r="A2818" t="s">
        <v>8</v>
      </c>
      <c r="B2818" t="s">
        <v>382</v>
      </c>
    </row>
    <row r="2819" spans="1:9" x14ac:dyDescent="0.3">
      <c r="A2819" t="s">
        <v>45</v>
      </c>
      <c r="B2819" t="s">
        <v>383</v>
      </c>
    </row>
    <row r="2820" spans="1:9" x14ac:dyDescent="0.3">
      <c r="A2820" t="s">
        <v>47</v>
      </c>
      <c r="B2820" t="s">
        <v>48</v>
      </c>
    </row>
    <row r="2821" spans="1:9" x14ac:dyDescent="0.3">
      <c r="A2821" t="s">
        <v>6</v>
      </c>
      <c r="B2821" t="s">
        <v>373</v>
      </c>
    </row>
    <row r="2822" spans="1:9" ht="15.6" x14ac:dyDescent="0.3">
      <c r="A2822" s="1" t="s">
        <v>16</v>
      </c>
    </row>
    <row r="2823" spans="1:9" x14ac:dyDescent="0.3">
      <c r="A2823" t="s">
        <v>17</v>
      </c>
      <c r="B2823" t="s">
        <v>18</v>
      </c>
      <c r="C2823" t="s">
        <v>19</v>
      </c>
      <c r="D2823" t="s">
        <v>10</v>
      </c>
      <c r="E2823" t="s">
        <v>14</v>
      </c>
      <c r="F2823" t="s">
        <v>49</v>
      </c>
      <c r="G2823" t="s">
        <v>20</v>
      </c>
      <c r="H2823" t="s">
        <v>13</v>
      </c>
      <c r="I2823" t="s">
        <v>50</v>
      </c>
    </row>
    <row r="2824" spans="1:9" x14ac:dyDescent="0.3">
      <c r="A2824" t="s">
        <v>61</v>
      </c>
      <c r="B2824">
        <v>220.89600357055659</v>
      </c>
      <c r="C2824" t="s">
        <v>296</v>
      </c>
      <c r="D2824" t="s">
        <v>11</v>
      </c>
      <c r="E2824" t="s">
        <v>15</v>
      </c>
      <c r="F2824" t="s">
        <v>48</v>
      </c>
      <c r="G2824" t="s">
        <v>26</v>
      </c>
      <c r="H2824" t="s">
        <v>61</v>
      </c>
      <c r="I2824" t="s">
        <v>64</v>
      </c>
    </row>
    <row r="2825" spans="1:9" x14ac:dyDescent="0.3">
      <c r="A2825" t="s">
        <v>91</v>
      </c>
      <c r="B2825">
        <v>319.0720051574707</v>
      </c>
      <c r="C2825" t="s">
        <v>296</v>
      </c>
      <c r="D2825" t="s">
        <v>11</v>
      </c>
      <c r="E2825" t="s">
        <v>15</v>
      </c>
      <c r="F2825" t="s">
        <v>48</v>
      </c>
      <c r="G2825" t="s">
        <v>26</v>
      </c>
      <c r="H2825" t="s">
        <v>91</v>
      </c>
      <c r="I2825" t="s">
        <v>64</v>
      </c>
    </row>
    <row r="2826" spans="1:9" x14ac:dyDescent="0.3">
      <c r="A2826" t="s">
        <v>245</v>
      </c>
      <c r="B2826">
        <v>305.67028466021623</v>
      </c>
      <c r="C2826" t="s">
        <v>296</v>
      </c>
      <c r="D2826" t="s">
        <v>11</v>
      </c>
      <c r="E2826" t="s">
        <v>15</v>
      </c>
      <c r="F2826" t="s">
        <v>48</v>
      </c>
      <c r="G2826" t="s">
        <v>26</v>
      </c>
      <c r="H2826" t="s">
        <v>245</v>
      </c>
      <c r="I2826" t="s">
        <v>64</v>
      </c>
    </row>
    <row r="2827" spans="1:9" x14ac:dyDescent="0.3">
      <c r="A2827" t="s">
        <v>212</v>
      </c>
      <c r="B2827">
        <v>886</v>
      </c>
      <c r="C2827" t="s">
        <v>296</v>
      </c>
      <c r="D2827" t="s">
        <v>11</v>
      </c>
      <c r="E2827" t="s">
        <v>15</v>
      </c>
      <c r="F2827" t="s">
        <v>48</v>
      </c>
      <c r="G2827" t="s">
        <v>26</v>
      </c>
      <c r="H2827" t="s">
        <v>212</v>
      </c>
      <c r="I2827" t="s">
        <v>99</v>
      </c>
    </row>
    <row r="2828" spans="1:9" x14ac:dyDescent="0.3">
      <c r="A2828" t="s">
        <v>384</v>
      </c>
      <c r="B2828">
        <v>0.2379041887973391</v>
      </c>
      <c r="C2828" t="s">
        <v>296</v>
      </c>
      <c r="D2828" t="s">
        <v>30</v>
      </c>
      <c r="E2828" t="s">
        <v>15</v>
      </c>
      <c r="F2828" t="s">
        <v>48</v>
      </c>
      <c r="G2828" t="s">
        <v>26</v>
      </c>
      <c r="H2828" t="s">
        <v>385</v>
      </c>
      <c r="I2828" t="s">
        <v>86</v>
      </c>
    </row>
    <row r="2829" spans="1:9" x14ac:dyDescent="0.3">
      <c r="A2829" t="s">
        <v>273</v>
      </c>
      <c r="B2829">
        <v>1005.472062479818</v>
      </c>
      <c r="C2829" t="s">
        <v>296</v>
      </c>
      <c r="D2829" t="s">
        <v>11</v>
      </c>
      <c r="E2829" t="s">
        <v>15</v>
      </c>
      <c r="F2829" t="s">
        <v>48</v>
      </c>
      <c r="G2829" t="s">
        <v>26</v>
      </c>
      <c r="H2829" t="s">
        <v>273</v>
      </c>
      <c r="I2829" t="s">
        <v>64</v>
      </c>
    </row>
    <row r="2830" spans="1:9" x14ac:dyDescent="0.3">
      <c r="A2830" t="s">
        <v>236</v>
      </c>
      <c r="B2830">
        <v>13244.202320800119</v>
      </c>
      <c r="C2830" t="s">
        <v>296</v>
      </c>
      <c r="D2830" t="s">
        <v>11</v>
      </c>
      <c r="E2830" t="s">
        <v>15</v>
      </c>
      <c r="F2830" t="s">
        <v>48</v>
      </c>
      <c r="G2830" t="s">
        <v>26</v>
      </c>
      <c r="H2830" t="s">
        <v>236</v>
      </c>
      <c r="I2830" t="s">
        <v>51</v>
      </c>
    </row>
    <row r="2831" spans="1:9" x14ac:dyDescent="0.3">
      <c r="A2831" t="s">
        <v>386</v>
      </c>
      <c r="B2831">
        <v>1.48690117998337</v>
      </c>
      <c r="C2831" t="s">
        <v>296</v>
      </c>
      <c r="D2831" t="s">
        <v>30</v>
      </c>
      <c r="E2831" t="s">
        <v>15</v>
      </c>
      <c r="F2831" t="s">
        <v>48</v>
      </c>
      <c r="G2831" t="s">
        <v>26</v>
      </c>
      <c r="H2831" t="s">
        <v>387</v>
      </c>
      <c r="I2831" t="s">
        <v>86</v>
      </c>
    </row>
    <row r="2832" spans="1:9" x14ac:dyDescent="0.3">
      <c r="A2832" t="s">
        <v>391</v>
      </c>
      <c r="B2832">
        <v>2.4504131128844069</v>
      </c>
      <c r="C2832" t="s">
        <v>296</v>
      </c>
      <c r="D2832" t="s">
        <v>30</v>
      </c>
      <c r="E2832" t="s">
        <v>15</v>
      </c>
      <c r="F2832" t="s">
        <v>48</v>
      </c>
      <c r="G2832" t="s">
        <v>26</v>
      </c>
      <c r="H2832" t="s">
        <v>392</v>
      </c>
      <c r="I2832" t="s">
        <v>86</v>
      </c>
    </row>
    <row r="2833" spans="1:9" x14ac:dyDescent="0.3">
      <c r="A2833" t="s">
        <v>402</v>
      </c>
      <c r="B2833">
        <v>0.9285714285714286</v>
      </c>
      <c r="C2833" t="s">
        <v>296</v>
      </c>
      <c r="D2833" t="s">
        <v>123</v>
      </c>
      <c r="E2833" t="s">
        <v>14</v>
      </c>
      <c r="F2833" t="s">
        <v>48</v>
      </c>
      <c r="G2833" t="s">
        <v>26</v>
      </c>
      <c r="H2833" t="s">
        <v>402</v>
      </c>
      <c r="I2833" t="s">
        <v>395</v>
      </c>
    </row>
    <row r="2834" spans="1:9" x14ac:dyDescent="0.3">
      <c r="A2834" t="s">
        <v>97</v>
      </c>
      <c r="B2834">
        <v>2180</v>
      </c>
      <c r="C2834" t="s">
        <v>296</v>
      </c>
      <c r="D2834" t="s">
        <v>11</v>
      </c>
      <c r="E2834" t="s">
        <v>15</v>
      </c>
      <c r="F2834" t="s">
        <v>48</v>
      </c>
      <c r="G2834" t="s">
        <v>26</v>
      </c>
      <c r="H2834" t="s">
        <v>97</v>
      </c>
      <c r="I2834" t="s">
        <v>99</v>
      </c>
    </row>
    <row r="2835" spans="1:9" x14ac:dyDescent="0.3">
      <c r="A2835" t="s">
        <v>120</v>
      </c>
      <c r="B2835">
        <v>180</v>
      </c>
      <c r="C2835" t="s">
        <v>296</v>
      </c>
      <c r="D2835" t="s">
        <v>11</v>
      </c>
      <c r="E2835" t="s">
        <v>15</v>
      </c>
      <c r="F2835" t="s">
        <v>48</v>
      </c>
      <c r="G2835" t="s">
        <v>26</v>
      </c>
      <c r="H2835" t="s">
        <v>120</v>
      </c>
      <c r="I2835" t="s">
        <v>64</v>
      </c>
    </row>
    <row r="2836" spans="1:9" x14ac:dyDescent="0.3">
      <c r="A2836" t="s">
        <v>285</v>
      </c>
      <c r="B2836">
        <v>1100</v>
      </c>
      <c r="C2836" t="s">
        <v>296</v>
      </c>
      <c r="D2836" t="s">
        <v>11</v>
      </c>
      <c r="E2836" t="s">
        <v>15</v>
      </c>
      <c r="F2836" t="s">
        <v>48</v>
      </c>
      <c r="G2836" t="s">
        <v>26</v>
      </c>
      <c r="H2836" t="s">
        <v>285</v>
      </c>
      <c r="I2836" t="s">
        <v>99</v>
      </c>
    </row>
    <row r="2837" spans="1:9" x14ac:dyDescent="0.3">
      <c r="A2837" t="s">
        <v>117</v>
      </c>
      <c r="B2837">
        <v>317.84277784872859</v>
      </c>
      <c r="C2837" t="s">
        <v>296</v>
      </c>
      <c r="D2837" t="s">
        <v>30</v>
      </c>
      <c r="E2837" t="s">
        <v>15</v>
      </c>
      <c r="F2837" t="s">
        <v>48</v>
      </c>
      <c r="G2837" t="s">
        <v>26</v>
      </c>
      <c r="H2837" t="s">
        <v>117</v>
      </c>
      <c r="I2837" t="s">
        <v>86</v>
      </c>
    </row>
    <row r="2838" spans="1:9" x14ac:dyDescent="0.3">
      <c r="A2838" t="s">
        <v>403</v>
      </c>
      <c r="B2838">
        <v>-0.9285714285714286</v>
      </c>
      <c r="C2838" t="s">
        <v>296</v>
      </c>
      <c r="D2838" t="s">
        <v>123</v>
      </c>
      <c r="E2838" t="s">
        <v>14</v>
      </c>
      <c r="F2838" t="s">
        <v>48</v>
      </c>
      <c r="G2838" t="s">
        <v>26</v>
      </c>
      <c r="H2838" t="s">
        <v>404</v>
      </c>
      <c r="I2838" t="s">
        <v>390</v>
      </c>
    </row>
    <row r="2839" spans="1:9" x14ac:dyDescent="0.3">
      <c r="A2839" t="s">
        <v>267</v>
      </c>
      <c r="B2839">
        <v>574.02998958658452</v>
      </c>
      <c r="C2839" t="s">
        <v>296</v>
      </c>
      <c r="D2839" t="s">
        <v>30</v>
      </c>
      <c r="E2839" t="s">
        <v>15</v>
      </c>
      <c r="F2839" t="s">
        <v>48</v>
      </c>
      <c r="G2839" t="s">
        <v>26</v>
      </c>
      <c r="H2839" t="s">
        <v>393</v>
      </c>
      <c r="I2839" t="s">
        <v>99</v>
      </c>
    </row>
    <row r="2840" spans="1:9" x14ac:dyDescent="0.3">
      <c r="A2840" t="s">
        <v>251</v>
      </c>
      <c r="B2840">
        <v>1300</v>
      </c>
      <c r="C2840" t="s">
        <v>296</v>
      </c>
      <c r="D2840" t="s">
        <v>11</v>
      </c>
      <c r="E2840" t="s">
        <v>15</v>
      </c>
      <c r="F2840" t="s">
        <v>48</v>
      </c>
      <c r="G2840" t="s">
        <v>26</v>
      </c>
      <c r="H2840" t="s">
        <v>251</v>
      </c>
      <c r="I2840" t="s">
        <v>99</v>
      </c>
    </row>
    <row r="2841" spans="1:9" x14ac:dyDescent="0.3">
      <c r="A2841" t="s">
        <v>271</v>
      </c>
      <c r="B2841">
        <v>5221</v>
      </c>
      <c r="C2841" t="s">
        <v>296</v>
      </c>
      <c r="D2841" t="s">
        <v>11</v>
      </c>
      <c r="E2841" t="s">
        <v>15</v>
      </c>
      <c r="F2841" t="s">
        <v>48</v>
      </c>
      <c r="G2841" t="s">
        <v>26</v>
      </c>
      <c r="H2841" t="s">
        <v>271</v>
      </c>
      <c r="I2841" t="s">
        <v>99</v>
      </c>
    </row>
    <row r="2842" spans="1:9" x14ac:dyDescent="0.3">
      <c r="A2842" t="s">
        <v>396</v>
      </c>
      <c r="B2842">
        <v>35.685628319600873</v>
      </c>
      <c r="C2842" t="s">
        <v>296</v>
      </c>
      <c r="D2842" t="s">
        <v>30</v>
      </c>
      <c r="E2842" t="s">
        <v>15</v>
      </c>
      <c r="F2842" t="s">
        <v>48</v>
      </c>
      <c r="G2842" t="s">
        <v>26</v>
      </c>
      <c r="H2842" t="s">
        <v>397</v>
      </c>
      <c r="I2842" t="s">
        <v>64</v>
      </c>
    </row>
    <row r="2843" spans="1:9" x14ac:dyDescent="0.3">
      <c r="A2843" t="s">
        <v>398</v>
      </c>
      <c r="B2843">
        <v>-794.60699198408884</v>
      </c>
      <c r="C2843" t="s">
        <v>296</v>
      </c>
      <c r="D2843" t="s">
        <v>30</v>
      </c>
      <c r="E2843" t="s">
        <v>15</v>
      </c>
      <c r="F2843" t="s">
        <v>48</v>
      </c>
      <c r="G2843" t="s">
        <v>26</v>
      </c>
      <c r="H2843" t="s">
        <v>399</v>
      </c>
      <c r="I2843" t="s">
        <v>51</v>
      </c>
    </row>
    <row r="2844" spans="1:9" x14ac:dyDescent="0.3">
      <c r="A2844" t="s">
        <v>234</v>
      </c>
      <c r="B2844">
        <v>73.632001190185548</v>
      </c>
      <c r="C2844" t="s">
        <v>296</v>
      </c>
      <c r="D2844" t="s">
        <v>11</v>
      </c>
      <c r="E2844" t="s">
        <v>15</v>
      </c>
      <c r="F2844" t="s">
        <v>48</v>
      </c>
      <c r="G2844" t="s">
        <v>26</v>
      </c>
      <c r="H2844" t="s">
        <v>234</v>
      </c>
      <c r="I2844" t="s">
        <v>64</v>
      </c>
    </row>
    <row r="2845" spans="1:9" x14ac:dyDescent="0.3">
      <c r="A2845" t="s">
        <v>82</v>
      </c>
      <c r="B2845">
        <v>59.126992592188593</v>
      </c>
      <c r="C2845" t="s">
        <v>296</v>
      </c>
      <c r="D2845" t="s">
        <v>11</v>
      </c>
      <c r="E2845" t="s">
        <v>15</v>
      </c>
      <c r="F2845" t="s">
        <v>48</v>
      </c>
      <c r="G2845" t="s">
        <v>26</v>
      </c>
      <c r="H2845" t="s">
        <v>83</v>
      </c>
      <c r="I2845" t="s">
        <v>86</v>
      </c>
    </row>
    <row r="2846" spans="1:9" x14ac:dyDescent="0.3">
      <c r="A2846" t="s">
        <v>115</v>
      </c>
      <c r="B2846">
        <v>476.76421413536031</v>
      </c>
      <c r="C2846" t="s">
        <v>296</v>
      </c>
      <c r="D2846" t="s">
        <v>30</v>
      </c>
      <c r="E2846" t="s">
        <v>15</v>
      </c>
      <c r="F2846" t="s">
        <v>48</v>
      </c>
      <c r="G2846" t="s">
        <v>26</v>
      </c>
      <c r="H2846" t="s">
        <v>116</v>
      </c>
      <c r="I2846" t="s">
        <v>86</v>
      </c>
    </row>
    <row r="2847" spans="1:9" x14ac:dyDescent="0.3">
      <c r="A2847" t="s">
        <v>456</v>
      </c>
      <c r="B2847">
        <v>1</v>
      </c>
      <c r="C2847" t="s">
        <v>296</v>
      </c>
      <c r="D2847" t="s">
        <v>11</v>
      </c>
      <c r="E2847" t="s">
        <v>14</v>
      </c>
      <c r="F2847" t="s">
        <v>48</v>
      </c>
      <c r="G2847" t="s">
        <v>22</v>
      </c>
      <c r="H2847" t="s">
        <v>364</v>
      </c>
      <c r="I2847" t="s">
        <v>51</v>
      </c>
    </row>
    <row r="2850" spans="1:9" ht="15.6" x14ac:dyDescent="0.3">
      <c r="A2850" s="1" t="s">
        <v>4</v>
      </c>
      <c r="B2850" s="1" t="s">
        <v>458</v>
      </c>
    </row>
    <row r="2851" spans="1:9" x14ac:dyDescent="0.3">
      <c r="A2851" t="s">
        <v>10</v>
      </c>
      <c r="B2851" t="s">
        <v>11</v>
      </c>
    </row>
    <row r="2852" spans="1:9" x14ac:dyDescent="0.3">
      <c r="A2852" t="s">
        <v>12</v>
      </c>
      <c r="B2852">
        <v>1</v>
      </c>
    </row>
    <row r="2853" spans="1:9" x14ac:dyDescent="0.3">
      <c r="A2853" t="s">
        <v>13</v>
      </c>
      <c r="B2853" t="s">
        <v>374</v>
      </c>
    </row>
    <row r="2854" spans="1:9" x14ac:dyDescent="0.3">
      <c r="A2854" t="s">
        <v>20</v>
      </c>
      <c r="B2854" t="s">
        <v>41</v>
      </c>
    </row>
    <row r="2855" spans="1:9" x14ac:dyDescent="0.3">
      <c r="A2855" t="s">
        <v>14</v>
      </c>
      <c r="B2855" t="s">
        <v>14</v>
      </c>
    </row>
    <row r="2856" spans="1:9" x14ac:dyDescent="0.3">
      <c r="A2856" t="s">
        <v>42</v>
      </c>
      <c r="B2856" t="s">
        <v>43</v>
      </c>
    </row>
    <row r="2857" spans="1:9" x14ac:dyDescent="0.3">
      <c r="A2857" t="s">
        <v>8</v>
      </c>
      <c r="B2857" t="s">
        <v>382</v>
      </c>
    </row>
    <row r="2858" spans="1:9" x14ac:dyDescent="0.3">
      <c r="A2858" t="s">
        <v>45</v>
      </c>
      <c r="B2858" t="s">
        <v>405</v>
      </c>
    </row>
    <row r="2859" spans="1:9" x14ac:dyDescent="0.3">
      <c r="A2859" t="s">
        <v>47</v>
      </c>
      <c r="B2859" t="s">
        <v>48</v>
      </c>
    </row>
    <row r="2860" spans="1:9" x14ac:dyDescent="0.3">
      <c r="A2860" t="s">
        <v>6</v>
      </c>
      <c r="B2860" t="s">
        <v>376</v>
      </c>
    </row>
    <row r="2861" spans="1:9" ht="15.6" x14ac:dyDescent="0.3">
      <c r="A2861" s="1" t="s">
        <v>16</v>
      </c>
    </row>
    <row r="2862" spans="1:9" x14ac:dyDescent="0.3">
      <c r="A2862" t="s">
        <v>17</v>
      </c>
      <c r="B2862" t="s">
        <v>18</v>
      </c>
      <c r="C2862" t="s">
        <v>19</v>
      </c>
      <c r="D2862" t="s">
        <v>10</v>
      </c>
      <c r="E2862" t="s">
        <v>14</v>
      </c>
      <c r="F2862" t="s">
        <v>49</v>
      </c>
      <c r="G2862" t="s">
        <v>20</v>
      </c>
      <c r="H2862" t="s">
        <v>13</v>
      </c>
      <c r="I2862" t="s">
        <v>50</v>
      </c>
    </row>
    <row r="2863" spans="1:9" x14ac:dyDescent="0.3">
      <c r="A2863" t="s">
        <v>61</v>
      </c>
      <c r="B2863">
        <v>201.6</v>
      </c>
      <c r="C2863" t="s">
        <v>296</v>
      </c>
      <c r="D2863" t="s">
        <v>11</v>
      </c>
      <c r="E2863" t="s">
        <v>15</v>
      </c>
      <c r="F2863" t="s">
        <v>48</v>
      </c>
      <c r="G2863" t="s">
        <v>26</v>
      </c>
      <c r="H2863" t="s">
        <v>61</v>
      </c>
      <c r="I2863" t="s">
        <v>64</v>
      </c>
    </row>
    <row r="2864" spans="1:9" x14ac:dyDescent="0.3">
      <c r="A2864" t="s">
        <v>91</v>
      </c>
      <c r="B2864">
        <v>291.2</v>
      </c>
      <c r="C2864" t="s">
        <v>296</v>
      </c>
      <c r="D2864" t="s">
        <v>11</v>
      </c>
      <c r="E2864" t="s">
        <v>15</v>
      </c>
      <c r="F2864" t="s">
        <v>48</v>
      </c>
      <c r="G2864" t="s">
        <v>26</v>
      </c>
      <c r="H2864" t="s">
        <v>91</v>
      </c>
      <c r="I2864" t="s">
        <v>64</v>
      </c>
    </row>
    <row r="2865" spans="1:9" x14ac:dyDescent="0.3">
      <c r="A2865" t="s">
        <v>406</v>
      </c>
      <c r="B2865">
        <v>-1</v>
      </c>
      <c r="C2865" t="s">
        <v>296</v>
      </c>
      <c r="D2865" t="s">
        <v>123</v>
      </c>
      <c r="E2865" t="s">
        <v>14</v>
      </c>
      <c r="F2865" t="s">
        <v>48</v>
      </c>
      <c r="G2865" t="s">
        <v>26</v>
      </c>
      <c r="H2865" t="s">
        <v>407</v>
      </c>
      <c r="I2865" t="s">
        <v>390</v>
      </c>
    </row>
    <row r="2866" spans="1:9" x14ac:dyDescent="0.3">
      <c r="A2866" t="s">
        <v>384</v>
      </c>
      <c r="B2866">
        <v>4</v>
      </c>
      <c r="C2866" t="s">
        <v>296</v>
      </c>
      <c r="D2866" t="s">
        <v>30</v>
      </c>
      <c r="E2866" t="s">
        <v>15</v>
      </c>
      <c r="F2866" t="s">
        <v>48</v>
      </c>
      <c r="G2866" t="s">
        <v>26</v>
      </c>
      <c r="H2866" t="s">
        <v>385</v>
      </c>
      <c r="I2866" t="s">
        <v>86</v>
      </c>
    </row>
    <row r="2867" spans="1:9" x14ac:dyDescent="0.3">
      <c r="A2867" t="s">
        <v>236</v>
      </c>
      <c r="B2867">
        <v>29223.502878573021</v>
      </c>
      <c r="C2867" t="s">
        <v>296</v>
      </c>
      <c r="D2867" t="s">
        <v>11</v>
      </c>
      <c r="E2867" t="s">
        <v>15</v>
      </c>
      <c r="F2867" t="s">
        <v>48</v>
      </c>
      <c r="G2867" t="s">
        <v>26</v>
      </c>
      <c r="H2867" t="s">
        <v>236</v>
      </c>
      <c r="I2867" t="s">
        <v>51</v>
      </c>
    </row>
    <row r="2868" spans="1:9" x14ac:dyDescent="0.3">
      <c r="A2868" t="s">
        <v>386</v>
      </c>
      <c r="B2868">
        <v>25</v>
      </c>
      <c r="C2868" t="s">
        <v>296</v>
      </c>
      <c r="D2868" t="s">
        <v>30</v>
      </c>
      <c r="E2868" t="s">
        <v>15</v>
      </c>
      <c r="F2868" t="s">
        <v>48</v>
      </c>
      <c r="G2868" t="s">
        <v>26</v>
      </c>
      <c r="H2868" t="s">
        <v>387</v>
      </c>
      <c r="I2868" t="s">
        <v>86</v>
      </c>
    </row>
    <row r="2869" spans="1:9" x14ac:dyDescent="0.3">
      <c r="A2869" t="s">
        <v>391</v>
      </c>
      <c r="B2869">
        <v>41.199999466538429</v>
      </c>
      <c r="C2869" t="s">
        <v>296</v>
      </c>
      <c r="D2869" t="s">
        <v>30</v>
      </c>
      <c r="E2869" t="s">
        <v>15</v>
      </c>
      <c r="F2869" t="s">
        <v>48</v>
      </c>
      <c r="G2869" t="s">
        <v>26</v>
      </c>
      <c r="H2869" t="s">
        <v>392</v>
      </c>
      <c r="I2869" t="s">
        <v>86</v>
      </c>
    </row>
    <row r="2870" spans="1:9" x14ac:dyDescent="0.3">
      <c r="A2870" t="s">
        <v>97</v>
      </c>
      <c r="B2870">
        <v>3440</v>
      </c>
      <c r="C2870" t="s">
        <v>296</v>
      </c>
      <c r="D2870" t="s">
        <v>11</v>
      </c>
      <c r="E2870" t="s">
        <v>15</v>
      </c>
      <c r="F2870" t="s">
        <v>48</v>
      </c>
      <c r="G2870" t="s">
        <v>26</v>
      </c>
      <c r="H2870" t="s">
        <v>97</v>
      </c>
      <c r="I2870" t="s">
        <v>99</v>
      </c>
    </row>
    <row r="2871" spans="1:9" x14ac:dyDescent="0.3">
      <c r="A2871" t="s">
        <v>120</v>
      </c>
      <c r="B2871">
        <v>265</v>
      </c>
      <c r="C2871" t="s">
        <v>296</v>
      </c>
      <c r="D2871" t="s">
        <v>11</v>
      </c>
      <c r="E2871" t="s">
        <v>15</v>
      </c>
      <c r="F2871" t="s">
        <v>48</v>
      </c>
      <c r="G2871" t="s">
        <v>26</v>
      </c>
      <c r="H2871" t="s">
        <v>120</v>
      </c>
      <c r="I2871" t="s">
        <v>64</v>
      </c>
    </row>
    <row r="2872" spans="1:9" x14ac:dyDescent="0.3">
      <c r="A2872" t="s">
        <v>285</v>
      </c>
      <c r="B2872">
        <v>1422</v>
      </c>
      <c r="C2872" t="s">
        <v>296</v>
      </c>
      <c r="D2872" t="s">
        <v>11</v>
      </c>
      <c r="E2872" t="s">
        <v>15</v>
      </c>
      <c r="F2872" t="s">
        <v>48</v>
      </c>
      <c r="G2872" t="s">
        <v>26</v>
      </c>
      <c r="H2872" t="s">
        <v>285</v>
      </c>
      <c r="I2872" t="s">
        <v>99</v>
      </c>
    </row>
    <row r="2873" spans="1:9" x14ac:dyDescent="0.3">
      <c r="A2873" t="s">
        <v>117</v>
      </c>
      <c r="B2873">
        <v>12278.44956842576</v>
      </c>
      <c r="C2873" t="s">
        <v>296</v>
      </c>
      <c r="D2873" t="s">
        <v>30</v>
      </c>
      <c r="E2873" t="s">
        <v>15</v>
      </c>
      <c r="F2873" t="s">
        <v>48</v>
      </c>
      <c r="G2873" t="s">
        <v>26</v>
      </c>
      <c r="H2873" t="s">
        <v>117</v>
      </c>
      <c r="I2873" t="s">
        <v>86</v>
      </c>
    </row>
    <row r="2874" spans="1:9" x14ac:dyDescent="0.3">
      <c r="A2874" t="s">
        <v>267</v>
      </c>
      <c r="B2874">
        <v>268.7599962415552</v>
      </c>
      <c r="C2874" t="s">
        <v>296</v>
      </c>
      <c r="D2874" t="s">
        <v>30</v>
      </c>
      <c r="E2874" t="s">
        <v>15</v>
      </c>
      <c r="F2874" t="s">
        <v>48</v>
      </c>
      <c r="G2874" t="s">
        <v>26</v>
      </c>
      <c r="H2874" t="s">
        <v>393</v>
      </c>
      <c r="I2874" t="s">
        <v>99</v>
      </c>
    </row>
    <row r="2875" spans="1:9" x14ac:dyDescent="0.3">
      <c r="A2875" t="s">
        <v>251</v>
      </c>
      <c r="B2875">
        <v>1153</v>
      </c>
      <c r="C2875" t="s">
        <v>296</v>
      </c>
      <c r="D2875" t="s">
        <v>11</v>
      </c>
      <c r="E2875" t="s">
        <v>15</v>
      </c>
      <c r="F2875" t="s">
        <v>48</v>
      </c>
      <c r="G2875" t="s">
        <v>26</v>
      </c>
      <c r="H2875" t="s">
        <v>251</v>
      </c>
      <c r="I2875" t="s">
        <v>99</v>
      </c>
    </row>
    <row r="2876" spans="1:9" x14ac:dyDescent="0.3">
      <c r="A2876" t="s">
        <v>232</v>
      </c>
      <c r="B2876">
        <v>1059</v>
      </c>
      <c r="C2876" t="s">
        <v>296</v>
      </c>
      <c r="D2876" t="s">
        <v>11</v>
      </c>
      <c r="E2876" t="s">
        <v>15</v>
      </c>
      <c r="F2876" t="s">
        <v>48</v>
      </c>
      <c r="G2876" t="s">
        <v>26</v>
      </c>
      <c r="H2876" t="s">
        <v>232</v>
      </c>
      <c r="I2876" t="s">
        <v>99</v>
      </c>
    </row>
    <row r="2877" spans="1:9" x14ac:dyDescent="0.3">
      <c r="A2877" t="s">
        <v>408</v>
      </c>
      <c r="B2877">
        <v>1</v>
      </c>
      <c r="C2877" t="s">
        <v>296</v>
      </c>
      <c r="D2877" t="s">
        <v>123</v>
      </c>
      <c r="E2877" t="s">
        <v>14</v>
      </c>
      <c r="F2877" t="s">
        <v>48</v>
      </c>
      <c r="G2877" t="s">
        <v>26</v>
      </c>
      <c r="H2877" t="s">
        <v>408</v>
      </c>
      <c r="I2877" t="s">
        <v>395</v>
      </c>
    </row>
    <row r="2878" spans="1:9" x14ac:dyDescent="0.3">
      <c r="A2878" t="s">
        <v>271</v>
      </c>
      <c r="B2878">
        <v>5539</v>
      </c>
      <c r="C2878" t="s">
        <v>296</v>
      </c>
      <c r="D2878" t="s">
        <v>11</v>
      </c>
      <c r="E2878" t="s">
        <v>15</v>
      </c>
      <c r="F2878" t="s">
        <v>48</v>
      </c>
      <c r="G2878" t="s">
        <v>26</v>
      </c>
      <c r="H2878" t="s">
        <v>271</v>
      </c>
      <c r="I2878" t="s">
        <v>99</v>
      </c>
    </row>
    <row r="2879" spans="1:9" x14ac:dyDescent="0.3">
      <c r="A2879" t="s">
        <v>396</v>
      </c>
      <c r="B2879">
        <v>600</v>
      </c>
      <c r="C2879" t="s">
        <v>296</v>
      </c>
      <c r="D2879" t="s">
        <v>30</v>
      </c>
      <c r="E2879" t="s">
        <v>15</v>
      </c>
      <c r="F2879" t="s">
        <v>48</v>
      </c>
      <c r="G2879" t="s">
        <v>26</v>
      </c>
      <c r="H2879" t="s">
        <v>397</v>
      </c>
      <c r="I2879" t="s">
        <v>64</v>
      </c>
    </row>
    <row r="2880" spans="1:9" x14ac:dyDescent="0.3">
      <c r="A2880" t="s">
        <v>398</v>
      </c>
      <c r="B2880">
        <v>-30696.125750696061</v>
      </c>
      <c r="C2880" t="s">
        <v>296</v>
      </c>
      <c r="D2880" t="s">
        <v>30</v>
      </c>
      <c r="E2880" t="s">
        <v>15</v>
      </c>
      <c r="F2880" t="s">
        <v>48</v>
      </c>
      <c r="G2880" t="s">
        <v>26</v>
      </c>
      <c r="H2880" t="s">
        <v>399</v>
      </c>
      <c r="I2880" t="s">
        <v>51</v>
      </c>
    </row>
    <row r="2881" spans="1:9" x14ac:dyDescent="0.3">
      <c r="A2881" t="s">
        <v>234</v>
      </c>
      <c r="B2881">
        <v>67.2</v>
      </c>
      <c r="C2881" t="s">
        <v>296</v>
      </c>
      <c r="D2881" t="s">
        <v>11</v>
      </c>
      <c r="E2881" t="s">
        <v>15</v>
      </c>
      <c r="F2881" t="s">
        <v>48</v>
      </c>
      <c r="G2881" t="s">
        <v>26</v>
      </c>
      <c r="H2881" t="s">
        <v>234</v>
      </c>
      <c r="I2881" t="s">
        <v>64</v>
      </c>
    </row>
    <row r="2882" spans="1:9" x14ac:dyDescent="0.3">
      <c r="A2882" t="s">
        <v>115</v>
      </c>
      <c r="B2882">
        <v>18417.676182270308</v>
      </c>
      <c r="C2882" t="s">
        <v>296</v>
      </c>
      <c r="D2882" t="s">
        <v>30</v>
      </c>
      <c r="E2882" t="s">
        <v>15</v>
      </c>
      <c r="F2882" t="s">
        <v>48</v>
      </c>
      <c r="G2882" t="s">
        <v>26</v>
      </c>
      <c r="H2882" t="s">
        <v>116</v>
      </c>
      <c r="I2882" t="s">
        <v>86</v>
      </c>
    </row>
    <row r="2883" spans="1:9" x14ac:dyDescent="0.3">
      <c r="A2883" t="s">
        <v>458</v>
      </c>
      <c r="B2883">
        <v>1</v>
      </c>
      <c r="C2883" t="s">
        <v>296</v>
      </c>
      <c r="D2883" t="s">
        <v>11</v>
      </c>
      <c r="E2883" t="s">
        <v>14</v>
      </c>
      <c r="F2883" t="s">
        <v>48</v>
      </c>
      <c r="G2883" t="s">
        <v>22</v>
      </c>
      <c r="H2883" t="s">
        <v>374</v>
      </c>
      <c r="I2883" t="s">
        <v>51</v>
      </c>
    </row>
    <row r="2885" spans="1:9" ht="15.6" x14ac:dyDescent="0.3">
      <c r="A2885" s="1" t="s">
        <v>4</v>
      </c>
      <c r="B2885" s="1" t="s">
        <v>460</v>
      </c>
    </row>
    <row r="2886" spans="1:9" x14ac:dyDescent="0.3">
      <c r="A2886" t="s">
        <v>10</v>
      </c>
      <c r="B2886" t="s">
        <v>11</v>
      </c>
    </row>
    <row r="2887" spans="1:9" x14ac:dyDescent="0.3">
      <c r="A2887" t="s">
        <v>12</v>
      </c>
      <c r="B2887">
        <v>1</v>
      </c>
    </row>
    <row r="2888" spans="1:9" x14ac:dyDescent="0.3">
      <c r="A2888" t="s">
        <v>13</v>
      </c>
      <c r="B2888" t="s">
        <v>374</v>
      </c>
    </row>
    <row r="2889" spans="1:9" x14ac:dyDescent="0.3">
      <c r="A2889" t="s">
        <v>20</v>
      </c>
      <c r="B2889" t="s">
        <v>41</v>
      </c>
    </row>
    <row r="2890" spans="1:9" x14ac:dyDescent="0.3">
      <c r="A2890" t="s">
        <v>14</v>
      </c>
      <c r="B2890" t="s">
        <v>14</v>
      </c>
    </row>
    <row r="2891" spans="1:9" x14ac:dyDescent="0.3">
      <c r="A2891" t="s">
        <v>42</v>
      </c>
      <c r="B2891" t="s">
        <v>43</v>
      </c>
    </row>
    <row r="2892" spans="1:9" x14ac:dyDescent="0.3">
      <c r="A2892" t="s">
        <v>8</v>
      </c>
      <c r="B2892" t="s">
        <v>382</v>
      </c>
    </row>
    <row r="2893" spans="1:9" x14ac:dyDescent="0.3">
      <c r="A2893" t="s">
        <v>45</v>
      </c>
      <c r="B2893" t="s">
        <v>405</v>
      </c>
    </row>
    <row r="2894" spans="1:9" x14ac:dyDescent="0.3">
      <c r="A2894" t="s">
        <v>47</v>
      </c>
      <c r="B2894" t="s">
        <v>48</v>
      </c>
    </row>
    <row r="2895" spans="1:9" x14ac:dyDescent="0.3">
      <c r="A2895" t="s">
        <v>6</v>
      </c>
      <c r="B2895" t="s">
        <v>377</v>
      </c>
    </row>
    <row r="2896" spans="1:9" ht="15.6" x14ac:dyDescent="0.3">
      <c r="A2896" s="1" t="s">
        <v>16</v>
      </c>
    </row>
    <row r="2897" spans="1:9" x14ac:dyDescent="0.3">
      <c r="A2897" t="s">
        <v>17</v>
      </c>
      <c r="B2897" t="s">
        <v>18</v>
      </c>
      <c r="C2897" t="s">
        <v>19</v>
      </c>
      <c r="D2897" t="s">
        <v>10</v>
      </c>
      <c r="E2897" t="s">
        <v>14</v>
      </c>
      <c r="F2897" t="s">
        <v>49</v>
      </c>
      <c r="G2897" t="s">
        <v>20</v>
      </c>
      <c r="H2897" t="s">
        <v>13</v>
      </c>
      <c r="I2897" t="s">
        <v>50</v>
      </c>
    </row>
    <row r="2898" spans="1:9" x14ac:dyDescent="0.3">
      <c r="A2898" t="s">
        <v>61</v>
      </c>
      <c r="B2898">
        <v>201.6</v>
      </c>
      <c r="C2898" t="s">
        <v>296</v>
      </c>
      <c r="D2898" t="s">
        <v>11</v>
      </c>
      <c r="E2898" t="s">
        <v>15</v>
      </c>
      <c r="F2898" t="s">
        <v>48</v>
      </c>
      <c r="G2898" t="s">
        <v>26</v>
      </c>
      <c r="H2898" t="s">
        <v>61</v>
      </c>
      <c r="I2898" t="s">
        <v>64</v>
      </c>
    </row>
    <row r="2899" spans="1:9" x14ac:dyDescent="0.3">
      <c r="A2899" t="s">
        <v>91</v>
      </c>
      <c r="B2899">
        <v>291.2</v>
      </c>
      <c r="C2899" t="s">
        <v>296</v>
      </c>
      <c r="D2899" t="s">
        <v>11</v>
      </c>
      <c r="E2899" t="s">
        <v>15</v>
      </c>
      <c r="F2899" t="s">
        <v>48</v>
      </c>
      <c r="G2899" t="s">
        <v>26</v>
      </c>
      <c r="H2899" t="s">
        <v>91</v>
      </c>
      <c r="I2899" t="s">
        <v>64</v>
      </c>
    </row>
    <row r="2900" spans="1:9" x14ac:dyDescent="0.3">
      <c r="A2900" t="s">
        <v>406</v>
      </c>
      <c r="B2900">
        <v>-1</v>
      </c>
      <c r="C2900" t="s">
        <v>296</v>
      </c>
      <c r="D2900" t="s">
        <v>123</v>
      </c>
      <c r="E2900" t="s">
        <v>14</v>
      </c>
      <c r="F2900" t="s">
        <v>48</v>
      </c>
      <c r="G2900" t="s">
        <v>26</v>
      </c>
      <c r="H2900" t="s">
        <v>407</v>
      </c>
      <c r="I2900" t="s">
        <v>390</v>
      </c>
    </row>
    <row r="2901" spans="1:9" x14ac:dyDescent="0.3">
      <c r="A2901" t="s">
        <v>384</v>
      </c>
      <c r="B2901">
        <v>4</v>
      </c>
      <c r="C2901" t="s">
        <v>296</v>
      </c>
      <c r="D2901" t="s">
        <v>30</v>
      </c>
      <c r="E2901" t="s">
        <v>15</v>
      </c>
      <c r="F2901" t="s">
        <v>48</v>
      </c>
      <c r="G2901" t="s">
        <v>26</v>
      </c>
      <c r="H2901" t="s">
        <v>385</v>
      </c>
      <c r="I2901" t="s">
        <v>86</v>
      </c>
    </row>
    <row r="2902" spans="1:9" x14ac:dyDescent="0.3">
      <c r="A2902" t="s">
        <v>236</v>
      </c>
      <c r="B2902">
        <v>16744.761659178112</v>
      </c>
      <c r="C2902" t="s">
        <v>296</v>
      </c>
      <c r="D2902" t="s">
        <v>11</v>
      </c>
      <c r="E2902" t="s">
        <v>15</v>
      </c>
      <c r="F2902" t="s">
        <v>48</v>
      </c>
      <c r="G2902" t="s">
        <v>26</v>
      </c>
      <c r="H2902" t="s">
        <v>236</v>
      </c>
      <c r="I2902" t="s">
        <v>51</v>
      </c>
    </row>
    <row r="2903" spans="1:9" x14ac:dyDescent="0.3">
      <c r="A2903" t="s">
        <v>386</v>
      </c>
      <c r="B2903">
        <v>25</v>
      </c>
      <c r="C2903" t="s">
        <v>296</v>
      </c>
      <c r="D2903" t="s">
        <v>30</v>
      </c>
      <c r="E2903" t="s">
        <v>15</v>
      </c>
      <c r="F2903" t="s">
        <v>48</v>
      </c>
      <c r="G2903" t="s">
        <v>26</v>
      </c>
      <c r="H2903" t="s">
        <v>387</v>
      </c>
      <c r="I2903" t="s">
        <v>86</v>
      </c>
    </row>
    <row r="2904" spans="1:9" x14ac:dyDescent="0.3">
      <c r="A2904" t="s">
        <v>391</v>
      </c>
      <c r="B2904">
        <v>21.849447053767591</v>
      </c>
      <c r="C2904" t="s">
        <v>296</v>
      </c>
      <c r="D2904" t="s">
        <v>30</v>
      </c>
      <c r="E2904" t="s">
        <v>15</v>
      </c>
      <c r="F2904" t="s">
        <v>48</v>
      </c>
      <c r="G2904" t="s">
        <v>26</v>
      </c>
      <c r="H2904" t="s">
        <v>392</v>
      </c>
      <c r="I2904" t="s">
        <v>86</v>
      </c>
    </row>
    <row r="2905" spans="1:9" x14ac:dyDescent="0.3">
      <c r="A2905" t="s">
        <v>97</v>
      </c>
      <c r="B2905">
        <v>3440</v>
      </c>
      <c r="C2905" t="s">
        <v>296</v>
      </c>
      <c r="D2905" t="s">
        <v>11</v>
      </c>
      <c r="E2905" t="s">
        <v>15</v>
      </c>
      <c r="F2905" t="s">
        <v>48</v>
      </c>
      <c r="G2905" t="s">
        <v>26</v>
      </c>
      <c r="H2905" t="s">
        <v>97</v>
      </c>
      <c r="I2905" t="s">
        <v>99</v>
      </c>
    </row>
    <row r="2906" spans="1:9" x14ac:dyDescent="0.3">
      <c r="A2906" t="s">
        <v>224</v>
      </c>
      <c r="B2906">
        <v>1086.6793439999999</v>
      </c>
      <c r="C2906" t="s">
        <v>296</v>
      </c>
      <c r="D2906" t="s">
        <v>11</v>
      </c>
      <c r="E2906" t="s">
        <v>15</v>
      </c>
      <c r="F2906" t="s">
        <v>48</v>
      </c>
      <c r="G2906" t="s">
        <v>26</v>
      </c>
      <c r="H2906" t="s">
        <v>225</v>
      </c>
      <c r="I2906" t="s">
        <v>86</v>
      </c>
    </row>
    <row r="2907" spans="1:9" x14ac:dyDescent="0.3">
      <c r="A2907" t="s">
        <v>120</v>
      </c>
      <c r="B2907">
        <v>265</v>
      </c>
      <c r="C2907" t="s">
        <v>296</v>
      </c>
      <c r="D2907" t="s">
        <v>11</v>
      </c>
      <c r="E2907" t="s">
        <v>15</v>
      </c>
      <c r="F2907" t="s">
        <v>48</v>
      </c>
      <c r="G2907" t="s">
        <v>26</v>
      </c>
      <c r="H2907" t="s">
        <v>120</v>
      </c>
      <c r="I2907" t="s">
        <v>64</v>
      </c>
    </row>
    <row r="2908" spans="1:9" x14ac:dyDescent="0.3">
      <c r="A2908" t="s">
        <v>285</v>
      </c>
      <c r="B2908">
        <v>1422</v>
      </c>
      <c r="C2908" t="s">
        <v>296</v>
      </c>
      <c r="D2908" t="s">
        <v>11</v>
      </c>
      <c r="E2908" t="s">
        <v>15</v>
      </c>
      <c r="F2908" t="s">
        <v>48</v>
      </c>
      <c r="G2908" t="s">
        <v>26</v>
      </c>
      <c r="H2908" t="s">
        <v>285</v>
      </c>
      <c r="I2908" t="s">
        <v>99</v>
      </c>
    </row>
    <row r="2909" spans="1:9" x14ac:dyDescent="0.3">
      <c r="A2909" t="s">
        <v>117</v>
      </c>
      <c r="B2909">
        <v>858.9918850563746</v>
      </c>
      <c r="C2909" t="s">
        <v>296</v>
      </c>
      <c r="D2909" t="s">
        <v>30</v>
      </c>
      <c r="E2909" t="s">
        <v>15</v>
      </c>
      <c r="F2909" t="s">
        <v>48</v>
      </c>
      <c r="G2909" t="s">
        <v>26</v>
      </c>
      <c r="H2909" t="s">
        <v>117</v>
      </c>
      <c r="I2909" t="s">
        <v>86</v>
      </c>
    </row>
    <row r="2910" spans="1:9" x14ac:dyDescent="0.3">
      <c r="A2910" t="s">
        <v>267</v>
      </c>
      <c r="B2910">
        <v>268.7599962415552</v>
      </c>
      <c r="C2910" t="s">
        <v>296</v>
      </c>
      <c r="D2910" t="s">
        <v>30</v>
      </c>
      <c r="E2910" t="s">
        <v>15</v>
      </c>
      <c r="F2910" t="s">
        <v>48</v>
      </c>
      <c r="G2910" t="s">
        <v>26</v>
      </c>
      <c r="H2910" t="s">
        <v>393</v>
      </c>
      <c r="I2910" t="s">
        <v>99</v>
      </c>
    </row>
    <row r="2911" spans="1:9" x14ac:dyDescent="0.3">
      <c r="A2911" t="s">
        <v>251</v>
      </c>
      <c r="B2911">
        <v>1153</v>
      </c>
      <c r="C2911" t="s">
        <v>296</v>
      </c>
      <c r="D2911" t="s">
        <v>11</v>
      </c>
      <c r="E2911" t="s">
        <v>15</v>
      </c>
      <c r="F2911" t="s">
        <v>48</v>
      </c>
      <c r="G2911" t="s">
        <v>26</v>
      </c>
      <c r="H2911" t="s">
        <v>251</v>
      </c>
      <c r="I2911" t="s">
        <v>99</v>
      </c>
    </row>
    <row r="2912" spans="1:9" x14ac:dyDescent="0.3">
      <c r="A2912" t="s">
        <v>232</v>
      </c>
      <c r="B2912">
        <v>1059</v>
      </c>
      <c r="C2912" t="s">
        <v>296</v>
      </c>
      <c r="D2912" t="s">
        <v>11</v>
      </c>
      <c r="E2912" t="s">
        <v>15</v>
      </c>
      <c r="F2912" t="s">
        <v>48</v>
      </c>
      <c r="G2912" t="s">
        <v>26</v>
      </c>
      <c r="H2912" t="s">
        <v>232</v>
      </c>
      <c r="I2912" t="s">
        <v>99</v>
      </c>
    </row>
    <row r="2913" spans="1:9" x14ac:dyDescent="0.3">
      <c r="A2913" t="s">
        <v>408</v>
      </c>
      <c r="B2913">
        <v>1</v>
      </c>
      <c r="C2913" t="s">
        <v>296</v>
      </c>
      <c r="D2913" t="s">
        <v>123</v>
      </c>
      <c r="E2913" t="s">
        <v>14</v>
      </c>
      <c r="F2913" t="s">
        <v>48</v>
      </c>
      <c r="G2913" t="s">
        <v>26</v>
      </c>
      <c r="H2913" t="s">
        <v>408</v>
      </c>
      <c r="I2913" t="s">
        <v>395</v>
      </c>
    </row>
    <row r="2914" spans="1:9" x14ac:dyDescent="0.3">
      <c r="A2914" t="s">
        <v>271</v>
      </c>
      <c r="B2914">
        <v>5539</v>
      </c>
      <c r="C2914" t="s">
        <v>296</v>
      </c>
      <c r="D2914" t="s">
        <v>11</v>
      </c>
      <c r="E2914" t="s">
        <v>15</v>
      </c>
      <c r="F2914" t="s">
        <v>48</v>
      </c>
      <c r="G2914" t="s">
        <v>26</v>
      </c>
      <c r="H2914" t="s">
        <v>271</v>
      </c>
      <c r="I2914" t="s">
        <v>99</v>
      </c>
    </row>
    <row r="2915" spans="1:9" x14ac:dyDescent="0.3">
      <c r="A2915" t="s">
        <v>396</v>
      </c>
      <c r="B2915">
        <v>334.7225307184429</v>
      </c>
      <c r="C2915" t="s">
        <v>296</v>
      </c>
      <c r="D2915" t="s">
        <v>30</v>
      </c>
      <c r="E2915" t="s">
        <v>15</v>
      </c>
      <c r="F2915" t="s">
        <v>48</v>
      </c>
      <c r="G2915" t="s">
        <v>26</v>
      </c>
      <c r="H2915" t="s">
        <v>397</v>
      </c>
      <c r="I2915" t="s">
        <v>64</v>
      </c>
    </row>
    <row r="2916" spans="1:9" x14ac:dyDescent="0.3">
      <c r="A2916" t="s">
        <v>398</v>
      </c>
      <c r="B2916">
        <v>-1717.983770112749</v>
      </c>
      <c r="C2916" t="s">
        <v>296</v>
      </c>
      <c r="D2916" t="s">
        <v>30</v>
      </c>
      <c r="E2916" t="s">
        <v>15</v>
      </c>
      <c r="F2916" t="s">
        <v>48</v>
      </c>
      <c r="G2916" t="s">
        <v>26</v>
      </c>
      <c r="H2916" t="s">
        <v>399</v>
      </c>
      <c r="I2916" t="s">
        <v>51</v>
      </c>
    </row>
    <row r="2917" spans="1:9" x14ac:dyDescent="0.3">
      <c r="A2917" t="s">
        <v>234</v>
      </c>
      <c r="B2917">
        <v>67.2</v>
      </c>
      <c r="C2917" t="s">
        <v>296</v>
      </c>
      <c r="D2917" t="s">
        <v>11</v>
      </c>
      <c r="E2917" t="s">
        <v>15</v>
      </c>
      <c r="F2917" t="s">
        <v>48</v>
      </c>
      <c r="G2917" t="s">
        <v>26</v>
      </c>
      <c r="H2917" t="s">
        <v>234</v>
      </c>
      <c r="I2917" t="s">
        <v>64</v>
      </c>
    </row>
    <row r="2918" spans="1:9" x14ac:dyDescent="0.3">
      <c r="A2918" t="s">
        <v>400</v>
      </c>
      <c r="B2918">
        <v>171.16867118958751</v>
      </c>
      <c r="C2918" t="s">
        <v>296</v>
      </c>
      <c r="D2918" t="s">
        <v>30</v>
      </c>
      <c r="E2918" t="s">
        <v>14</v>
      </c>
      <c r="F2918" t="s">
        <v>48</v>
      </c>
      <c r="G2918" t="s">
        <v>26</v>
      </c>
      <c r="H2918" t="s">
        <v>401</v>
      </c>
      <c r="I2918" t="s">
        <v>86</v>
      </c>
    </row>
    <row r="2919" spans="1:9" x14ac:dyDescent="0.3">
      <c r="A2919" t="s">
        <v>115</v>
      </c>
      <c r="B2919">
        <v>858.9918850563746</v>
      </c>
      <c r="C2919" t="s">
        <v>296</v>
      </c>
      <c r="D2919" t="s">
        <v>30</v>
      </c>
      <c r="E2919" t="s">
        <v>15</v>
      </c>
      <c r="F2919" t="s">
        <v>48</v>
      </c>
      <c r="G2919" t="s">
        <v>26</v>
      </c>
      <c r="H2919" t="s">
        <v>116</v>
      </c>
      <c r="I2919" t="s">
        <v>86</v>
      </c>
    </row>
    <row r="2920" spans="1:9" x14ac:dyDescent="0.3">
      <c r="A2920" t="s">
        <v>460</v>
      </c>
      <c r="B2920">
        <v>1</v>
      </c>
      <c r="C2920" t="s">
        <v>296</v>
      </c>
      <c r="D2920" t="s">
        <v>11</v>
      </c>
      <c r="E2920" t="s">
        <v>14</v>
      </c>
      <c r="F2920" t="s">
        <v>48</v>
      </c>
      <c r="G2920" t="s">
        <v>22</v>
      </c>
      <c r="H2920" t="s">
        <v>374</v>
      </c>
      <c r="I2920" t="s">
        <v>51</v>
      </c>
    </row>
    <row r="2922" spans="1:9" ht="15.6" x14ac:dyDescent="0.3">
      <c r="A2922" s="1" t="s">
        <v>4</v>
      </c>
      <c r="B2922" s="1" t="s">
        <v>462</v>
      </c>
    </row>
    <row r="2923" spans="1:9" x14ac:dyDescent="0.3">
      <c r="A2923" t="s">
        <v>10</v>
      </c>
      <c r="B2923" t="s">
        <v>11</v>
      </c>
    </row>
    <row r="2924" spans="1:9" x14ac:dyDescent="0.3">
      <c r="A2924" t="s">
        <v>12</v>
      </c>
      <c r="B2924">
        <v>1</v>
      </c>
    </row>
    <row r="2925" spans="1:9" x14ac:dyDescent="0.3">
      <c r="A2925" t="s">
        <v>13</v>
      </c>
      <c r="B2925" t="s">
        <v>375</v>
      </c>
    </row>
    <row r="2926" spans="1:9" x14ac:dyDescent="0.3">
      <c r="A2926" t="s">
        <v>20</v>
      </c>
      <c r="B2926" t="s">
        <v>41</v>
      </c>
    </row>
    <row r="2927" spans="1:9" x14ac:dyDescent="0.3">
      <c r="A2927" t="s">
        <v>14</v>
      </c>
      <c r="B2927" t="s">
        <v>14</v>
      </c>
    </row>
    <row r="2928" spans="1:9" x14ac:dyDescent="0.3">
      <c r="A2928" t="s">
        <v>42</v>
      </c>
      <c r="B2928" t="s">
        <v>43</v>
      </c>
    </row>
    <row r="2929" spans="1:9" x14ac:dyDescent="0.3">
      <c r="A2929" t="s">
        <v>8</v>
      </c>
      <c r="B2929" t="s">
        <v>382</v>
      </c>
    </row>
    <row r="2930" spans="1:9" x14ac:dyDescent="0.3">
      <c r="A2930" t="s">
        <v>45</v>
      </c>
      <c r="B2930" t="s">
        <v>405</v>
      </c>
    </row>
    <row r="2931" spans="1:9" x14ac:dyDescent="0.3">
      <c r="A2931" t="s">
        <v>47</v>
      </c>
      <c r="B2931" t="s">
        <v>48</v>
      </c>
    </row>
    <row r="2932" spans="1:9" x14ac:dyDescent="0.3">
      <c r="A2932" t="s">
        <v>6</v>
      </c>
      <c r="B2932" t="s">
        <v>378</v>
      </c>
    </row>
    <row r="2933" spans="1:9" ht="15.6" x14ac:dyDescent="0.3">
      <c r="A2933" s="1" t="s">
        <v>16</v>
      </c>
    </row>
    <row r="2934" spans="1:9" x14ac:dyDescent="0.3">
      <c r="A2934" t="s">
        <v>17</v>
      </c>
      <c r="B2934" t="s">
        <v>18</v>
      </c>
      <c r="C2934" t="s">
        <v>19</v>
      </c>
      <c r="D2934" t="s">
        <v>10</v>
      </c>
      <c r="E2934" t="s">
        <v>14</v>
      </c>
      <c r="F2934" t="s">
        <v>49</v>
      </c>
      <c r="G2934" t="s">
        <v>20</v>
      </c>
      <c r="H2934" t="s">
        <v>13</v>
      </c>
      <c r="I2934" t="s">
        <v>50</v>
      </c>
    </row>
    <row r="2935" spans="1:9" x14ac:dyDescent="0.3">
      <c r="A2935" t="s">
        <v>61</v>
      </c>
      <c r="B2935">
        <v>201.6</v>
      </c>
      <c r="C2935" t="s">
        <v>296</v>
      </c>
      <c r="D2935" t="s">
        <v>11</v>
      </c>
      <c r="E2935" t="s">
        <v>15</v>
      </c>
      <c r="F2935" t="s">
        <v>48</v>
      </c>
      <c r="G2935" t="s">
        <v>26</v>
      </c>
      <c r="H2935" t="s">
        <v>61</v>
      </c>
      <c r="I2935" t="s">
        <v>64</v>
      </c>
    </row>
    <row r="2936" spans="1:9" x14ac:dyDescent="0.3">
      <c r="A2936" t="s">
        <v>91</v>
      </c>
      <c r="B2936">
        <v>291.2</v>
      </c>
      <c r="C2936" t="s">
        <v>296</v>
      </c>
      <c r="D2936" t="s">
        <v>11</v>
      </c>
      <c r="E2936" t="s">
        <v>15</v>
      </c>
      <c r="F2936" t="s">
        <v>48</v>
      </c>
      <c r="G2936" t="s">
        <v>26</v>
      </c>
      <c r="H2936" t="s">
        <v>91</v>
      </c>
      <c r="I2936" t="s">
        <v>64</v>
      </c>
    </row>
    <row r="2937" spans="1:9" x14ac:dyDescent="0.3">
      <c r="A2937" t="s">
        <v>245</v>
      </c>
      <c r="B2937">
        <v>220</v>
      </c>
      <c r="C2937" t="s">
        <v>296</v>
      </c>
      <c r="D2937" t="s">
        <v>11</v>
      </c>
      <c r="E2937" t="s">
        <v>15</v>
      </c>
      <c r="F2937" t="s">
        <v>48</v>
      </c>
      <c r="G2937" t="s">
        <v>26</v>
      </c>
      <c r="H2937" t="s">
        <v>245</v>
      </c>
      <c r="I2937" t="s">
        <v>64</v>
      </c>
    </row>
    <row r="2938" spans="1:9" x14ac:dyDescent="0.3">
      <c r="A2938" t="s">
        <v>406</v>
      </c>
      <c r="B2938">
        <v>-1</v>
      </c>
      <c r="C2938" t="s">
        <v>296</v>
      </c>
      <c r="D2938" t="s">
        <v>123</v>
      </c>
      <c r="E2938" t="s">
        <v>14</v>
      </c>
      <c r="F2938" t="s">
        <v>48</v>
      </c>
      <c r="G2938" t="s">
        <v>26</v>
      </c>
      <c r="H2938" t="s">
        <v>407</v>
      </c>
      <c r="I2938" t="s">
        <v>390</v>
      </c>
    </row>
    <row r="2939" spans="1:9" x14ac:dyDescent="0.3">
      <c r="A2939" t="s">
        <v>212</v>
      </c>
      <c r="B2939">
        <v>1059</v>
      </c>
      <c r="C2939" t="s">
        <v>296</v>
      </c>
      <c r="D2939" t="s">
        <v>11</v>
      </c>
      <c r="E2939" t="s">
        <v>15</v>
      </c>
      <c r="F2939" t="s">
        <v>48</v>
      </c>
      <c r="G2939" t="s">
        <v>26</v>
      </c>
      <c r="H2939" t="s">
        <v>212</v>
      </c>
      <c r="I2939" t="s">
        <v>99</v>
      </c>
    </row>
    <row r="2940" spans="1:9" x14ac:dyDescent="0.3">
      <c r="A2940" t="s">
        <v>384</v>
      </c>
      <c r="B2940">
        <v>4</v>
      </c>
      <c r="C2940" t="s">
        <v>296</v>
      </c>
      <c r="D2940" t="s">
        <v>30</v>
      </c>
      <c r="E2940" t="s">
        <v>15</v>
      </c>
      <c r="F2940" t="s">
        <v>48</v>
      </c>
      <c r="G2940" t="s">
        <v>26</v>
      </c>
      <c r="H2940" t="s">
        <v>385</v>
      </c>
      <c r="I2940" t="s">
        <v>86</v>
      </c>
    </row>
    <row r="2941" spans="1:9" x14ac:dyDescent="0.3">
      <c r="A2941" t="s">
        <v>273</v>
      </c>
      <c r="B2941">
        <v>945.78141461217797</v>
      </c>
      <c r="C2941" t="s">
        <v>296</v>
      </c>
      <c r="D2941" t="s">
        <v>11</v>
      </c>
      <c r="E2941" t="s">
        <v>15</v>
      </c>
      <c r="F2941" t="s">
        <v>48</v>
      </c>
      <c r="G2941" t="s">
        <v>26</v>
      </c>
      <c r="H2941" t="s">
        <v>273</v>
      </c>
      <c r="I2941" t="s">
        <v>64</v>
      </c>
    </row>
    <row r="2942" spans="1:9" x14ac:dyDescent="0.3">
      <c r="A2942" t="s">
        <v>236</v>
      </c>
      <c r="B2942">
        <v>14742.946962224911</v>
      </c>
      <c r="C2942" t="s">
        <v>296</v>
      </c>
      <c r="D2942" t="s">
        <v>11</v>
      </c>
      <c r="E2942" t="s">
        <v>15</v>
      </c>
      <c r="F2942" t="s">
        <v>48</v>
      </c>
      <c r="G2942" t="s">
        <v>26</v>
      </c>
      <c r="H2942" t="s">
        <v>236</v>
      </c>
      <c r="I2942" t="s">
        <v>51</v>
      </c>
    </row>
    <row r="2943" spans="1:9" x14ac:dyDescent="0.3">
      <c r="A2943" t="s">
        <v>391</v>
      </c>
      <c r="B2943">
        <v>9.0226703588151551</v>
      </c>
      <c r="C2943" t="s">
        <v>296</v>
      </c>
      <c r="D2943" t="s">
        <v>30</v>
      </c>
      <c r="E2943" t="s">
        <v>15</v>
      </c>
      <c r="F2943" t="s">
        <v>48</v>
      </c>
      <c r="G2943" t="s">
        <v>26</v>
      </c>
      <c r="H2943" t="s">
        <v>392</v>
      </c>
      <c r="I2943" t="s">
        <v>86</v>
      </c>
    </row>
    <row r="2944" spans="1:9" x14ac:dyDescent="0.3">
      <c r="A2944" t="s">
        <v>97</v>
      </c>
      <c r="B2944">
        <v>3440</v>
      </c>
      <c r="C2944" t="s">
        <v>296</v>
      </c>
      <c r="D2944" t="s">
        <v>11</v>
      </c>
      <c r="E2944" t="s">
        <v>15</v>
      </c>
      <c r="F2944" t="s">
        <v>48</v>
      </c>
      <c r="G2944" t="s">
        <v>26</v>
      </c>
      <c r="H2944" t="s">
        <v>97</v>
      </c>
      <c r="I2944" t="s">
        <v>99</v>
      </c>
    </row>
    <row r="2945" spans="1:9" x14ac:dyDescent="0.3">
      <c r="A2945" t="s">
        <v>120</v>
      </c>
      <c r="B2945">
        <v>265</v>
      </c>
      <c r="C2945" t="s">
        <v>296</v>
      </c>
      <c r="D2945" t="s">
        <v>11</v>
      </c>
      <c r="E2945" t="s">
        <v>15</v>
      </c>
      <c r="F2945" t="s">
        <v>48</v>
      </c>
      <c r="G2945" t="s">
        <v>26</v>
      </c>
      <c r="H2945" t="s">
        <v>120</v>
      </c>
      <c r="I2945" t="s">
        <v>64</v>
      </c>
    </row>
    <row r="2946" spans="1:9" x14ac:dyDescent="0.3">
      <c r="A2946" t="s">
        <v>285</v>
      </c>
      <c r="B2946">
        <v>1422</v>
      </c>
      <c r="C2946" t="s">
        <v>296</v>
      </c>
      <c r="D2946" t="s">
        <v>11</v>
      </c>
      <c r="E2946" t="s">
        <v>15</v>
      </c>
      <c r="F2946" t="s">
        <v>48</v>
      </c>
      <c r="G2946" t="s">
        <v>26</v>
      </c>
      <c r="H2946" t="s">
        <v>285</v>
      </c>
      <c r="I2946" t="s">
        <v>99</v>
      </c>
    </row>
    <row r="2947" spans="1:9" x14ac:dyDescent="0.3">
      <c r="A2947" t="s">
        <v>117</v>
      </c>
      <c r="B2947">
        <v>23.220143925998961</v>
      </c>
      <c r="C2947" t="s">
        <v>296</v>
      </c>
      <c r="D2947" t="s">
        <v>30</v>
      </c>
      <c r="E2947" t="s">
        <v>15</v>
      </c>
      <c r="F2947" t="s">
        <v>48</v>
      </c>
      <c r="G2947" t="s">
        <v>26</v>
      </c>
      <c r="H2947" t="s">
        <v>117</v>
      </c>
      <c r="I2947" t="s">
        <v>86</v>
      </c>
    </row>
    <row r="2948" spans="1:9" x14ac:dyDescent="0.3">
      <c r="A2948" t="s">
        <v>267</v>
      </c>
      <c r="B2948">
        <v>268.7599962415552</v>
      </c>
      <c r="C2948" t="s">
        <v>296</v>
      </c>
      <c r="D2948" t="s">
        <v>30</v>
      </c>
      <c r="E2948" t="s">
        <v>15</v>
      </c>
      <c r="F2948" t="s">
        <v>48</v>
      </c>
      <c r="G2948" t="s">
        <v>26</v>
      </c>
      <c r="H2948" t="s">
        <v>393</v>
      </c>
      <c r="I2948" t="s">
        <v>99</v>
      </c>
    </row>
    <row r="2949" spans="1:9" x14ac:dyDescent="0.3">
      <c r="A2949" t="s">
        <v>251</v>
      </c>
      <c r="B2949">
        <v>1153</v>
      </c>
      <c r="C2949" t="s">
        <v>296</v>
      </c>
      <c r="D2949" t="s">
        <v>11</v>
      </c>
      <c r="E2949" t="s">
        <v>15</v>
      </c>
      <c r="F2949" t="s">
        <v>48</v>
      </c>
      <c r="G2949" t="s">
        <v>26</v>
      </c>
      <c r="H2949" t="s">
        <v>251</v>
      </c>
      <c r="I2949" t="s">
        <v>99</v>
      </c>
    </row>
    <row r="2950" spans="1:9" x14ac:dyDescent="0.3">
      <c r="A2950" t="s">
        <v>408</v>
      </c>
      <c r="B2950">
        <v>1</v>
      </c>
      <c r="C2950" t="s">
        <v>296</v>
      </c>
      <c r="D2950" t="s">
        <v>123</v>
      </c>
      <c r="E2950" t="s">
        <v>14</v>
      </c>
      <c r="F2950" t="s">
        <v>48</v>
      </c>
      <c r="G2950" t="s">
        <v>26</v>
      </c>
      <c r="H2950" t="s">
        <v>408</v>
      </c>
      <c r="I2950" t="s">
        <v>395</v>
      </c>
    </row>
    <row r="2951" spans="1:9" x14ac:dyDescent="0.3">
      <c r="A2951" t="s">
        <v>271</v>
      </c>
      <c r="B2951">
        <v>5539</v>
      </c>
      <c r="C2951" t="s">
        <v>296</v>
      </c>
      <c r="D2951" t="s">
        <v>11</v>
      </c>
      <c r="E2951" t="s">
        <v>15</v>
      </c>
      <c r="F2951" t="s">
        <v>48</v>
      </c>
      <c r="G2951" t="s">
        <v>26</v>
      </c>
      <c r="H2951" t="s">
        <v>271</v>
      </c>
      <c r="I2951" t="s">
        <v>99</v>
      </c>
    </row>
    <row r="2952" spans="1:9" x14ac:dyDescent="0.3">
      <c r="A2952" t="s">
        <v>396</v>
      </c>
      <c r="B2952">
        <v>50.682850238059771</v>
      </c>
      <c r="C2952" t="s">
        <v>296</v>
      </c>
      <c r="D2952" t="s">
        <v>30</v>
      </c>
      <c r="E2952" t="s">
        <v>15</v>
      </c>
      <c r="F2952" t="s">
        <v>48</v>
      </c>
      <c r="G2952" t="s">
        <v>26</v>
      </c>
      <c r="H2952" t="s">
        <v>397</v>
      </c>
      <c r="I2952" t="s">
        <v>64</v>
      </c>
    </row>
    <row r="2953" spans="1:9" x14ac:dyDescent="0.3">
      <c r="A2953" t="s">
        <v>234</v>
      </c>
      <c r="B2953">
        <v>67.2</v>
      </c>
      <c r="C2953" t="s">
        <v>296</v>
      </c>
      <c r="D2953" t="s">
        <v>11</v>
      </c>
      <c r="E2953" t="s">
        <v>15</v>
      </c>
      <c r="F2953" t="s">
        <v>48</v>
      </c>
      <c r="G2953" t="s">
        <v>26</v>
      </c>
      <c r="H2953" t="s">
        <v>234</v>
      </c>
      <c r="I2953" t="s">
        <v>64</v>
      </c>
    </row>
    <row r="2954" spans="1:9" x14ac:dyDescent="0.3">
      <c r="A2954" t="s">
        <v>82</v>
      </c>
      <c r="B2954">
        <v>64.880692970259943</v>
      </c>
      <c r="C2954" t="s">
        <v>296</v>
      </c>
      <c r="D2954" t="s">
        <v>11</v>
      </c>
      <c r="E2954" t="s">
        <v>15</v>
      </c>
      <c r="F2954" t="s">
        <v>48</v>
      </c>
      <c r="G2954" t="s">
        <v>26</v>
      </c>
      <c r="H2954" t="s">
        <v>83</v>
      </c>
      <c r="I2954" t="s">
        <v>86</v>
      </c>
    </row>
    <row r="2955" spans="1:9" x14ac:dyDescent="0.3">
      <c r="A2955" t="s">
        <v>115</v>
      </c>
      <c r="B2955">
        <v>46.44028785199793</v>
      </c>
      <c r="C2955" t="s">
        <v>296</v>
      </c>
      <c r="D2955" t="s">
        <v>30</v>
      </c>
      <c r="E2955" t="s">
        <v>15</v>
      </c>
      <c r="F2955" t="s">
        <v>48</v>
      </c>
      <c r="G2955" t="s">
        <v>26</v>
      </c>
      <c r="H2955" t="s">
        <v>116</v>
      </c>
      <c r="I2955" t="s">
        <v>86</v>
      </c>
    </row>
    <row r="2956" spans="1:9" x14ac:dyDescent="0.3">
      <c r="A2956" t="s">
        <v>462</v>
      </c>
      <c r="B2956">
        <v>1</v>
      </c>
      <c r="C2956" t="s">
        <v>296</v>
      </c>
      <c r="D2956" t="s">
        <v>11</v>
      </c>
      <c r="E2956" t="s">
        <v>14</v>
      </c>
      <c r="F2956" t="s">
        <v>48</v>
      </c>
      <c r="G2956" t="s">
        <v>22</v>
      </c>
      <c r="H2956" t="s">
        <v>375</v>
      </c>
      <c r="I2956" t="s">
        <v>51</v>
      </c>
    </row>
    <row r="2958" spans="1:9" ht="15.6" x14ac:dyDescent="0.3">
      <c r="A2958" s="1" t="s">
        <v>4</v>
      </c>
      <c r="B2958" s="1" t="s">
        <v>464</v>
      </c>
    </row>
    <row r="2959" spans="1:9" x14ac:dyDescent="0.3">
      <c r="A2959" t="s">
        <v>10</v>
      </c>
      <c r="B2959" t="s">
        <v>11</v>
      </c>
    </row>
    <row r="2960" spans="1:9" x14ac:dyDescent="0.3">
      <c r="A2960" t="s">
        <v>12</v>
      </c>
      <c r="B2960">
        <v>1</v>
      </c>
    </row>
    <row r="2961" spans="1:9" x14ac:dyDescent="0.3">
      <c r="A2961" t="s">
        <v>13</v>
      </c>
      <c r="B2961" t="s">
        <v>375</v>
      </c>
    </row>
    <row r="2962" spans="1:9" x14ac:dyDescent="0.3">
      <c r="A2962" t="s">
        <v>20</v>
      </c>
      <c r="B2962" t="s">
        <v>41</v>
      </c>
    </row>
    <row r="2963" spans="1:9" x14ac:dyDescent="0.3">
      <c r="A2963" t="s">
        <v>14</v>
      </c>
      <c r="B2963" t="s">
        <v>14</v>
      </c>
    </row>
    <row r="2964" spans="1:9" x14ac:dyDescent="0.3">
      <c r="A2964" t="s">
        <v>42</v>
      </c>
      <c r="B2964" t="s">
        <v>43</v>
      </c>
    </row>
    <row r="2965" spans="1:9" x14ac:dyDescent="0.3">
      <c r="A2965" t="s">
        <v>8</v>
      </c>
      <c r="B2965" t="s">
        <v>382</v>
      </c>
    </row>
    <row r="2966" spans="1:9" x14ac:dyDescent="0.3">
      <c r="A2966" t="s">
        <v>45</v>
      </c>
      <c r="B2966" t="s">
        <v>405</v>
      </c>
    </row>
    <row r="2967" spans="1:9" x14ac:dyDescent="0.3">
      <c r="A2967" t="s">
        <v>47</v>
      </c>
      <c r="B2967" t="s">
        <v>48</v>
      </c>
    </row>
    <row r="2968" spans="1:9" x14ac:dyDescent="0.3">
      <c r="A2968" t="s">
        <v>6</v>
      </c>
      <c r="B2968" t="s">
        <v>379</v>
      </c>
    </row>
    <row r="2969" spans="1:9" ht="15.6" x14ac:dyDescent="0.3">
      <c r="A2969" s="1" t="s">
        <v>16</v>
      </c>
    </row>
    <row r="2970" spans="1:9" x14ac:dyDescent="0.3">
      <c r="A2970" t="s">
        <v>17</v>
      </c>
      <c r="B2970" t="s">
        <v>18</v>
      </c>
      <c r="C2970" t="s">
        <v>19</v>
      </c>
      <c r="D2970" t="s">
        <v>10</v>
      </c>
      <c r="E2970" t="s">
        <v>14</v>
      </c>
      <c r="F2970" t="s">
        <v>49</v>
      </c>
      <c r="G2970" t="s">
        <v>20</v>
      </c>
      <c r="H2970" t="s">
        <v>13</v>
      </c>
      <c r="I2970" t="s">
        <v>50</v>
      </c>
    </row>
    <row r="2971" spans="1:9" x14ac:dyDescent="0.3">
      <c r="A2971" t="s">
        <v>61</v>
      </c>
      <c r="B2971">
        <v>201.6</v>
      </c>
      <c r="C2971" t="s">
        <v>296</v>
      </c>
      <c r="D2971" t="s">
        <v>11</v>
      </c>
      <c r="E2971" t="s">
        <v>15</v>
      </c>
      <c r="F2971" t="s">
        <v>48</v>
      </c>
      <c r="G2971" t="s">
        <v>26</v>
      </c>
      <c r="H2971" t="s">
        <v>61</v>
      </c>
      <c r="I2971" t="s">
        <v>64</v>
      </c>
    </row>
    <row r="2972" spans="1:9" x14ac:dyDescent="0.3">
      <c r="A2972" t="s">
        <v>91</v>
      </c>
      <c r="B2972">
        <v>291.2</v>
      </c>
      <c r="C2972" t="s">
        <v>296</v>
      </c>
      <c r="D2972" t="s">
        <v>11</v>
      </c>
      <c r="E2972" t="s">
        <v>15</v>
      </c>
      <c r="F2972" t="s">
        <v>48</v>
      </c>
      <c r="G2972" t="s">
        <v>26</v>
      </c>
      <c r="H2972" t="s">
        <v>91</v>
      </c>
      <c r="I2972" t="s">
        <v>64</v>
      </c>
    </row>
    <row r="2973" spans="1:9" x14ac:dyDescent="0.3">
      <c r="A2973" t="s">
        <v>245</v>
      </c>
      <c r="B2973">
        <v>220</v>
      </c>
      <c r="C2973" t="s">
        <v>296</v>
      </c>
      <c r="D2973" t="s">
        <v>11</v>
      </c>
      <c r="E2973" t="s">
        <v>15</v>
      </c>
      <c r="F2973" t="s">
        <v>48</v>
      </c>
      <c r="G2973" t="s">
        <v>26</v>
      </c>
      <c r="H2973" t="s">
        <v>245</v>
      </c>
      <c r="I2973" t="s">
        <v>64</v>
      </c>
    </row>
    <row r="2974" spans="1:9" x14ac:dyDescent="0.3">
      <c r="A2974" t="s">
        <v>406</v>
      </c>
      <c r="B2974">
        <v>-1</v>
      </c>
      <c r="C2974" t="s">
        <v>296</v>
      </c>
      <c r="D2974" t="s">
        <v>123</v>
      </c>
      <c r="E2974" t="s">
        <v>14</v>
      </c>
      <c r="F2974" t="s">
        <v>48</v>
      </c>
      <c r="G2974" t="s">
        <v>26</v>
      </c>
      <c r="H2974" t="s">
        <v>407</v>
      </c>
      <c r="I2974" t="s">
        <v>390</v>
      </c>
    </row>
    <row r="2975" spans="1:9" x14ac:dyDescent="0.3">
      <c r="A2975" t="s">
        <v>212</v>
      </c>
      <c r="B2975">
        <v>1059</v>
      </c>
      <c r="C2975" t="s">
        <v>296</v>
      </c>
      <c r="D2975" t="s">
        <v>11</v>
      </c>
      <c r="E2975" t="s">
        <v>15</v>
      </c>
      <c r="F2975" t="s">
        <v>48</v>
      </c>
      <c r="G2975" t="s">
        <v>26</v>
      </c>
      <c r="H2975" t="s">
        <v>212</v>
      </c>
      <c r="I2975" t="s">
        <v>99</v>
      </c>
    </row>
    <row r="2976" spans="1:9" x14ac:dyDescent="0.3">
      <c r="A2976" t="s">
        <v>273</v>
      </c>
      <c r="B2976">
        <v>1217.459655400042</v>
      </c>
      <c r="C2976" t="s">
        <v>296</v>
      </c>
      <c r="D2976" t="s">
        <v>11</v>
      </c>
      <c r="E2976" t="s">
        <v>15</v>
      </c>
      <c r="F2976" t="s">
        <v>48</v>
      </c>
      <c r="G2976" t="s">
        <v>26</v>
      </c>
      <c r="H2976" t="s">
        <v>273</v>
      </c>
      <c r="I2976" t="s">
        <v>64</v>
      </c>
    </row>
    <row r="2977" spans="1:9" x14ac:dyDescent="0.3">
      <c r="A2977" t="s">
        <v>236</v>
      </c>
      <c r="B2977">
        <v>14891.06728675717</v>
      </c>
      <c r="C2977" t="s">
        <v>296</v>
      </c>
      <c r="D2977" t="s">
        <v>11</v>
      </c>
      <c r="E2977" t="s">
        <v>15</v>
      </c>
      <c r="F2977" t="s">
        <v>48</v>
      </c>
      <c r="G2977" t="s">
        <v>26</v>
      </c>
      <c r="H2977" t="s">
        <v>236</v>
      </c>
      <c r="I2977" t="s">
        <v>51</v>
      </c>
    </row>
    <row r="2978" spans="1:9" x14ac:dyDescent="0.3">
      <c r="A2978" t="s">
        <v>97</v>
      </c>
      <c r="B2978">
        <v>3440</v>
      </c>
      <c r="C2978" t="s">
        <v>296</v>
      </c>
      <c r="D2978" t="s">
        <v>11</v>
      </c>
      <c r="E2978" t="s">
        <v>15</v>
      </c>
      <c r="F2978" t="s">
        <v>48</v>
      </c>
      <c r="G2978" t="s">
        <v>26</v>
      </c>
      <c r="H2978" t="s">
        <v>97</v>
      </c>
      <c r="I2978" t="s">
        <v>99</v>
      </c>
    </row>
    <row r="2979" spans="1:9" x14ac:dyDescent="0.3">
      <c r="A2979" t="s">
        <v>120</v>
      </c>
      <c r="B2979">
        <v>265</v>
      </c>
      <c r="C2979" t="s">
        <v>296</v>
      </c>
      <c r="D2979" t="s">
        <v>11</v>
      </c>
      <c r="E2979" t="s">
        <v>15</v>
      </c>
      <c r="F2979" t="s">
        <v>48</v>
      </c>
      <c r="G2979" t="s">
        <v>26</v>
      </c>
      <c r="H2979" t="s">
        <v>120</v>
      </c>
      <c r="I2979" t="s">
        <v>64</v>
      </c>
    </row>
    <row r="2980" spans="1:9" x14ac:dyDescent="0.3">
      <c r="A2980" t="s">
        <v>285</v>
      </c>
      <c r="B2980">
        <v>1422</v>
      </c>
      <c r="C2980" t="s">
        <v>296</v>
      </c>
      <c r="D2980" t="s">
        <v>11</v>
      </c>
      <c r="E2980" t="s">
        <v>15</v>
      </c>
      <c r="F2980" t="s">
        <v>48</v>
      </c>
      <c r="G2980" t="s">
        <v>26</v>
      </c>
      <c r="H2980" t="s">
        <v>285</v>
      </c>
      <c r="I2980" t="s">
        <v>99</v>
      </c>
    </row>
    <row r="2981" spans="1:9" x14ac:dyDescent="0.3">
      <c r="A2981" t="s">
        <v>267</v>
      </c>
      <c r="B2981">
        <v>268.7599962415552</v>
      </c>
      <c r="C2981" t="s">
        <v>296</v>
      </c>
      <c r="D2981" t="s">
        <v>30</v>
      </c>
      <c r="E2981" t="s">
        <v>15</v>
      </c>
      <c r="F2981" t="s">
        <v>48</v>
      </c>
      <c r="G2981" t="s">
        <v>26</v>
      </c>
      <c r="H2981" t="s">
        <v>393</v>
      </c>
      <c r="I2981" t="s">
        <v>99</v>
      </c>
    </row>
    <row r="2982" spans="1:9" x14ac:dyDescent="0.3">
      <c r="A2982" t="s">
        <v>251</v>
      </c>
      <c r="B2982">
        <v>1153</v>
      </c>
      <c r="C2982" t="s">
        <v>296</v>
      </c>
      <c r="D2982" t="s">
        <v>11</v>
      </c>
      <c r="E2982" t="s">
        <v>15</v>
      </c>
      <c r="F2982" t="s">
        <v>48</v>
      </c>
      <c r="G2982" t="s">
        <v>26</v>
      </c>
      <c r="H2982" t="s">
        <v>251</v>
      </c>
      <c r="I2982" t="s">
        <v>99</v>
      </c>
    </row>
    <row r="2983" spans="1:9" x14ac:dyDescent="0.3">
      <c r="A2983" t="s">
        <v>408</v>
      </c>
      <c r="B2983">
        <v>1</v>
      </c>
      <c r="C2983" t="s">
        <v>296</v>
      </c>
      <c r="D2983" t="s">
        <v>123</v>
      </c>
      <c r="E2983" t="s">
        <v>14</v>
      </c>
      <c r="F2983" t="s">
        <v>48</v>
      </c>
      <c r="G2983" t="s">
        <v>26</v>
      </c>
      <c r="H2983" t="s">
        <v>408</v>
      </c>
      <c r="I2983" t="s">
        <v>395</v>
      </c>
    </row>
    <row r="2984" spans="1:9" x14ac:dyDescent="0.3">
      <c r="A2984" t="s">
        <v>271</v>
      </c>
      <c r="B2984">
        <v>5539</v>
      </c>
      <c r="C2984" t="s">
        <v>296</v>
      </c>
      <c r="D2984" t="s">
        <v>11</v>
      </c>
      <c r="E2984" t="s">
        <v>15</v>
      </c>
      <c r="F2984" t="s">
        <v>48</v>
      </c>
      <c r="G2984" t="s">
        <v>26</v>
      </c>
      <c r="H2984" t="s">
        <v>271</v>
      </c>
      <c r="I2984" t="s">
        <v>99</v>
      </c>
    </row>
    <row r="2985" spans="1:9" x14ac:dyDescent="0.3">
      <c r="A2985" t="s">
        <v>234</v>
      </c>
      <c r="B2985">
        <v>67.2</v>
      </c>
      <c r="C2985" t="s">
        <v>296</v>
      </c>
      <c r="D2985" t="s">
        <v>11</v>
      </c>
      <c r="E2985" t="s">
        <v>15</v>
      </c>
      <c r="F2985" t="s">
        <v>48</v>
      </c>
      <c r="G2985" t="s">
        <v>26</v>
      </c>
      <c r="H2985" t="s">
        <v>234</v>
      </c>
      <c r="I2985" t="s">
        <v>64</v>
      </c>
    </row>
    <row r="2986" spans="1:9" x14ac:dyDescent="0.3">
      <c r="A2986" t="s">
        <v>82</v>
      </c>
      <c r="B2986">
        <v>65.60815753045334</v>
      </c>
      <c r="C2986" t="s">
        <v>296</v>
      </c>
      <c r="D2986" t="s">
        <v>11</v>
      </c>
      <c r="E2986" t="s">
        <v>15</v>
      </c>
      <c r="F2986" t="s">
        <v>48</v>
      </c>
      <c r="G2986" t="s">
        <v>26</v>
      </c>
      <c r="H2986" t="s">
        <v>83</v>
      </c>
      <c r="I2986" t="s">
        <v>86</v>
      </c>
    </row>
    <row r="2987" spans="1:9" x14ac:dyDescent="0.3">
      <c r="A2987" t="s">
        <v>464</v>
      </c>
      <c r="B2987">
        <v>1</v>
      </c>
      <c r="C2987" t="s">
        <v>296</v>
      </c>
      <c r="D2987" t="s">
        <v>11</v>
      </c>
      <c r="E2987" t="s">
        <v>14</v>
      </c>
      <c r="F2987" t="s">
        <v>48</v>
      </c>
      <c r="G2987" t="s">
        <v>22</v>
      </c>
      <c r="H2987" t="s">
        <v>375</v>
      </c>
      <c r="I2987" t="s">
        <v>51</v>
      </c>
    </row>
    <row r="2989" spans="1:9" ht="15.6" x14ac:dyDescent="0.3">
      <c r="A2989" s="1" t="s">
        <v>4</v>
      </c>
      <c r="B2989" s="1" t="s">
        <v>466</v>
      </c>
    </row>
    <row r="2990" spans="1:9" x14ac:dyDescent="0.3">
      <c r="A2990" t="s">
        <v>10</v>
      </c>
      <c r="B2990" t="s">
        <v>11</v>
      </c>
    </row>
    <row r="2991" spans="1:9" x14ac:dyDescent="0.3">
      <c r="A2991" t="s">
        <v>12</v>
      </c>
      <c r="B2991">
        <v>1</v>
      </c>
    </row>
    <row r="2992" spans="1:9" x14ac:dyDescent="0.3">
      <c r="A2992" t="s">
        <v>13</v>
      </c>
      <c r="B2992" t="s">
        <v>375</v>
      </c>
    </row>
    <row r="2993" spans="1:9" x14ac:dyDescent="0.3">
      <c r="A2993" t="s">
        <v>20</v>
      </c>
      <c r="B2993" t="s">
        <v>41</v>
      </c>
    </row>
    <row r="2994" spans="1:9" x14ac:dyDescent="0.3">
      <c r="A2994" t="s">
        <v>14</v>
      </c>
      <c r="B2994" t="s">
        <v>14</v>
      </c>
    </row>
    <row r="2995" spans="1:9" x14ac:dyDescent="0.3">
      <c r="A2995" t="s">
        <v>42</v>
      </c>
      <c r="B2995" t="s">
        <v>43</v>
      </c>
    </row>
    <row r="2996" spans="1:9" x14ac:dyDescent="0.3">
      <c r="A2996" t="s">
        <v>8</v>
      </c>
      <c r="B2996" t="s">
        <v>382</v>
      </c>
    </row>
    <row r="2997" spans="1:9" x14ac:dyDescent="0.3">
      <c r="A2997" t="s">
        <v>45</v>
      </c>
      <c r="B2997" t="s">
        <v>405</v>
      </c>
    </row>
    <row r="2998" spans="1:9" x14ac:dyDescent="0.3">
      <c r="A2998" t="s">
        <v>47</v>
      </c>
      <c r="B2998" t="s">
        <v>48</v>
      </c>
    </row>
    <row r="2999" spans="1:9" x14ac:dyDescent="0.3">
      <c r="A2999" t="s">
        <v>6</v>
      </c>
      <c r="B2999" t="s">
        <v>380</v>
      </c>
    </row>
    <row r="3000" spans="1:9" ht="15.6" x14ac:dyDescent="0.3">
      <c r="A3000" s="1" t="s">
        <v>16</v>
      </c>
    </row>
    <row r="3001" spans="1:9" x14ac:dyDescent="0.3">
      <c r="A3001" t="s">
        <v>17</v>
      </c>
      <c r="B3001" t="s">
        <v>18</v>
      </c>
      <c r="C3001" t="s">
        <v>19</v>
      </c>
      <c r="D3001" t="s">
        <v>10</v>
      </c>
      <c r="E3001" t="s">
        <v>14</v>
      </c>
      <c r="F3001" t="s">
        <v>49</v>
      </c>
      <c r="G3001" t="s">
        <v>20</v>
      </c>
      <c r="H3001" t="s">
        <v>13</v>
      </c>
      <c r="I3001" t="s">
        <v>50</v>
      </c>
    </row>
    <row r="3002" spans="1:9" x14ac:dyDescent="0.3">
      <c r="A3002" t="s">
        <v>61</v>
      </c>
      <c r="B3002">
        <v>201.6</v>
      </c>
      <c r="C3002" t="s">
        <v>296</v>
      </c>
      <c r="D3002" t="s">
        <v>11</v>
      </c>
      <c r="E3002" t="s">
        <v>15</v>
      </c>
      <c r="F3002" t="s">
        <v>48</v>
      </c>
      <c r="G3002" t="s">
        <v>26</v>
      </c>
      <c r="H3002" t="s">
        <v>61</v>
      </c>
      <c r="I3002" t="s">
        <v>64</v>
      </c>
    </row>
    <row r="3003" spans="1:9" x14ac:dyDescent="0.3">
      <c r="A3003" t="s">
        <v>91</v>
      </c>
      <c r="B3003">
        <v>291.2</v>
      </c>
      <c r="C3003" t="s">
        <v>296</v>
      </c>
      <c r="D3003" t="s">
        <v>11</v>
      </c>
      <c r="E3003" t="s">
        <v>15</v>
      </c>
      <c r="F3003" t="s">
        <v>48</v>
      </c>
      <c r="G3003" t="s">
        <v>26</v>
      </c>
      <c r="H3003" t="s">
        <v>91</v>
      </c>
      <c r="I3003" t="s">
        <v>64</v>
      </c>
    </row>
    <row r="3004" spans="1:9" x14ac:dyDescent="0.3">
      <c r="A3004" t="s">
        <v>245</v>
      </c>
      <c r="B3004">
        <v>220</v>
      </c>
      <c r="C3004" t="s">
        <v>296</v>
      </c>
      <c r="D3004" t="s">
        <v>11</v>
      </c>
      <c r="E3004" t="s">
        <v>15</v>
      </c>
      <c r="F3004" t="s">
        <v>48</v>
      </c>
      <c r="G3004" t="s">
        <v>26</v>
      </c>
      <c r="H3004" t="s">
        <v>245</v>
      </c>
      <c r="I3004" t="s">
        <v>64</v>
      </c>
    </row>
    <row r="3005" spans="1:9" x14ac:dyDescent="0.3">
      <c r="A3005" t="s">
        <v>406</v>
      </c>
      <c r="B3005">
        <v>-1</v>
      </c>
      <c r="C3005" t="s">
        <v>296</v>
      </c>
      <c r="D3005" t="s">
        <v>123</v>
      </c>
      <c r="E3005" t="s">
        <v>14</v>
      </c>
      <c r="F3005" t="s">
        <v>48</v>
      </c>
      <c r="G3005" t="s">
        <v>26</v>
      </c>
      <c r="H3005" t="s">
        <v>407</v>
      </c>
      <c r="I3005" t="s">
        <v>390</v>
      </c>
    </row>
    <row r="3006" spans="1:9" x14ac:dyDescent="0.3">
      <c r="A3006" t="s">
        <v>212</v>
      </c>
      <c r="B3006">
        <v>1059</v>
      </c>
      <c r="C3006" t="s">
        <v>296</v>
      </c>
      <c r="D3006" t="s">
        <v>11</v>
      </c>
      <c r="E3006" t="s">
        <v>15</v>
      </c>
      <c r="F3006" t="s">
        <v>48</v>
      </c>
      <c r="G3006" t="s">
        <v>26</v>
      </c>
      <c r="H3006" t="s">
        <v>212</v>
      </c>
      <c r="I3006" t="s">
        <v>99</v>
      </c>
    </row>
    <row r="3007" spans="1:9" x14ac:dyDescent="0.3">
      <c r="A3007" t="s">
        <v>273</v>
      </c>
      <c r="B3007">
        <v>1401.1490740054619</v>
      </c>
      <c r="C3007" t="s">
        <v>296</v>
      </c>
      <c r="D3007" t="s">
        <v>11</v>
      </c>
      <c r="E3007" t="s">
        <v>15</v>
      </c>
      <c r="F3007" t="s">
        <v>48</v>
      </c>
      <c r="G3007" t="s">
        <v>26</v>
      </c>
      <c r="H3007" t="s">
        <v>273</v>
      </c>
      <c r="I3007" t="s">
        <v>64</v>
      </c>
    </row>
    <row r="3008" spans="1:9" x14ac:dyDescent="0.3">
      <c r="A3008" t="s">
        <v>236</v>
      </c>
      <c r="B3008">
        <v>15322.03242723179</v>
      </c>
      <c r="C3008" t="s">
        <v>296</v>
      </c>
      <c r="D3008" t="s">
        <v>11</v>
      </c>
      <c r="E3008" t="s">
        <v>15</v>
      </c>
      <c r="F3008" t="s">
        <v>48</v>
      </c>
      <c r="G3008" t="s">
        <v>26</v>
      </c>
      <c r="H3008" t="s">
        <v>236</v>
      </c>
      <c r="I3008" t="s">
        <v>51</v>
      </c>
    </row>
    <row r="3009" spans="1:9" x14ac:dyDescent="0.3">
      <c r="A3009" t="s">
        <v>265</v>
      </c>
      <c r="B3009">
        <v>309.32528000000002</v>
      </c>
      <c r="C3009" t="s">
        <v>296</v>
      </c>
      <c r="D3009" t="s">
        <v>11</v>
      </c>
      <c r="E3009" t="s">
        <v>15</v>
      </c>
      <c r="F3009" t="s">
        <v>48</v>
      </c>
      <c r="G3009" t="s">
        <v>26</v>
      </c>
      <c r="H3009" t="s">
        <v>265</v>
      </c>
      <c r="I3009" t="s">
        <v>51</v>
      </c>
    </row>
    <row r="3010" spans="1:9" x14ac:dyDescent="0.3">
      <c r="A3010" t="s">
        <v>97</v>
      </c>
      <c r="B3010">
        <v>3440</v>
      </c>
      <c r="C3010" t="s">
        <v>296</v>
      </c>
      <c r="D3010" t="s">
        <v>11</v>
      </c>
      <c r="E3010" t="s">
        <v>15</v>
      </c>
      <c r="F3010" t="s">
        <v>48</v>
      </c>
      <c r="G3010" t="s">
        <v>26</v>
      </c>
      <c r="H3010" t="s">
        <v>97</v>
      </c>
      <c r="I3010" t="s">
        <v>99</v>
      </c>
    </row>
    <row r="3011" spans="1:9" x14ac:dyDescent="0.3">
      <c r="A3011" t="s">
        <v>120</v>
      </c>
      <c r="B3011">
        <v>265</v>
      </c>
      <c r="C3011" t="s">
        <v>296</v>
      </c>
      <c r="D3011" t="s">
        <v>11</v>
      </c>
      <c r="E3011" t="s">
        <v>15</v>
      </c>
      <c r="F3011" t="s">
        <v>48</v>
      </c>
      <c r="G3011" t="s">
        <v>26</v>
      </c>
      <c r="H3011" t="s">
        <v>120</v>
      </c>
      <c r="I3011" t="s">
        <v>64</v>
      </c>
    </row>
    <row r="3012" spans="1:9" x14ac:dyDescent="0.3">
      <c r="A3012" t="s">
        <v>285</v>
      </c>
      <c r="B3012">
        <v>1422</v>
      </c>
      <c r="C3012" t="s">
        <v>296</v>
      </c>
      <c r="D3012" t="s">
        <v>11</v>
      </c>
      <c r="E3012" t="s">
        <v>15</v>
      </c>
      <c r="F3012" t="s">
        <v>48</v>
      </c>
      <c r="G3012" t="s">
        <v>26</v>
      </c>
      <c r="H3012" t="s">
        <v>285</v>
      </c>
      <c r="I3012" t="s">
        <v>99</v>
      </c>
    </row>
    <row r="3013" spans="1:9" x14ac:dyDescent="0.3">
      <c r="A3013" t="s">
        <v>267</v>
      </c>
      <c r="B3013">
        <v>268.7599962415552</v>
      </c>
      <c r="C3013" t="s">
        <v>296</v>
      </c>
      <c r="D3013" t="s">
        <v>30</v>
      </c>
      <c r="E3013" t="s">
        <v>15</v>
      </c>
      <c r="F3013" t="s">
        <v>48</v>
      </c>
      <c r="G3013" t="s">
        <v>26</v>
      </c>
      <c r="H3013" t="s">
        <v>393</v>
      </c>
      <c r="I3013" t="s">
        <v>99</v>
      </c>
    </row>
    <row r="3014" spans="1:9" x14ac:dyDescent="0.3">
      <c r="A3014" t="s">
        <v>251</v>
      </c>
      <c r="B3014">
        <v>1153</v>
      </c>
      <c r="C3014" t="s">
        <v>296</v>
      </c>
      <c r="D3014" t="s">
        <v>11</v>
      </c>
      <c r="E3014" t="s">
        <v>15</v>
      </c>
      <c r="F3014" t="s">
        <v>48</v>
      </c>
      <c r="G3014" t="s">
        <v>26</v>
      </c>
      <c r="H3014" t="s">
        <v>251</v>
      </c>
      <c r="I3014" t="s">
        <v>99</v>
      </c>
    </row>
    <row r="3015" spans="1:9" x14ac:dyDescent="0.3">
      <c r="A3015" t="s">
        <v>408</v>
      </c>
      <c r="B3015">
        <v>1</v>
      </c>
      <c r="C3015" t="s">
        <v>296</v>
      </c>
      <c r="D3015" t="s">
        <v>123</v>
      </c>
      <c r="E3015" t="s">
        <v>14</v>
      </c>
      <c r="F3015" t="s">
        <v>48</v>
      </c>
      <c r="G3015" t="s">
        <v>26</v>
      </c>
      <c r="H3015" t="s">
        <v>408</v>
      </c>
      <c r="I3015" t="s">
        <v>395</v>
      </c>
    </row>
    <row r="3016" spans="1:9" x14ac:dyDescent="0.3">
      <c r="A3016" t="s">
        <v>271</v>
      </c>
      <c r="B3016">
        <v>5539</v>
      </c>
      <c r="C3016" t="s">
        <v>296</v>
      </c>
      <c r="D3016" t="s">
        <v>11</v>
      </c>
      <c r="E3016" t="s">
        <v>15</v>
      </c>
      <c r="F3016" t="s">
        <v>48</v>
      </c>
      <c r="G3016" t="s">
        <v>26</v>
      </c>
      <c r="H3016" t="s">
        <v>271</v>
      </c>
      <c r="I3016" t="s">
        <v>99</v>
      </c>
    </row>
    <row r="3017" spans="1:9" x14ac:dyDescent="0.3">
      <c r="A3017" t="s">
        <v>234</v>
      </c>
      <c r="B3017">
        <v>67.2</v>
      </c>
      <c r="C3017" t="s">
        <v>296</v>
      </c>
      <c r="D3017" t="s">
        <v>11</v>
      </c>
      <c r="E3017" t="s">
        <v>15</v>
      </c>
      <c r="F3017" t="s">
        <v>48</v>
      </c>
      <c r="G3017" t="s">
        <v>26</v>
      </c>
      <c r="H3017" t="s">
        <v>234</v>
      </c>
      <c r="I3017" t="s">
        <v>64</v>
      </c>
    </row>
    <row r="3018" spans="1:9" x14ac:dyDescent="0.3">
      <c r="A3018" t="s">
        <v>466</v>
      </c>
      <c r="B3018">
        <v>1</v>
      </c>
      <c r="C3018" t="s">
        <v>296</v>
      </c>
      <c r="D3018" t="s">
        <v>11</v>
      </c>
      <c r="E3018" t="s">
        <v>14</v>
      </c>
      <c r="F3018" t="s">
        <v>48</v>
      </c>
      <c r="G3018" t="s">
        <v>22</v>
      </c>
      <c r="H3018" t="s">
        <v>375</v>
      </c>
      <c r="I3018" t="s">
        <v>51</v>
      </c>
    </row>
    <row r="3020" spans="1:9" ht="15.6" x14ac:dyDescent="0.3">
      <c r="A3020" s="1" t="s">
        <v>4</v>
      </c>
      <c r="B3020" s="1" t="s">
        <v>468</v>
      </c>
    </row>
    <row r="3021" spans="1:9" x14ac:dyDescent="0.3">
      <c r="A3021" t="s">
        <v>10</v>
      </c>
      <c r="B3021" t="s">
        <v>11</v>
      </c>
    </row>
    <row r="3022" spans="1:9" x14ac:dyDescent="0.3">
      <c r="A3022" t="s">
        <v>12</v>
      </c>
      <c r="B3022">
        <v>1</v>
      </c>
    </row>
    <row r="3023" spans="1:9" x14ac:dyDescent="0.3">
      <c r="A3023" t="s">
        <v>13</v>
      </c>
      <c r="B3023" t="s">
        <v>375</v>
      </c>
    </row>
    <row r="3024" spans="1:9" x14ac:dyDescent="0.3">
      <c r="A3024" t="s">
        <v>20</v>
      </c>
      <c r="B3024" t="s">
        <v>41</v>
      </c>
    </row>
    <row r="3025" spans="1:9" x14ac:dyDescent="0.3">
      <c r="A3025" t="s">
        <v>14</v>
      </c>
      <c r="B3025" t="s">
        <v>14</v>
      </c>
    </row>
    <row r="3026" spans="1:9" x14ac:dyDescent="0.3">
      <c r="A3026" t="s">
        <v>42</v>
      </c>
      <c r="B3026" t="s">
        <v>43</v>
      </c>
    </row>
    <row r="3027" spans="1:9" x14ac:dyDescent="0.3">
      <c r="A3027" t="s">
        <v>8</v>
      </c>
      <c r="B3027" t="s">
        <v>382</v>
      </c>
    </row>
    <row r="3028" spans="1:9" x14ac:dyDescent="0.3">
      <c r="A3028" t="s">
        <v>45</v>
      </c>
      <c r="B3028" t="s">
        <v>405</v>
      </c>
    </row>
    <row r="3029" spans="1:9" x14ac:dyDescent="0.3">
      <c r="A3029" t="s">
        <v>47</v>
      </c>
      <c r="B3029" t="s">
        <v>48</v>
      </c>
    </row>
    <row r="3030" spans="1:9" x14ac:dyDescent="0.3">
      <c r="A3030" t="s">
        <v>6</v>
      </c>
      <c r="B3030" t="s">
        <v>381</v>
      </c>
    </row>
    <row r="3031" spans="1:9" ht="15.6" x14ac:dyDescent="0.3">
      <c r="A3031" s="1" t="s">
        <v>16</v>
      </c>
    </row>
    <row r="3032" spans="1:9" x14ac:dyDescent="0.3">
      <c r="A3032" t="s">
        <v>17</v>
      </c>
      <c r="B3032" t="s">
        <v>18</v>
      </c>
      <c r="C3032" t="s">
        <v>19</v>
      </c>
      <c r="D3032" t="s">
        <v>10</v>
      </c>
      <c r="E3032" t="s">
        <v>14</v>
      </c>
      <c r="F3032" t="s">
        <v>49</v>
      </c>
      <c r="G3032" t="s">
        <v>20</v>
      </c>
      <c r="H3032" t="s">
        <v>13</v>
      </c>
      <c r="I3032" t="s">
        <v>50</v>
      </c>
    </row>
    <row r="3033" spans="1:9" x14ac:dyDescent="0.3">
      <c r="A3033" t="s">
        <v>61</v>
      </c>
      <c r="B3033">
        <v>201.6</v>
      </c>
      <c r="C3033" t="s">
        <v>296</v>
      </c>
      <c r="D3033" t="s">
        <v>11</v>
      </c>
      <c r="E3033" t="s">
        <v>15</v>
      </c>
      <c r="F3033" t="s">
        <v>48</v>
      </c>
      <c r="G3033" t="s">
        <v>26</v>
      </c>
      <c r="H3033" t="s">
        <v>61</v>
      </c>
      <c r="I3033" t="s">
        <v>64</v>
      </c>
    </row>
    <row r="3034" spans="1:9" x14ac:dyDescent="0.3">
      <c r="A3034" t="s">
        <v>91</v>
      </c>
      <c r="B3034">
        <v>291.2</v>
      </c>
      <c r="C3034" t="s">
        <v>296</v>
      </c>
      <c r="D3034" t="s">
        <v>11</v>
      </c>
      <c r="E3034" t="s">
        <v>15</v>
      </c>
      <c r="F3034" t="s">
        <v>48</v>
      </c>
      <c r="G3034" t="s">
        <v>26</v>
      </c>
      <c r="H3034" t="s">
        <v>91</v>
      </c>
      <c r="I3034" t="s">
        <v>64</v>
      </c>
    </row>
    <row r="3035" spans="1:9" x14ac:dyDescent="0.3">
      <c r="A3035" t="s">
        <v>245</v>
      </c>
      <c r="B3035">
        <v>206.8604489513786</v>
      </c>
      <c r="C3035" t="s">
        <v>296</v>
      </c>
      <c r="D3035" t="s">
        <v>11</v>
      </c>
      <c r="E3035" t="s">
        <v>15</v>
      </c>
      <c r="F3035" t="s">
        <v>48</v>
      </c>
      <c r="G3035" t="s">
        <v>26</v>
      </c>
      <c r="H3035" t="s">
        <v>245</v>
      </c>
      <c r="I3035" t="s">
        <v>64</v>
      </c>
    </row>
    <row r="3036" spans="1:9" x14ac:dyDescent="0.3">
      <c r="A3036" t="s">
        <v>406</v>
      </c>
      <c r="B3036">
        <v>-1</v>
      </c>
      <c r="C3036" t="s">
        <v>296</v>
      </c>
      <c r="D3036" t="s">
        <v>123</v>
      </c>
      <c r="E3036" t="s">
        <v>14</v>
      </c>
      <c r="F3036" t="s">
        <v>48</v>
      </c>
      <c r="G3036" t="s">
        <v>26</v>
      </c>
      <c r="H3036" t="s">
        <v>407</v>
      </c>
      <c r="I3036" t="s">
        <v>390</v>
      </c>
    </row>
    <row r="3037" spans="1:9" x14ac:dyDescent="0.3">
      <c r="A3037" t="s">
        <v>212</v>
      </c>
      <c r="B3037">
        <v>1059</v>
      </c>
      <c r="C3037" t="s">
        <v>296</v>
      </c>
      <c r="D3037" t="s">
        <v>11</v>
      </c>
      <c r="E3037" t="s">
        <v>15</v>
      </c>
      <c r="F3037" t="s">
        <v>48</v>
      </c>
      <c r="G3037" t="s">
        <v>26</v>
      </c>
      <c r="H3037" t="s">
        <v>212</v>
      </c>
      <c r="I3037" t="s">
        <v>99</v>
      </c>
    </row>
    <row r="3038" spans="1:9" x14ac:dyDescent="0.3">
      <c r="A3038" t="s">
        <v>384</v>
      </c>
      <c r="B3038">
        <v>0.2389009281567526</v>
      </c>
      <c r="C3038" t="s">
        <v>296</v>
      </c>
      <c r="D3038" t="s">
        <v>30</v>
      </c>
      <c r="E3038" t="s">
        <v>15</v>
      </c>
      <c r="F3038" t="s">
        <v>48</v>
      </c>
      <c r="G3038" t="s">
        <v>26</v>
      </c>
      <c r="H3038" t="s">
        <v>385</v>
      </c>
      <c r="I3038" t="s">
        <v>86</v>
      </c>
    </row>
    <row r="3039" spans="1:9" x14ac:dyDescent="0.3">
      <c r="A3039" t="s">
        <v>273</v>
      </c>
      <c r="B3039">
        <v>1144.746594982925</v>
      </c>
      <c r="C3039" t="s">
        <v>296</v>
      </c>
      <c r="D3039" t="s">
        <v>11</v>
      </c>
      <c r="E3039" t="s">
        <v>15</v>
      </c>
      <c r="F3039" t="s">
        <v>48</v>
      </c>
      <c r="G3039" t="s">
        <v>26</v>
      </c>
      <c r="H3039" t="s">
        <v>273</v>
      </c>
      <c r="I3039" t="s">
        <v>64</v>
      </c>
    </row>
    <row r="3040" spans="1:9" x14ac:dyDescent="0.3">
      <c r="A3040" t="s">
        <v>236</v>
      </c>
      <c r="B3040">
        <v>15747.07532816509</v>
      </c>
      <c r="C3040" t="s">
        <v>296</v>
      </c>
      <c r="D3040" t="s">
        <v>11</v>
      </c>
      <c r="E3040" t="s">
        <v>15</v>
      </c>
      <c r="F3040" t="s">
        <v>48</v>
      </c>
      <c r="G3040" t="s">
        <v>26</v>
      </c>
      <c r="H3040" t="s">
        <v>236</v>
      </c>
      <c r="I3040" t="s">
        <v>51</v>
      </c>
    </row>
    <row r="3041" spans="1:9" x14ac:dyDescent="0.3">
      <c r="A3041" t="s">
        <v>386</v>
      </c>
      <c r="B3041">
        <v>1.493130800979704</v>
      </c>
      <c r="C3041" t="s">
        <v>296</v>
      </c>
      <c r="D3041" t="s">
        <v>30</v>
      </c>
      <c r="E3041" t="s">
        <v>15</v>
      </c>
      <c r="F3041" t="s">
        <v>48</v>
      </c>
      <c r="G3041" t="s">
        <v>26</v>
      </c>
      <c r="H3041" t="s">
        <v>387</v>
      </c>
      <c r="I3041" t="s">
        <v>86</v>
      </c>
    </row>
    <row r="3042" spans="1:9" x14ac:dyDescent="0.3">
      <c r="A3042" t="s">
        <v>391</v>
      </c>
      <c r="B3042">
        <v>2.460679528153435</v>
      </c>
      <c r="C3042" t="s">
        <v>296</v>
      </c>
      <c r="D3042" t="s">
        <v>30</v>
      </c>
      <c r="E3042" t="s">
        <v>15</v>
      </c>
      <c r="F3042" t="s">
        <v>48</v>
      </c>
      <c r="G3042" t="s">
        <v>26</v>
      </c>
      <c r="H3042" t="s">
        <v>392</v>
      </c>
      <c r="I3042" t="s">
        <v>86</v>
      </c>
    </row>
    <row r="3043" spans="1:9" x14ac:dyDescent="0.3">
      <c r="A3043" t="s">
        <v>97</v>
      </c>
      <c r="B3043">
        <v>3440</v>
      </c>
      <c r="C3043" t="s">
        <v>296</v>
      </c>
      <c r="D3043" t="s">
        <v>11</v>
      </c>
      <c r="E3043" t="s">
        <v>15</v>
      </c>
      <c r="F3043" t="s">
        <v>48</v>
      </c>
      <c r="G3043" t="s">
        <v>26</v>
      </c>
      <c r="H3043" t="s">
        <v>97</v>
      </c>
      <c r="I3043" t="s">
        <v>99</v>
      </c>
    </row>
    <row r="3044" spans="1:9" x14ac:dyDescent="0.3">
      <c r="A3044" t="s">
        <v>120</v>
      </c>
      <c r="B3044">
        <v>265</v>
      </c>
      <c r="C3044" t="s">
        <v>296</v>
      </c>
      <c r="D3044" t="s">
        <v>11</v>
      </c>
      <c r="E3044" t="s">
        <v>15</v>
      </c>
      <c r="F3044" t="s">
        <v>48</v>
      </c>
      <c r="G3044" t="s">
        <v>26</v>
      </c>
      <c r="H3044" t="s">
        <v>120</v>
      </c>
      <c r="I3044" t="s">
        <v>64</v>
      </c>
    </row>
    <row r="3045" spans="1:9" x14ac:dyDescent="0.3">
      <c r="A3045" t="s">
        <v>285</v>
      </c>
      <c r="B3045">
        <v>1422</v>
      </c>
      <c r="C3045" t="s">
        <v>296</v>
      </c>
      <c r="D3045" t="s">
        <v>11</v>
      </c>
      <c r="E3045" t="s">
        <v>15</v>
      </c>
      <c r="F3045" t="s">
        <v>48</v>
      </c>
      <c r="G3045" t="s">
        <v>26</v>
      </c>
      <c r="H3045" t="s">
        <v>285</v>
      </c>
      <c r="I3045" t="s">
        <v>99</v>
      </c>
    </row>
    <row r="3046" spans="1:9" x14ac:dyDescent="0.3">
      <c r="A3046" t="s">
        <v>117</v>
      </c>
      <c r="B3046">
        <v>388.56587402373191</v>
      </c>
      <c r="C3046" t="s">
        <v>296</v>
      </c>
      <c r="D3046" t="s">
        <v>30</v>
      </c>
      <c r="E3046" t="s">
        <v>15</v>
      </c>
      <c r="F3046" t="s">
        <v>48</v>
      </c>
      <c r="G3046" t="s">
        <v>26</v>
      </c>
      <c r="H3046" t="s">
        <v>117</v>
      </c>
      <c r="I3046" t="s">
        <v>86</v>
      </c>
    </row>
    <row r="3047" spans="1:9" x14ac:dyDescent="0.3">
      <c r="A3047" t="s">
        <v>267</v>
      </c>
      <c r="B3047">
        <v>268.7599962415552</v>
      </c>
      <c r="C3047" t="s">
        <v>296</v>
      </c>
      <c r="D3047" t="s">
        <v>30</v>
      </c>
      <c r="E3047" t="s">
        <v>15</v>
      </c>
      <c r="F3047" t="s">
        <v>48</v>
      </c>
      <c r="G3047" t="s">
        <v>26</v>
      </c>
      <c r="H3047" t="s">
        <v>393</v>
      </c>
      <c r="I3047" t="s">
        <v>99</v>
      </c>
    </row>
    <row r="3048" spans="1:9" x14ac:dyDescent="0.3">
      <c r="A3048" t="s">
        <v>251</v>
      </c>
      <c r="B3048">
        <v>1153</v>
      </c>
      <c r="C3048" t="s">
        <v>296</v>
      </c>
      <c r="D3048" t="s">
        <v>11</v>
      </c>
      <c r="E3048" t="s">
        <v>15</v>
      </c>
      <c r="F3048" t="s">
        <v>48</v>
      </c>
      <c r="G3048" t="s">
        <v>26</v>
      </c>
      <c r="H3048" t="s">
        <v>251</v>
      </c>
      <c r="I3048" t="s">
        <v>99</v>
      </c>
    </row>
    <row r="3049" spans="1:9" x14ac:dyDescent="0.3">
      <c r="A3049" t="s">
        <v>408</v>
      </c>
      <c r="B3049">
        <v>1</v>
      </c>
      <c r="C3049" t="s">
        <v>296</v>
      </c>
      <c r="D3049" t="s">
        <v>123</v>
      </c>
      <c r="E3049" t="s">
        <v>14</v>
      </c>
      <c r="F3049" t="s">
        <v>48</v>
      </c>
      <c r="G3049" t="s">
        <v>26</v>
      </c>
      <c r="H3049" t="s">
        <v>408</v>
      </c>
      <c r="I3049" t="s">
        <v>395</v>
      </c>
    </row>
    <row r="3050" spans="1:9" x14ac:dyDescent="0.3">
      <c r="A3050" t="s">
        <v>271</v>
      </c>
      <c r="B3050">
        <v>5539</v>
      </c>
      <c r="C3050" t="s">
        <v>296</v>
      </c>
      <c r="D3050" t="s">
        <v>11</v>
      </c>
      <c r="E3050" t="s">
        <v>15</v>
      </c>
      <c r="F3050" t="s">
        <v>48</v>
      </c>
      <c r="G3050" t="s">
        <v>26</v>
      </c>
      <c r="H3050" t="s">
        <v>271</v>
      </c>
      <c r="I3050" t="s">
        <v>99</v>
      </c>
    </row>
    <row r="3051" spans="1:9" x14ac:dyDescent="0.3">
      <c r="A3051" t="s">
        <v>396</v>
      </c>
      <c r="B3051">
        <v>35.835139223512883</v>
      </c>
      <c r="C3051" t="s">
        <v>296</v>
      </c>
      <c r="D3051" t="s">
        <v>30</v>
      </c>
      <c r="E3051" t="s">
        <v>15</v>
      </c>
      <c r="F3051" t="s">
        <v>48</v>
      </c>
      <c r="G3051" t="s">
        <v>26</v>
      </c>
      <c r="H3051" t="s">
        <v>397</v>
      </c>
      <c r="I3051" t="s">
        <v>64</v>
      </c>
    </row>
    <row r="3052" spans="1:9" x14ac:dyDescent="0.3">
      <c r="A3052" t="s">
        <v>398</v>
      </c>
      <c r="B3052">
        <v>-971.41474296016042</v>
      </c>
      <c r="C3052" t="s">
        <v>296</v>
      </c>
      <c r="D3052" t="s">
        <v>30</v>
      </c>
      <c r="E3052" t="s">
        <v>15</v>
      </c>
      <c r="F3052" t="s">
        <v>48</v>
      </c>
      <c r="G3052" t="s">
        <v>26</v>
      </c>
      <c r="H3052" t="s">
        <v>399</v>
      </c>
      <c r="I3052" t="s">
        <v>51</v>
      </c>
    </row>
    <row r="3053" spans="1:9" x14ac:dyDescent="0.3">
      <c r="A3053" t="s">
        <v>234</v>
      </c>
      <c r="B3053">
        <v>67.2</v>
      </c>
      <c r="C3053" t="s">
        <v>296</v>
      </c>
      <c r="D3053" t="s">
        <v>11</v>
      </c>
      <c r="E3053" t="s">
        <v>15</v>
      </c>
      <c r="F3053" t="s">
        <v>48</v>
      </c>
      <c r="G3053" t="s">
        <v>26</v>
      </c>
      <c r="H3053" t="s">
        <v>234</v>
      </c>
      <c r="I3053" t="s">
        <v>64</v>
      </c>
    </row>
    <row r="3054" spans="1:9" x14ac:dyDescent="0.3">
      <c r="A3054" t="s">
        <v>82</v>
      </c>
      <c r="B3054">
        <v>61.689695098283408</v>
      </c>
      <c r="C3054" t="s">
        <v>296</v>
      </c>
      <c r="D3054" t="s">
        <v>11</v>
      </c>
      <c r="E3054" t="s">
        <v>15</v>
      </c>
      <c r="F3054" t="s">
        <v>48</v>
      </c>
      <c r="G3054" t="s">
        <v>26</v>
      </c>
      <c r="H3054" t="s">
        <v>83</v>
      </c>
      <c r="I3054" t="s">
        <v>86</v>
      </c>
    </row>
    <row r="3055" spans="1:9" x14ac:dyDescent="0.3">
      <c r="A3055" t="s">
        <v>115</v>
      </c>
      <c r="B3055">
        <v>582.84886893642852</v>
      </c>
      <c r="C3055" t="s">
        <v>296</v>
      </c>
      <c r="D3055" t="s">
        <v>30</v>
      </c>
      <c r="E3055" t="s">
        <v>15</v>
      </c>
      <c r="F3055" t="s">
        <v>48</v>
      </c>
      <c r="G3055" t="s">
        <v>26</v>
      </c>
      <c r="H3055" t="s">
        <v>116</v>
      </c>
      <c r="I3055" t="s">
        <v>86</v>
      </c>
    </row>
    <row r="3056" spans="1:9" x14ac:dyDescent="0.3">
      <c r="A3056" t="s">
        <v>468</v>
      </c>
      <c r="B3056">
        <v>1</v>
      </c>
      <c r="C3056" t="s">
        <v>296</v>
      </c>
      <c r="D3056" t="s">
        <v>11</v>
      </c>
      <c r="E3056" t="s">
        <v>14</v>
      </c>
      <c r="F3056" t="s">
        <v>48</v>
      </c>
      <c r="G3056" t="s">
        <v>22</v>
      </c>
      <c r="H3056" t="s">
        <v>375</v>
      </c>
      <c r="I3056" t="s">
        <v>51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Jonas Klimt</cp:lastModifiedBy>
  <dcterms:created xsi:type="dcterms:W3CDTF">2024-04-29T08:38:30Z</dcterms:created>
  <dcterms:modified xsi:type="dcterms:W3CDTF">2024-04-29T10:37:41Z</dcterms:modified>
</cp:coreProperties>
</file>