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nas\OneDrive\Dokumenter\Fixed_Income\ASS1\"/>
    </mc:Choice>
  </mc:AlternateContent>
  <xr:revisionPtr revIDLastSave="30" documentId="A3FE047D42B8581B39398778443E431D24B1E3B7" xr6:coauthVersionLast="28" xr6:coauthVersionMax="28" xr10:uidLastSave="{D6EA528F-0A98-41DB-8007-886B3210E71E}"/>
  <bookViews>
    <workbookView xWindow="0" yWindow="0" windowWidth="22420" windowHeight="10160" tabRatio="50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7" i="1"/>
  <c r="B6" i="1"/>
</calcChain>
</file>

<file path=xl/sharedStrings.xml><?xml version="1.0" encoding="utf-8"?>
<sst xmlns="http://schemas.openxmlformats.org/spreadsheetml/2006/main" count="6" uniqueCount="6">
  <si>
    <t>price</t>
  </si>
  <si>
    <t>month</t>
  </si>
  <si>
    <t>coupon</t>
  </si>
  <si>
    <t>Coupons pr year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</si>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</sst>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2" borderId="1" xfId="0" applyFont="1" applyFill="1" applyBorder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4" totalsRowShown="0">
  <autoFilter ref="A1:F14" xr:uid="{00000000-0009-0000-0100-000001000000}"/>
  <tableColumns count="6">
    <tableColumn id="1" xr3:uid="{00000000-0010-0000-0000-000001000000}" name="price"/>
    <tableColumn id="2" xr3:uid="{00000000-0010-0000-0000-000002000000}" name="month"/>
    <tableColumn id="3" xr3:uid="{00000000-0010-0000-0000-000003000000}" name="coupon"/>
    <tableColumn id="4" xr3:uid="{00000000-0010-0000-0000-000004000000}" name="Coupons pr year"/>
    <tableColumn id="5" xr3:uid="{75684347-D824-454D-801E-9B1DEED3E4CE}" name="Start_date"/>
    <tableColumn id="6" xr3:uid="{35DCD9C0-611C-44B8-814E-F56B1E7DE051}" name="End_d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I13" sqref="I13"/>
    </sheetView>
  </sheetViews>
  <sheetFormatPr defaultColWidth="10.6640625" defaultRowHeight="15.5" x14ac:dyDescent="0.35"/>
  <cols>
    <col min="1" max="1" width="11.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100.021</v>
      </c>
      <c r="B2">
        <v>1</v>
      </c>
      <c r="C2">
        <v>0</v>
      </c>
      <c r="D2">
        <v>1</v>
      </c>
      <c r="E2" s="4">
        <v>42768</v>
      </c>
      <c r="F2" s="4">
        <v>42781</v>
      </c>
      <c r="I2" s="2"/>
    </row>
    <row r="3" spans="1:9" x14ac:dyDescent="0.35">
      <c r="A3" s="1">
        <v>100.626</v>
      </c>
      <c r="B3" s="1">
        <v>12</v>
      </c>
      <c r="C3">
        <v>0</v>
      </c>
      <c r="D3">
        <v>1</v>
      </c>
      <c r="E3" s="4">
        <v>42769</v>
      </c>
      <c r="F3" s="4">
        <v>43084</v>
      </c>
    </row>
    <row r="4" spans="1:9" x14ac:dyDescent="0.35">
      <c r="A4" s="1">
        <v>101.39700000000001</v>
      </c>
      <c r="B4" s="1">
        <v>24</v>
      </c>
      <c r="C4">
        <v>0</v>
      </c>
      <c r="D4">
        <v>1</v>
      </c>
      <c r="E4" s="4">
        <v>42770</v>
      </c>
      <c r="F4" s="4">
        <v>43448</v>
      </c>
    </row>
    <row r="5" spans="1:9" x14ac:dyDescent="0.35">
      <c r="A5" s="1">
        <v>100.15300000000001</v>
      </c>
      <c r="B5" s="1">
        <v>3</v>
      </c>
      <c r="C5">
        <v>0</v>
      </c>
      <c r="D5">
        <v>1</v>
      </c>
      <c r="E5" s="4">
        <v>42771</v>
      </c>
      <c r="F5" s="4">
        <v>42837</v>
      </c>
    </row>
    <row r="6" spans="1:9" x14ac:dyDescent="0.35">
      <c r="A6" s="1">
        <v>102.142</v>
      </c>
      <c r="B6" s="1">
        <f>12*3</f>
        <v>36</v>
      </c>
      <c r="C6">
        <v>0</v>
      </c>
      <c r="D6">
        <v>1</v>
      </c>
      <c r="E6" s="4">
        <v>42772</v>
      </c>
      <c r="F6" s="4">
        <v>43938</v>
      </c>
    </row>
    <row r="7" spans="1:9" x14ac:dyDescent="0.35">
      <c r="A7" s="1">
        <v>101.776</v>
      </c>
      <c r="B7" s="1">
        <f>5*12</f>
        <v>60</v>
      </c>
      <c r="C7">
        <v>0</v>
      </c>
      <c r="D7">
        <v>1</v>
      </c>
      <c r="E7" s="4">
        <v>42773</v>
      </c>
      <c r="F7" s="4">
        <v>44659</v>
      </c>
    </row>
    <row r="8" spans="1:9" x14ac:dyDescent="0.35">
      <c r="A8" s="1">
        <v>100.411</v>
      </c>
      <c r="B8" s="1">
        <v>6</v>
      </c>
      <c r="C8">
        <v>0</v>
      </c>
      <c r="D8">
        <v>1</v>
      </c>
      <c r="E8" s="4">
        <v>42774</v>
      </c>
      <c r="F8" s="4">
        <v>42942</v>
      </c>
    </row>
    <row r="9" spans="1:9" x14ac:dyDescent="0.35">
      <c r="A9" s="1">
        <v>110.358</v>
      </c>
      <c r="B9" s="1">
        <f>6*12</f>
        <v>72</v>
      </c>
      <c r="C9" s="1">
        <v>1.5</v>
      </c>
      <c r="D9" s="1">
        <v>1</v>
      </c>
      <c r="E9" s="4">
        <v>42775</v>
      </c>
      <c r="F9" s="4">
        <v>44972</v>
      </c>
    </row>
    <row r="10" spans="1:9" x14ac:dyDescent="0.35">
      <c r="A10" s="1">
        <v>103.233</v>
      </c>
      <c r="B10" s="1">
        <f>8*12</f>
        <v>96</v>
      </c>
      <c r="C10" s="1">
        <v>0.5</v>
      </c>
      <c r="D10" s="1">
        <v>1</v>
      </c>
      <c r="E10" s="4">
        <v>42776</v>
      </c>
      <c r="F10" s="4">
        <v>45703</v>
      </c>
    </row>
    <row r="11" spans="1:9" x14ac:dyDescent="0.35">
      <c r="A11" s="1">
        <v>98.296999999999997</v>
      </c>
      <c r="B11" s="1">
        <f>10*12</f>
        <v>120</v>
      </c>
      <c r="C11" s="1">
        <v>0.25</v>
      </c>
      <c r="D11" s="1">
        <v>1</v>
      </c>
      <c r="E11" s="4">
        <v>42777</v>
      </c>
      <c r="F11" s="4">
        <v>46433</v>
      </c>
    </row>
    <row r="12" spans="1:9" x14ac:dyDescent="0.35">
      <c r="A12" s="1">
        <v>164.471</v>
      </c>
      <c r="B12" s="1">
        <f>15*12</f>
        <v>180</v>
      </c>
      <c r="C12" s="1">
        <v>5.5</v>
      </c>
      <c r="D12" s="1">
        <v>1</v>
      </c>
      <c r="E12" s="4">
        <v>42778</v>
      </c>
      <c r="F12" s="4">
        <v>47852</v>
      </c>
    </row>
    <row r="13" spans="1:9" x14ac:dyDescent="0.35">
      <c r="A13" s="1">
        <v>156.05099999999999</v>
      </c>
      <c r="B13" s="1">
        <f>20*12</f>
        <v>240</v>
      </c>
      <c r="C13" s="1">
        <v>4</v>
      </c>
      <c r="D13" s="1">
        <v>1</v>
      </c>
      <c r="E13" s="4">
        <v>42779</v>
      </c>
      <c r="F13" s="4">
        <v>50044</v>
      </c>
    </row>
    <row r="14" spans="1:9" x14ac:dyDescent="0.35">
      <c r="A14" s="1">
        <v>133.14699999999999</v>
      </c>
      <c r="B14" s="1">
        <f>30*12</f>
        <v>360</v>
      </c>
      <c r="C14" s="1">
        <v>2.5</v>
      </c>
      <c r="D14" s="1">
        <v>1</v>
      </c>
      <c r="E14" s="4">
        <v>42780</v>
      </c>
      <c r="F14" s="4">
        <v>53554</v>
      </c>
    </row>
    <row r="16" spans="1:9" x14ac:dyDescent="0.35">
      <c r="E16" s="3"/>
    </row>
  </sheetData>
  <pageMargins left="0.75" right="0.75" top="1" bottom="1" header="0.5" footer="0.5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 J</dc:creator>
  <cp:lastModifiedBy>Jonas Philip Christensen</cp:lastModifiedBy>
  <dcterms:created xsi:type="dcterms:W3CDTF">2018-02-13T22:09:50Z</dcterms:created>
  <dcterms:modified xsi:type="dcterms:W3CDTF">2018-02-17T21:01:57Z</dcterms:modified>
</cp:coreProperties>
</file>