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s\Desktop\"/>
    </mc:Choice>
  </mc:AlternateContent>
  <xr:revisionPtr revIDLastSave="0" documentId="13_ncr:1_{B51BA333-F1AF-4339-AD9B-D7BEA5F511F7}" xr6:coauthVersionLast="47" xr6:coauthVersionMax="47" xr10:uidLastSave="{00000000-0000-0000-0000-000000000000}"/>
  <bookViews>
    <workbookView xWindow="-120" yWindow="-120" windowWidth="29040" windowHeight="15840" xr2:uid="{614E34F2-B3DC-445C-8ECF-0EFED7492554}"/>
  </bookViews>
  <sheets>
    <sheet name="Tabelle1" sheetId="1" r:id="rId1"/>
    <sheet name="Umsteigedate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7" i="1" l="1"/>
  <c r="P80" i="1"/>
  <c r="Q85" i="1"/>
  <c r="R84" i="1"/>
  <c r="P84" i="1"/>
  <c r="Q83" i="1"/>
  <c r="R82" i="1"/>
  <c r="Q82" i="1"/>
  <c r="P82" i="1"/>
  <c r="P81" i="1"/>
  <c r="Q79" i="1"/>
  <c r="N78" i="1"/>
  <c r="M78" i="1"/>
  <c r="R77" i="1"/>
  <c r="Q77" i="1"/>
  <c r="P77" i="1"/>
  <c r="P76" i="1"/>
  <c r="L76" i="1"/>
  <c r="Q74" i="1"/>
  <c r="G74" i="1"/>
  <c r="N73" i="1"/>
  <c r="H73" i="1"/>
  <c r="F73" i="1"/>
</calcChain>
</file>

<file path=xl/sharedStrings.xml><?xml version="1.0" encoding="utf-8"?>
<sst xmlns="http://schemas.openxmlformats.org/spreadsheetml/2006/main" count="121" uniqueCount="64">
  <si>
    <t>city1</t>
  </si>
  <si>
    <t>city2</t>
  </si>
  <si>
    <t>city3</t>
  </si>
  <si>
    <t>city4</t>
  </si>
  <si>
    <t>city5</t>
  </si>
  <si>
    <t>city6</t>
  </si>
  <si>
    <t>city7</t>
  </si>
  <si>
    <t>city8</t>
  </si>
  <si>
    <t>city9</t>
  </si>
  <si>
    <t>city10</t>
  </si>
  <si>
    <t>city11</t>
  </si>
  <si>
    <t>city12</t>
  </si>
  <si>
    <t>city13</t>
  </si>
  <si>
    <t>city14</t>
  </si>
  <si>
    <t>city15</t>
  </si>
  <si>
    <t>Ziel</t>
  </si>
  <si>
    <t>Start</t>
  </si>
  <si>
    <t>Umsteigen</t>
  </si>
  <si>
    <t>zu linie</t>
  </si>
  <si>
    <t>von linie</t>
  </si>
  <si>
    <t>passagiere</t>
  </si>
  <si>
    <t>travel time:</t>
  </si>
  <si>
    <t>fett:</t>
  </si>
  <si>
    <t>Reisezeit der errichteten Edges</t>
  </si>
  <si>
    <t>normal:</t>
  </si>
  <si>
    <t>berechnete Reisezeit</t>
  </si>
  <si>
    <t>Linienumbenennung</t>
  </si>
  <si>
    <t>19 -&gt; 1+2</t>
  </si>
  <si>
    <t>22 -&gt; 3+4</t>
  </si>
  <si>
    <t>39 -&gt; 5+6</t>
  </si>
  <si>
    <t>44 -&gt; 7+8</t>
  </si>
  <si>
    <t>47 -&gt; 9+10</t>
  </si>
  <si>
    <t>50 -&gt; 11+12</t>
  </si>
  <si>
    <t>57 -&gt; 13+14</t>
  </si>
  <si>
    <t>86 -&gt; 15+16</t>
  </si>
  <si>
    <t>93 -&gt; 17+18</t>
  </si>
  <si>
    <t>98 -&gt; 19+20</t>
  </si>
  <si>
    <t>100 -&gt; 21+22</t>
  </si>
  <si>
    <t>Umstiegneu</t>
  </si>
  <si>
    <t>1: 2-&gt;7</t>
  </si>
  <si>
    <t>2: 7-&gt;2</t>
  </si>
  <si>
    <t>Hinweg</t>
  </si>
  <si>
    <t>Rueckweg</t>
  </si>
  <si>
    <t>3: 2-&gt;10</t>
  </si>
  <si>
    <t>4: 10-&gt;2</t>
  </si>
  <si>
    <t>5: 3-&gt;15</t>
  </si>
  <si>
    <t>6: 15-&gt;3</t>
  </si>
  <si>
    <t>7: 4-&gt;9</t>
  </si>
  <si>
    <t>8: 9-&gt;4</t>
  </si>
  <si>
    <t>9: 4-&gt;12</t>
  </si>
  <si>
    <t>10: 12-&gt;4</t>
  </si>
  <si>
    <t>11: 4-&gt;15</t>
  </si>
  <si>
    <t>12: 15-&gt;4</t>
  </si>
  <si>
    <t>13: 5-&gt;12</t>
  </si>
  <si>
    <t>14: 12-&gt;5</t>
  </si>
  <si>
    <t>15: 9-&gt;11</t>
  </si>
  <si>
    <t>16: 11-&gt;9</t>
  </si>
  <si>
    <t>17: 13-&gt;10</t>
  </si>
  <si>
    <t>18: 10-&gt;13</t>
  </si>
  <si>
    <t>19: 14-&gt;11</t>
  </si>
  <si>
    <t>20: 11-&gt;14</t>
  </si>
  <si>
    <t>21: 12-&gt;13</t>
  </si>
  <si>
    <t>22: 13-&gt;12</t>
  </si>
  <si>
    <t>nur 50%: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</si>
</sst>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0951C-D0DE-45F9-8DEB-AB3F50F5258E}">
  <dimension ref="B3:U87"/>
  <sheetViews>
    <sheetView tabSelected="1" topLeftCell="A70" workbookViewId="0">
      <selection activeCell="I78" sqref="I78"/>
    </sheetView>
  </sheetViews>
  <sheetFormatPr baseColWidth="10" defaultRowHeight="15" x14ac:dyDescent="0.25"/>
  <sheetData>
    <row r="3" spans="3:18" x14ac:dyDescent="0.2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8</v>
      </c>
      <c r="M3" t="s">
        <v>9</v>
      </c>
      <c r="N3" t="s">
        <v>10</v>
      </c>
      <c r="O3" t="s">
        <v>11</v>
      </c>
      <c r="P3" t="s">
        <v>12</v>
      </c>
      <c r="Q3" t="s">
        <v>13</v>
      </c>
      <c r="R3" t="s">
        <v>14</v>
      </c>
    </row>
    <row r="4" spans="3:18" x14ac:dyDescent="0.25">
      <c r="C4" t="s">
        <v>0</v>
      </c>
      <c r="D4">
        <v>4410</v>
      </c>
      <c r="F4">
        <v>400</v>
      </c>
      <c r="H4">
        <v>150</v>
      </c>
      <c r="J4">
        <v>450</v>
      </c>
      <c r="M4">
        <v>645</v>
      </c>
      <c r="N4">
        <v>500</v>
      </c>
      <c r="O4">
        <v>270</v>
      </c>
      <c r="P4">
        <v>300</v>
      </c>
      <c r="Q4">
        <v>50</v>
      </c>
    </row>
    <row r="5" spans="3:18" x14ac:dyDescent="0.25">
      <c r="C5" t="s">
        <v>1</v>
      </c>
      <c r="E5">
        <v>4125</v>
      </c>
      <c r="O5">
        <v>150</v>
      </c>
      <c r="P5">
        <v>290</v>
      </c>
      <c r="R5">
        <v>300</v>
      </c>
    </row>
    <row r="6" spans="3:18" x14ac:dyDescent="0.25">
      <c r="C6" t="s">
        <v>2</v>
      </c>
      <c r="D6">
        <v>400</v>
      </c>
      <c r="F6">
        <v>3900</v>
      </c>
      <c r="G6">
        <v>300</v>
      </c>
      <c r="L6">
        <v>200</v>
      </c>
      <c r="O6">
        <v>240</v>
      </c>
    </row>
    <row r="7" spans="3:18" x14ac:dyDescent="0.25">
      <c r="C7" t="s">
        <v>3</v>
      </c>
      <c r="F7">
        <v>300</v>
      </c>
      <c r="G7">
        <v>3850</v>
      </c>
      <c r="M7">
        <v>260</v>
      </c>
      <c r="N7">
        <v>400</v>
      </c>
      <c r="P7">
        <v>190</v>
      </c>
      <c r="Q7">
        <v>330</v>
      </c>
    </row>
    <row r="8" spans="3:18" x14ac:dyDescent="0.25">
      <c r="C8" t="s">
        <v>4</v>
      </c>
      <c r="D8">
        <v>150</v>
      </c>
      <c r="H8">
        <v>3110</v>
      </c>
      <c r="I8">
        <v>230</v>
      </c>
      <c r="K8">
        <v>100</v>
      </c>
      <c r="L8">
        <v>160</v>
      </c>
      <c r="Q8">
        <v>200</v>
      </c>
      <c r="R8">
        <v>180</v>
      </c>
    </row>
    <row r="9" spans="3:18" x14ac:dyDescent="0.25">
      <c r="C9" t="s">
        <v>5</v>
      </c>
      <c r="H9">
        <v>230</v>
      </c>
      <c r="I9">
        <v>4015</v>
      </c>
      <c r="J9">
        <v>180</v>
      </c>
      <c r="L9">
        <v>220</v>
      </c>
      <c r="M9">
        <v>300</v>
      </c>
    </row>
    <row r="10" spans="3:18" x14ac:dyDescent="0.25">
      <c r="C10" t="s">
        <v>6</v>
      </c>
      <c r="D10">
        <v>450</v>
      </c>
      <c r="I10">
        <v>180</v>
      </c>
      <c r="J10">
        <v>3150</v>
      </c>
      <c r="K10">
        <v>310</v>
      </c>
      <c r="L10">
        <v>300</v>
      </c>
      <c r="Q10">
        <v>240</v>
      </c>
      <c r="R10">
        <v>180</v>
      </c>
    </row>
    <row r="11" spans="3:18" x14ac:dyDescent="0.25">
      <c r="C11" t="s">
        <v>7</v>
      </c>
      <c r="H11">
        <v>100</v>
      </c>
      <c r="J11">
        <v>310</v>
      </c>
      <c r="K11">
        <v>3740</v>
      </c>
      <c r="M11">
        <v>140</v>
      </c>
      <c r="O11">
        <v>340</v>
      </c>
      <c r="P11">
        <v>180</v>
      </c>
      <c r="R11">
        <v>290</v>
      </c>
    </row>
    <row r="12" spans="3:18" x14ac:dyDescent="0.25">
      <c r="C12" t="s">
        <v>8</v>
      </c>
      <c r="F12">
        <v>200</v>
      </c>
      <c r="H12">
        <v>160</v>
      </c>
      <c r="I12">
        <v>220</v>
      </c>
      <c r="J12">
        <v>300</v>
      </c>
      <c r="L12">
        <v>3485</v>
      </c>
      <c r="M12">
        <v>360</v>
      </c>
      <c r="O12">
        <v>280</v>
      </c>
      <c r="P12">
        <v>240</v>
      </c>
      <c r="Q12">
        <v>220</v>
      </c>
      <c r="R12">
        <v>130</v>
      </c>
    </row>
    <row r="13" spans="3:18" x14ac:dyDescent="0.25">
      <c r="C13" t="s">
        <v>9</v>
      </c>
      <c r="D13">
        <v>645</v>
      </c>
      <c r="G13">
        <v>260</v>
      </c>
      <c r="I13">
        <v>300</v>
      </c>
      <c r="K13">
        <v>140</v>
      </c>
      <c r="L13">
        <v>360</v>
      </c>
      <c r="M13">
        <v>4245</v>
      </c>
      <c r="O13">
        <v>240</v>
      </c>
      <c r="Q13">
        <v>400</v>
      </c>
      <c r="R13">
        <v>260</v>
      </c>
    </row>
    <row r="14" spans="3:18" x14ac:dyDescent="0.25">
      <c r="C14" t="s">
        <v>10</v>
      </c>
      <c r="D14">
        <v>500</v>
      </c>
      <c r="G14">
        <v>400</v>
      </c>
      <c r="N14">
        <v>4590</v>
      </c>
      <c r="O14">
        <v>380</v>
      </c>
      <c r="R14">
        <v>190</v>
      </c>
    </row>
    <row r="15" spans="3:18" x14ac:dyDescent="0.25">
      <c r="C15" t="s">
        <v>11</v>
      </c>
      <c r="D15">
        <v>270</v>
      </c>
      <c r="E15">
        <v>150</v>
      </c>
      <c r="F15">
        <v>240</v>
      </c>
      <c r="K15">
        <v>340</v>
      </c>
      <c r="L15">
        <v>280</v>
      </c>
      <c r="M15">
        <v>240</v>
      </c>
      <c r="N15">
        <v>380</v>
      </c>
      <c r="O15">
        <v>3430</v>
      </c>
    </row>
    <row r="16" spans="3:18" x14ac:dyDescent="0.25">
      <c r="C16" t="s">
        <v>12</v>
      </c>
      <c r="D16">
        <v>300</v>
      </c>
      <c r="E16">
        <v>290</v>
      </c>
      <c r="G16">
        <v>190</v>
      </c>
      <c r="K16">
        <v>180</v>
      </c>
      <c r="L16">
        <v>240</v>
      </c>
      <c r="P16">
        <v>3170</v>
      </c>
    </row>
    <row r="17" spans="3:18" x14ac:dyDescent="0.25">
      <c r="C17" t="s">
        <v>13</v>
      </c>
      <c r="D17">
        <v>50</v>
      </c>
      <c r="G17">
        <v>330</v>
      </c>
      <c r="H17">
        <v>200</v>
      </c>
      <c r="J17">
        <v>240</v>
      </c>
      <c r="L17">
        <v>220</v>
      </c>
      <c r="M17">
        <v>400</v>
      </c>
      <c r="Q17">
        <v>3530</v>
      </c>
    </row>
    <row r="18" spans="3:18" x14ac:dyDescent="0.25">
      <c r="C18" t="s">
        <v>14</v>
      </c>
      <c r="E18">
        <v>300</v>
      </c>
      <c r="H18">
        <v>180</v>
      </c>
      <c r="J18">
        <v>180</v>
      </c>
      <c r="K18">
        <v>290</v>
      </c>
      <c r="L18">
        <v>130</v>
      </c>
      <c r="M18">
        <v>260</v>
      </c>
      <c r="N18">
        <v>190</v>
      </c>
      <c r="R18">
        <v>3320</v>
      </c>
    </row>
    <row r="20" spans="3:18" x14ac:dyDescent="0.25">
      <c r="D20" t="s">
        <v>16</v>
      </c>
      <c r="E20" t="s">
        <v>15</v>
      </c>
      <c r="G20" t="s">
        <v>17</v>
      </c>
      <c r="H20" t="s">
        <v>19</v>
      </c>
      <c r="I20" t="s">
        <v>18</v>
      </c>
      <c r="K20" t="s">
        <v>20</v>
      </c>
    </row>
    <row r="21" spans="3:18" x14ac:dyDescent="0.25">
      <c r="D21">
        <v>1</v>
      </c>
      <c r="E21">
        <v>3</v>
      </c>
      <c r="G21">
        <v>2</v>
      </c>
      <c r="H21">
        <v>44</v>
      </c>
      <c r="I21">
        <v>98</v>
      </c>
      <c r="K21">
        <v>400</v>
      </c>
    </row>
    <row r="22" spans="3:18" x14ac:dyDescent="0.25">
      <c r="D22">
        <v>1</v>
      </c>
      <c r="E22">
        <v>5</v>
      </c>
      <c r="G22">
        <v>2</v>
      </c>
      <c r="H22">
        <v>44</v>
      </c>
      <c r="I22">
        <v>19</v>
      </c>
      <c r="K22">
        <v>150</v>
      </c>
    </row>
    <row r="23" spans="3:18" x14ac:dyDescent="0.25">
      <c r="D23">
        <v>1</v>
      </c>
      <c r="E23">
        <v>10</v>
      </c>
      <c r="G23">
        <v>2</v>
      </c>
      <c r="H23">
        <v>44</v>
      </c>
      <c r="I23">
        <v>22</v>
      </c>
      <c r="K23">
        <v>645</v>
      </c>
    </row>
    <row r="24" spans="3:18" x14ac:dyDescent="0.25">
      <c r="D24">
        <v>1</v>
      </c>
      <c r="E24">
        <v>7</v>
      </c>
      <c r="G24">
        <v>4</v>
      </c>
      <c r="H24">
        <v>44</v>
      </c>
      <c r="I24">
        <v>57</v>
      </c>
      <c r="K24">
        <v>450</v>
      </c>
    </row>
    <row r="25" spans="3:18" x14ac:dyDescent="0.25">
      <c r="D25">
        <v>1</v>
      </c>
      <c r="E25">
        <v>12</v>
      </c>
      <c r="G25">
        <v>4</v>
      </c>
      <c r="H25">
        <v>44</v>
      </c>
      <c r="I25">
        <v>47</v>
      </c>
      <c r="K25">
        <v>270</v>
      </c>
    </row>
    <row r="26" spans="3:18" x14ac:dyDescent="0.25">
      <c r="D26">
        <v>1</v>
      </c>
      <c r="E26">
        <v>13</v>
      </c>
      <c r="G26">
        <v>6</v>
      </c>
      <c r="H26">
        <v>50</v>
      </c>
      <c r="I26">
        <v>100</v>
      </c>
      <c r="K26">
        <v>300</v>
      </c>
    </row>
    <row r="27" spans="3:18" x14ac:dyDescent="0.25">
      <c r="D27">
        <v>1</v>
      </c>
      <c r="E27">
        <v>14</v>
      </c>
      <c r="G27">
        <v>6</v>
      </c>
      <c r="H27">
        <v>50</v>
      </c>
      <c r="I27">
        <v>100</v>
      </c>
      <c r="K27">
        <v>50</v>
      </c>
    </row>
    <row r="28" spans="3:18" x14ac:dyDescent="0.25">
      <c r="D28">
        <v>1</v>
      </c>
      <c r="E28">
        <v>11</v>
      </c>
      <c r="G28">
        <v>9</v>
      </c>
      <c r="H28">
        <v>44</v>
      </c>
      <c r="I28">
        <v>86</v>
      </c>
      <c r="K28">
        <v>500</v>
      </c>
    </row>
    <row r="29" spans="3:18" x14ac:dyDescent="0.25">
      <c r="D29">
        <v>2</v>
      </c>
      <c r="E29">
        <v>13</v>
      </c>
      <c r="G29">
        <v>3</v>
      </c>
      <c r="H29">
        <v>98</v>
      </c>
      <c r="I29">
        <v>39</v>
      </c>
      <c r="K29">
        <v>290</v>
      </c>
    </row>
    <row r="30" spans="3:18" x14ac:dyDescent="0.25">
      <c r="D30">
        <v>2</v>
      </c>
      <c r="E30">
        <v>15</v>
      </c>
      <c r="G30">
        <v>3</v>
      </c>
      <c r="H30">
        <v>98</v>
      </c>
      <c r="I30">
        <v>39</v>
      </c>
      <c r="K30">
        <v>300</v>
      </c>
    </row>
    <row r="31" spans="3:18" x14ac:dyDescent="0.25">
      <c r="D31">
        <v>2</v>
      </c>
      <c r="E31">
        <v>12</v>
      </c>
      <c r="G31">
        <v>4</v>
      </c>
      <c r="H31">
        <v>44</v>
      </c>
      <c r="I31">
        <v>47</v>
      </c>
      <c r="K31">
        <v>150</v>
      </c>
    </row>
    <row r="32" spans="3:18" x14ac:dyDescent="0.25">
      <c r="D32">
        <v>3</v>
      </c>
      <c r="E32">
        <v>4</v>
      </c>
      <c r="G32">
        <v>2</v>
      </c>
      <c r="H32">
        <v>98</v>
      </c>
      <c r="I32">
        <v>44</v>
      </c>
      <c r="K32">
        <v>300</v>
      </c>
    </row>
    <row r="33" spans="4:11" x14ac:dyDescent="0.25">
      <c r="D33">
        <v>3</v>
      </c>
      <c r="E33">
        <v>9</v>
      </c>
      <c r="G33">
        <v>8</v>
      </c>
      <c r="H33">
        <v>98</v>
      </c>
      <c r="I33">
        <v>44</v>
      </c>
      <c r="K33">
        <v>200</v>
      </c>
    </row>
    <row r="34" spans="4:11" x14ac:dyDescent="0.25">
      <c r="D34">
        <v>3</v>
      </c>
      <c r="E34">
        <v>12</v>
      </c>
      <c r="G34">
        <v>14</v>
      </c>
      <c r="H34">
        <v>98</v>
      </c>
      <c r="I34">
        <v>100</v>
      </c>
      <c r="K34">
        <v>240</v>
      </c>
    </row>
    <row r="35" spans="4:11" x14ac:dyDescent="0.25">
      <c r="D35">
        <v>4</v>
      </c>
      <c r="E35">
        <v>10</v>
      </c>
      <c r="G35">
        <v>7</v>
      </c>
      <c r="H35">
        <v>57</v>
      </c>
      <c r="I35">
        <v>93</v>
      </c>
      <c r="K35">
        <v>260</v>
      </c>
    </row>
    <row r="36" spans="4:11" x14ac:dyDescent="0.25">
      <c r="D36">
        <v>4</v>
      </c>
      <c r="E36">
        <v>11</v>
      </c>
      <c r="G36">
        <v>7</v>
      </c>
      <c r="H36">
        <v>57</v>
      </c>
      <c r="I36">
        <v>93</v>
      </c>
      <c r="K36">
        <v>400</v>
      </c>
    </row>
    <row r="37" spans="4:11" x14ac:dyDescent="0.25">
      <c r="D37">
        <v>4</v>
      </c>
      <c r="E37">
        <v>14</v>
      </c>
      <c r="G37">
        <v>12</v>
      </c>
      <c r="H37">
        <v>47</v>
      </c>
      <c r="I37">
        <v>100</v>
      </c>
      <c r="K37">
        <v>330</v>
      </c>
    </row>
    <row r="38" spans="4:11" x14ac:dyDescent="0.25">
      <c r="D38">
        <v>4</v>
      </c>
      <c r="E38">
        <v>13</v>
      </c>
      <c r="G38">
        <v>15</v>
      </c>
      <c r="H38">
        <v>50</v>
      </c>
      <c r="I38">
        <v>39</v>
      </c>
      <c r="K38">
        <v>190</v>
      </c>
    </row>
    <row r="39" spans="4:11" x14ac:dyDescent="0.25">
      <c r="D39">
        <v>5</v>
      </c>
      <c r="E39">
        <v>6</v>
      </c>
      <c r="G39">
        <v>2</v>
      </c>
      <c r="H39">
        <v>19</v>
      </c>
      <c r="I39">
        <v>98</v>
      </c>
      <c r="K39">
        <v>230</v>
      </c>
    </row>
    <row r="40" spans="4:11" x14ac:dyDescent="0.25">
      <c r="D40">
        <v>5</v>
      </c>
      <c r="E40">
        <v>8</v>
      </c>
      <c r="G40">
        <v>2</v>
      </c>
      <c r="H40">
        <v>19</v>
      </c>
      <c r="I40">
        <v>44</v>
      </c>
      <c r="K40">
        <v>100</v>
      </c>
    </row>
    <row r="41" spans="4:11" x14ac:dyDescent="0.25">
      <c r="D41">
        <v>5</v>
      </c>
      <c r="E41">
        <v>9</v>
      </c>
      <c r="G41">
        <v>2</v>
      </c>
      <c r="H41">
        <v>19</v>
      </c>
      <c r="I41">
        <v>44</v>
      </c>
      <c r="K41">
        <v>160</v>
      </c>
    </row>
    <row r="42" spans="4:11" x14ac:dyDescent="0.25">
      <c r="D42">
        <v>5</v>
      </c>
      <c r="E42">
        <v>14</v>
      </c>
      <c r="G42">
        <v>2</v>
      </c>
      <c r="H42">
        <v>19</v>
      </c>
      <c r="I42">
        <v>98</v>
      </c>
      <c r="K42">
        <v>200</v>
      </c>
    </row>
    <row r="43" spans="4:11" x14ac:dyDescent="0.25">
      <c r="D43">
        <v>5</v>
      </c>
      <c r="E43">
        <v>15</v>
      </c>
      <c r="G43">
        <v>13</v>
      </c>
      <c r="H43">
        <v>93</v>
      </c>
      <c r="I43">
        <v>39</v>
      </c>
      <c r="K43">
        <v>180</v>
      </c>
    </row>
    <row r="44" spans="4:11" x14ac:dyDescent="0.25">
      <c r="D44">
        <v>6</v>
      </c>
      <c r="E44">
        <v>7</v>
      </c>
      <c r="G44">
        <v>4</v>
      </c>
      <c r="H44">
        <v>50</v>
      </c>
      <c r="I44">
        <v>57</v>
      </c>
      <c r="K44">
        <v>180</v>
      </c>
    </row>
    <row r="45" spans="4:11" x14ac:dyDescent="0.25">
      <c r="D45">
        <v>6</v>
      </c>
      <c r="E45">
        <v>9</v>
      </c>
      <c r="G45">
        <v>8</v>
      </c>
      <c r="H45">
        <v>98</v>
      </c>
      <c r="I45">
        <v>44</v>
      </c>
      <c r="K45">
        <v>220</v>
      </c>
    </row>
    <row r="46" spans="4:11" x14ac:dyDescent="0.25">
      <c r="D46">
        <v>6</v>
      </c>
      <c r="E46">
        <v>10</v>
      </c>
      <c r="G46">
        <v>13</v>
      </c>
      <c r="H46">
        <v>100</v>
      </c>
      <c r="I46">
        <v>93</v>
      </c>
      <c r="K46">
        <v>300</v>
      </c>
    </row>
    <row r="47" spans="4:11" x14ac:dyDescent="0.25">
      <c r="D47">
        <v>7</v>
      </c>
      <c r="E47">
        <v>8</v>
      </c>
      <c r="G47">
        <v>2</v>
      </c>
      <c r="H47">
        <v>19</v>
      </c>
      <c r="I47">
        <v>44</v>
      </c>
      <c r="K47">
        <v>310</v>
      </c>
    </row>
    <row r="48" spans="4:11" x14ac:dyDescent="0.25">
      <c r="D48">
        <v>7</v>
      </c>
      <c r="E48">
        <v>9</v>
      </c>
      <c r="G48">
        <v>2</v>
      </c>
      <c r="H48">
        <v>19</v>
      </c>
      <c r="I48">
        <v>44</v>
      </c>
      <c r="K48">
        <v>300</v>
      </c>
    </row>
    <row r="49" spans="4:11" x14ac:dyDescent="0.25">
      <c r="D49">
        <v>7</v>
      </c>
      <c r="E49">
        <v>14</v>
      </c>
      <c r="G49">
        <v>12</v>
      </c>
      <c r="H49">
        <v>57</v>
      </c>
      <c r="I49">
        <v>100</v>
      </c>
      <c r="K49">
        <v>240</v>
      </c>
    </row>
    <row r="50" spans="4:11" x14ac:dyDescent="0.25">
      <c r="D50">
        <v>7</v>
      </c>
      <c r="E50">
        <v>15</v>
      </c>
      <c r="G50">
        <v>12</v>
      </c>
      <c r="H50">
        <v>57</v>
      </c>
      <c r="I50">
        <v>100</v>
      </c>
      <c r="K50">
        <v>180</v>
      </c>
    </row>
    <row r="51" spans="4:11" x14ac:dyDescent="0.25">
      <c r="D51">
        <v>8</v>
      </c>
      <c r="E51">
        <v>10</v>
      </c>
      <c r="G51">
        <v>2</v>
      </c>
      <c r="H51">
        <v>44</v>
      </c>
      <c r="I51">
        <v>22</v>
      </c>
      <c r="K51">
        <v>140</v>
      </c>
    </row>
    <row r="52" spans="4:11" x14ac:dyDescent="0.25">
      <c r="D52">
        <v>8</v>
      </c>
      <c r="E52">
        <v>13</v>
      </c>
      <c r="G52">
        <v>3</v>
      </c>
      <c r="H52">
        <v>98</v>
      </c>
      <c r="I52">
        <v>39</v>
      </c>
      <c r="K52">
        <v>180</v>
      </c>
    </row>
    <row r="53" spans="4:11" x14ac:dyDescent="0.25">
      <c r="D53">
        <v>8</v>
      </c>
      <c r="E53">
        <v>15</v>
      </c>
      <c r="G53">
        <v>3</v>
      </c>
      <c r="H53">
        <v>98</v>
      </c>
      <c r="I53">
        <v>39</v>
      </c>
      <c r="K53">
        <v>290</v>
      </c>
    </row>
    <row r="54" spans="4:11" x14ac:dyDescent="0.25">
      <c r="D54">
        <v>8</v>
      </c>
      <c r="E54">
        <v>12</v>
      </c>
      <c r="G54">
        <v>4</v>
      </c>
      <c r="H54">
        <v>44</v>
      </c>
      <c r="I54">
        <v>47</v>
      </c>
      <c r="K54">
        <v>340</v>
      </c>
    </row>
    <row r="55" spans="4:11" x14ac:dyDescent="0.25">
      <c r="D55">
        <v>9</v>
      </c>
      <c r="E55">
        <v>15</v>
      </c>
      <c r="G55">
        <v>1</v>
      </c>
      <c r="H55">
        <v>44</v>
      </c>
      <c r="I55">
        <v>50</v>
      </c>
      <c r="K55">
        <v>130</v>
      </c>
    </row>
    <row r="56" spans="4:11" x14ac:dyDescent="0.25">
      <c r="D56">
        <v>9</v>
      </c>
      <c r="E56">
        <v>10</v>
      </c>
      <c r="G56">
        <v>2</v>
      </c>
      <c r="H56">
        <v>44</v>
      </c>
      <c r="I56">
        <v>22</v>
      </c>
      <c r="K56">
        <v>360</v>
      </c>
    </row>
    <row r="57" spans="4:11" x14ac:dyDescent="0.25">
      <c r="D57">
        <v>9</v>
      </c>
      <c r="E57">
        <v>12</v>
      </c>
      <c r="G57">
        <v>4</v>
      </c>
      <c r="H57">
        <v>44</v>
      </c>
      <c r="I57">
        <v>47</v>
      </c>
      <c r="K57">
        <v>280</v>
      </c>
    </row>
    <row r="58" spans="4:11" x14ac:dyDescent="0.25">
      <c r="D58">
        <v>9</v>
      </c>
      <c r="E58">
        <v>14</v>
      </c>
      <c r="G58">
        <v>8</v>
      </c>
      <c r="H58">
        <v>44</v>
      </c>
      <c r="I58">
        <v>98</v>
      </c>
      <c r="K58">
        <v>220</v>
      </c>
    </row>
    <row r="59" spans="4:11" x14ac:dyDescent="0.25">
      <c r="D59">
        <v>9</v>
      </c>
      <c r="E59">
        <v>13</v>
      </c>
      <c r="G59">
        <v>11</v>
      </c>
      <c r="H59">
        <v>86</v>
      </c>
      <c r="I59">
        <v>93</v>
      </c>
      <c r="K59">
        <v>240</v>
      </c>
    </row>
    <row r="60" spans="4:11" x14ac:dyDescent="0.25">
      <c r="D60">
        <v>10</v>
      </c>
      <c r="E60">
        <v>14</v>
      </c>
      <c r="G60">
        <v>2</v>
      </c>
      <c r="H60">
        <v>22</v>
      </c>
      <c r="I60">
        <v>98</v>
      </c>
      <c r="K60">
        <v>400</v>
      </c>
    </row>
    <row r="61" spans="4:11" x14ac:dyDescent="0.25">
      <c r="D61">
        <v>10</v>
      </c>
      <c r="E61">
        <v>12</v>
      </c>
      <c r="G61">
        <v>7</v>
      </c>
      <c r="H61">
        <v>93</v>
      </c>
      <c r="I61">
        <v>57</v>
      </c>
      <c r="K61">
        <v>240</v>
      </c>
    </row>
    <row r="62" spans="4:11" x14ac:dyDescent="0.25">
      <c r="D62">
        <v>10</v>
      </c>
      <c r="E62">
        <v>15</v>
      </c>
      <c r="G62">
        <v>13</v>
      </c>
      <c r="H62">
        <v>93</v>
      </c>
      <c r="I62">
        <v>39</v>
      </c>
      <c r="K62">
        <v>260</v>
      </c>
    </row>
    <row r="63" spans="4:11" x14ac:dyDescent="0.25">
      <c r="D63">
        <v>11</v>
      </c>
      <c r="E63">
        <v>15</v>
      </c>
      <c r="G63">
        <v>3</v>
      </c>
      <c r="H63">
        <v>93</v>
      </c>
      <c r="I63">
        <v>39</v>
      </c>
      <c r="K63">
        <v>190</v>
      </c>
    </row>
    <row r="64" spans="4:11" x14ac:dyDescent="0.25">
      <c r="D64">
        <v>11</v>
      </c>
      <c r="E64">
        <v>12</v>
      </c>
      <c r="G64">
        <v>7</v>
      </c>
      <c r="H64">
        <v>93</v>
      </c>
      <c r="I64">
        <v>57</v>
      </c>
      <c r="K64">
        <v>380</v>
      </c>
    </row>
    <row r="70" spans="2:21" x14ac:dyDescent="0.25">
      <c r="B70" t="s">
        <v>21</v>
      </c>
    </row>
    <row r="72" spans="2:21" x14ac:dyDescent="0.25">
      <c r="D72" t="s">
        <v>0</v>
      </c>
      <c r="E72" t="s">
        <v>1</v>
      </c>
      <c r="F72" t="s">
        <v>2</v>
      </c>
      <c r="G72" t="s">
        <v>3</v>
      </c>
      <c r="H72" t="s">
        <v>4</v>
      </c>
      <c r="I72" t="s">
        <v>5</v>
      </c>
      <c r="J72" t="s">
        <v>6</v>
      </c>
      <c r="K72" t="s">
        <v>7</v>
      </c>
      <c r="L72" t="s">
        <v>8</v>
      </c>
      <c r="M72" t="s">
        <v>9</v>
      </c>
      <c r="N72" t="s">
        <v>10</v>
      </c>
      <c r="O72" t="s">
        <v>11</v>
      </c>
      <c r="P72" t="s">
        <v>12</v>
      </c>
      <c r="Q72" t="s">
        <v>13</v>
      </c>
      <c r="R72" t="s">
        <v>14</v>
      </c>
    </row>
    <row r="73" spans="2:21" x14ac:dyDescent="0.25">
      <c r="C73" t="s">
        <v>0</v>
      </c>
      <c r="D73">
        <v>0</v>
      </c>
      <c r="E73" s="1">
        <v>30</v>
      </c>
      <c r="F73">
        <f>SUM(E73+F74)</f>
        <v>60</v>
      </c>
      <c r="G73" s="1">
        <v>25</v>
      </c>
      <c r="H73">
        <f>SUM(E73+H74)</f>
        <v>50</v>
      </c>
      <c r="I73" s="1">
        <v>40</v>
      </c>
      <c r="J73">
        <v>55</v>
      </c>
      <c r="K73">
        <v>40</v>
      </c>
      <c r="L73">
        <v>70</v>
      </c>
      <c r="M73">
        <v>80</v>
      </c>
      <c r="N73">
        <f>SUM(E73+K74+L80+N81)</f>
        <v>95</v>
      </c>
      <c r="O73">
        <v>60</v>
      </c>
      <c r="P73">
        <v>80</v>
      </c>
      <c r="Q73">
        <v>85</v>
      </c>
      <c r="R73">
        <v>60</v>
      </c>
    </row>
    <row r="74" spans="2:21" x14ac:dyDescent="0.25">
      <c r="C74" t="s">
        <v>1</v>
      </c>
      <c r="D74" s="1">
        <v>30</v>
      </c>
      <c r="E74">
        <v>0</v>
      </c>
      <c r="F74" s="1">
        <v>30</v>
      </c>
      <c r="G74">
        <f>SUM(E73+G73)</f>
        <v>55</v>
      </c>
      <c r="H74" s="1">
        <v>20</v>
      </c>
      <c r="I74">
        <v>70</v>
      </c>
      <c r="J74">
        <v>40</v>
      </c>
      <c r="K74" s="1">
        <v>10</v>
      </c>
      <c r="L74">
        <v>40</v>
      </c>
      <c r="M74" s="1">
        <v>50</v>
      </c>
      <c r="N74">
        <v>65</v>
      </c>
      <c r="O74">
        <v>90</v>
      </c>
      <c r="P74">
        <v>50</v>
      </c>
      <c r="Q74">
        <f>SUM(K74+I80+Q78)</f>
        <v>70</v>
      </c>
      <c r="R74">
        <v>70</v>
      </c>
      <c r="T74" t="s">
        <v>22</v>
      </c>
      <c r="U74" t="s">
        <v>23</v>
      </c>
    </row>
    <row r="75" spans="2:21" x14ac:dyDescent="0.25">
      <c r="C75" t="s">
        <v>2</v>
      </c>
      <c r="E75" s="1">
        <v>30</v>
      </c>
      <c r="F75">
        <v>0</v>
      </c>
      <c r="G75">
        <v>85</v>
      </c>
      <c r="H75">
        <v>50</v>
      </c>
      <c r="I75">
        <v>55</v>
      </c>
      <c r="J75">
        <v>70</v>
      </c>
      <c r="K75">
        <v>40</v>
      </c>
      <c r="L75">
        <v>70</v>
      </c>
      <c r="M75">
        <v>80</v>
      </c>
      <c r="N75" s="1">
        <v>15</v>
      </c>
      <c r="O75">
        <v>130</v>
      </c>
      <c r="P75" s="1">
        <v>20</v>
      </c>
      <c r="Q75">
        <v>100</v>
      </c>
      <c r="R75" s="1">
        <v>40</v>
      </c>
      <c r="T75" t="s">
        <v>24</v>
      </c>
      <c r="U75" t="s">
        <v>25</v>
      </c>
    </row>
    <row r="76" spans="2:21" x14ac:dyDescent="0.25">
      <c r="C76" t="s">
        <v>3</v>
      </c>
      <c r="D76" s="1">
        <v>25</v>
      </c>
      <c r="G76">
        <v>0</v>
      </c>
      <c r="H76">
        <v>50</v>
      </c>
      <c r="I76">
        <v>65</v>
      </c>
      <c r="J76" s="1">
        <v>30</v>
      </c>
      <c r="K76">
        <v>65</v>
      </c>
      <c r="L76">
        <f>SUM(G73+E73+K74+L80)</f>
        <v>95</v>
      </c>
      <c r="M76">
        <v>45</v>
      </c>
      <c r="N76">
        <v>80</v>
      </c>
      <c r="O76" s="1">
        <v>35</v>
      </c>
      <c r="P76">
        <f>SUM(D76+I73+R78+P87)</f>
        <v>105</v>
      </c>
      <c r="Q76">
        <v>110</v>
      </c>
      <c r="R76">
        <v>85</v>
      </c>
    </row>
    <row r="77" spans="2:21" x14ac:dyDescent="0.25">
      <c r="C77" t="s">
        <v>4</v>
      </c>
      <c r="E77" s="1">
        <v>20</v>
      </c>
      <c r="H77">
        <v>0</v>
      </c>
      <c r="I77">
        <f>SUM(E77,K74,I80)</f>
        <v>45</v>
      </c>
      <c r="J77" s="1">
        <v>20</v>
      </c>
      <c r="K77">
        <v>30</v>
      </c>
      <c r="L77">
        <v>45</v>
      </c>
      <c r="M77">
        <v>35</v>
      </c>
      <c r="N77" s="1">
        <v>30</v>
      </c>
      <c r="O77">
        <v>85</v>
      </c>
      <c r="P77">
        <f>SUM(N77+F83+P75)</f>
        <v>65</v>
      </c>
      <c r="Q77">
        <f>SUM(E77+K74+I80+Q78)</f>
        <v>90</v>
      </c>
      <c r="R77">
        <f>SUM(N77+F83+P75+R85)</f>
        <v>85</v>
      </c>
    </row>
    <row r="78" spans="2:21" x14ac:dyDescent="0.25">
      <c r="C78" t="s">
        <v>5</v>
      </c>
      <c r="D78" s="1">
        <v>40</v>
      </c>
      <c r="I78">
        <v>0</v>
      </c>
      <c r="J78">
        <v>95</v>
      </c>
      <c r="K78" s="1">
        <v>15</v>
      </c>
      <c r="L78">
        <v>45</v>
      </c>
      <c r="M78">
        <f>SUM(R78+P87+F85+N75+H83+J77+M79)</f>
        <v>140</v>
      </c>
      <c r="N78">
        <f>SUM(R78+P87+F85+N75)</f>
        <v>75</v>
      </c>
      <c r="O78">
        <v>75</v>
      </c>
      <c r="P78">
        <v>50</v>
      </c>
      <c r="Q78" s="1">
        <v>45</v>
      </c>
      <c r="R78" s="1">
        <v>20</v>
      </c>
    </row>
    <row r="79" spans="2:21" x14ac:dyDescent="0.25">
      <c r="C79" t="s">
        <v>6</v>
      </c>
      <c r="G79" s="1">
        <v>30</v>
      </c>
      <c r="H79" s="1">
        <v>20</v>
      </c>
      <c r="J79">
        <v>0</v>
      </c>
      <c r="K79">
        <v>50</v>
      </c>
      <c r="L79">
        <v>125</v>
      </c>
      <c r="M79" s="1">
        <v>15</v>
      </c>
      <c r="N79">
        <v>50</v>
      </c>
      <c r="O79">
        <v>65</v>
      </c>
      <c r="P79">
        <v>85</v>
      </c>
      <c r="Q79">
        <f>SUM(G79+O76+Q84)</f>
        <v>95</v>
      </c>
      <c r="R79">
        <v>115</v>
      </c>
    </row>
    <row r="80" spans="2:21" x14ac:dyDescent="0.25">
      <c r="C80" t="s">
        <v>7</v>
      </c>
      <c r="E80" s="1">
        <v>10</v>
      </c>
      <c r="I80" s="1">
        <v>15</v>
      </c>
      <c r="K80">
        <v>0</v>
      </c>
      <c r="L80" s="1">
        <v>30</v>
      </c>
      <c r="M80">
        <v>60</v>
      </c>
      <c r="N80">
        <v>55</v>
      </c>
      <c r="O80">
        <v>100</v>
      </c>
      <c r="P80">
        <f>SUM(K74,F74,P75)</f>
        <v>60</v>
      </c>
      <c r="Q80">
        <v>60</v>
      </c>
      <c r="R80">
        <v>35</v>
      </c>
    </row>
    <row r="81" spans="3:18" x14ac:dyDescent="0.25">
      <c r="C81" t="s">
        <v>8</v>
      </c>
      <c r="K81" s="1">
        <v>30</v>
      </c>
      <c r="L81">
        <v>0</v>
      </c>
      <c r="M81">
        <v>90</v>
      </c>
      <c r="N81" s="1">
        <v>25</v>
      </c>
      <c r="O81">
        <v>120</v>
      </c>
      <c r="P81">
        <f>SUM(N81+F83+P75)</f>
        <v>60</v>
      </c>
      <c r="Q81">
        <v>90</v>
      </c>
      <c r="R81">
        <v>65</v>
      </c>
    </row>
    <row r="82" spans="3:18" x14ac:dyDescent="0.25">
      <c r="C82" t="s">
        <v>9</v>
      </c>
      <c r="E82" s="1">
        <v>50</v>
      </c>
      <c r="J82" s="1">
        <v>15</v>
      </c>
      <c r="M82">
        <v>0</v>
      </c>
      <c r="N82">
        <v>65</v>
      </c>
      <c r="O82">
        <v>80</v>
      </c>
      <c r="P82">
        <f>SUM(J82+H79+N77+F83+P75)</f>
        <v>100</v>
      </c>
      <c r="Q82">
        <f>SUM(E82+K74+I80+Q78)</f>
        <v>120</v>
      </c>
      <c r="R82">
        <f>SUM(E82+K74+I80+R78)</f>
        <v>95</v>
      </c>
    </row>
    <row r="83" spans="3:18" x14ac:dyDescent="0.25">
      <c r="C83" t="s">
        <v>10</v>
      </c>
      <c r="F83" s="1">
        <v>15</v>
      </c>
      <c r="H83" s="1">
        <v>30</v>
      </c>
      <c r="L83" s="1">
        <v>25</v>
      </c>
      <c r="N83">
        <v>0</v>
      </c>
      <c r="O83">
        <v>115</v>
      </c>
      <c r="P83">
        <v>35</v>
      </c>
      <c r="Q83">
        <f>SUM(F83+E75+K74+I80+Q78)</f>
        <v>115</v>
      </c>
      <c r="R83">
        <v>90</v>
      </c>
    </row>
    <row r="84" spans="3:18" x14ac:dyDescent="0.25">
      <c r="C84" t="s">
        <v>11</v>
      </c>
      <c r="G84" s="1">
        <v>35</v>
      </c>
      <c r="O84">
        <v>0</v>
      </c>
      <c r="P84">
        <f>SUM(Q84+I86+R78+P87)</f>
        <v>115</v>
      </c>
      <c r="Q84" s="1">
        <v>30</v>
      </c>
      <c r="R84">
        <f>SUM(Q84+I86+R78)</f>
        <v>95</v>
      </c>
    </row>
    <row r="85" spans="3:18" x14ac:dyDescent="0.25">
      <c r="C85" t="s">
        <v>12</v>
      </c>
      <c r="F85" s="1">
        <v>20</v>
      </c>
      <c r="K85" s="1">
        <v>40</v>
      </c>
      <c r="P85">
        <v>0</v>
      </c>
      <c r="Q85">
        <f>SUM(R85+I87+Q78)</f>
        <v>85</v>
      </c>
      <c r="R85" s="1">
        <v>20</v>
      </c>
    </row>
    <row r="86" spans="3:18" x14ac:dyDescent="0.25">
      <c r="C86" t="s">
        <v>13</v>
      </c>
      <c r="I86" s="1">
        <v>45</v>
      </c>
      <c r="O86" s="1">
        <v>30</v>
      </c>
      <c r="Q86">
        <v>0</v>
      </c>
      <c r="R86">
        <v>65</v>
      </c>
    </row>
    <row r="87" spans="3:18" x14ac:dyDescent="0.25">
      <c r="C87" t="s">
        <v>14</v>
      </c>
      <c r="I87" s="1">
        <v>20</v>
      </c>
      <c r="P87" s="1">
        <v>20</v>
      </c>
      <c r="R87">
        <v>0</v>
      </c>
    </row>
  </sheetData>
  <sortState xmlns:xlrd2="http://schemas.microsoft.com/office/spreadsheetml/2017/richdata2" ref="D21:K66">
    <sortCondition ref="D21:D66"/>
  </sortState>
  <phoneticPr fontId="1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33405-CA7A-40CE-A8D3-AE4F43DDBA2E}">
  <dimension ref="B2:W91"/>
  <sheetViews>
    <sheetView topLeftCell="D1" workbookViewId="0">
      <selection activeCell="O76" sqref="O76"/>
    </sheetView>
  </sheetViews>
  <sheetFormatPr baseColWidth="10" defaultRowHeight="15" x14ac:dyDescent="0.25"/>
  <cols>
    <col min="13" max="13" width="19" customWidth="1"/>
    <col min="15" max="15" width="16.7109375" customWidth="1"/>
  </cols>
  <sheetData>
    <row r="2" spans="2:23" ht="18.75" x14ac:dyDescent="0.3">
      <c r="O2" s="2" t="s">
        <v>38</v>
      </c>
    </row>
    <row r="3" spans="2:23" x14ac:dyDescent="0.25">
      <c r="B3" t="s">
        <v>63</v>
      </c>
      <c r="D3" t="s">
        <v>16</v>
      </c>
      <c r="E3" t="s">
        <v>15</v>
      </c>
      <c r="G3" t="s">
        <v>17</v>
      </c>
      <c r="H3" t="s">
        <v>19</v>
      </c>
      <c r="I3" t="s">
        <v>18</v>
      </c>
      <c r="K3" t="s">
        <v>20</v>
      </c>
      <c r="M3" t="s">
        <v>26</v>
      </c>
      <c r="N3" t="s">
        <v>41</v>
      </c>
      <c r="O3" t="s">
        <v>42</v>
      </c>
      <c r="P3" t="s">
        <v>16</v>
      </c>
      <c r="Q3" t="s">
        <v>15</v>
      </c>
      <c r="S3" t="s">
        <v>17</v>
      </c>
      <c r="T3" t="s">
        <v>19</v>
      </c>
      <c r="U3" t="s">
        <v>18</v>
      </c>
      <c r="W3" t="s">
        <v>20</v>
      </c>
    </row>
    <row r="4" spans="2:23" x14ac:dyDescent="0.25">
      <c r="D4">
        <v>1</v>
      </c>
      <c r="E4">
        <v>3</v>
      </c>
      <c r="G4">
        <v>2</v>
      </c>
      <c r="H4">
        <v>44</v>
      </c>
      <c r="I4">
        <v>98</v>
      </c>
      <c r="K4">
        <v>400</v>
      </c>
      <c r="P4">
        <v>9</v>
      </c>
      <c r="Q4">
        <v>15</v>
      </c>
      <c r="S4">
        <v>1</v>
      </c>
      <c r="T4">
        <v>8</v>
      </c>
      <c r="U4">
        <v>11</v>
      </c>
      <c r="W4">
        <v>130</v>
      </c>
    </row>
    <row r="5" spans="2:23" x14ac:dyDescent="0.25">
      <c r="D5">
        <v>1</v>
      </c>
      <c r="E5">
        <v>5</v>
      </c>
      <c r="G5">
        <v>2</v>
      </c>
      <c r="H5">
        <v>44</v>
      </c>
      <c r="I5">
        <v>19</v>
      </c>
      <c r="K5">
        <v>150</v>
      </c>
      <c r="M5" t="s">
        <v>27</v>
      </c>
      <c r="N5" t="s">
        <v>39</v>
      </c>
      <c r="O5" t="s">
        <v>40</v>
      </c>
      <c r="P5">
        <v>15</v>
      </c>
      <c r="Q5">
        <v>9</v>
      </c>
      <c r="S5">
        <v>1</v>
      </c>
      <c r="T5">
        <v>10</v>
      </c>
      <c r="U5">
        <v>7</v>
      </c>
      <c r="W5">
        <v>130</v>
      </c>
    </row>
    <row r="6" spans="2:23" x14ac:dyDescent="0.25">
      <c r="D6">
        <v>1</v>
      </c>
      <c r="E6">
        <v>10</v>
      </c>
      <c r="G6">
        <v>2</v>
      </c>
      <c r="H6">
        <v>44</v>
      </c>
      <c r="I6">
        <v>22</v>
      </c>
      <c r="K6">
        <v>645</v>
      </c>
      <c r="M6" t="s">
        <v>28</v>
      </c>
      <c r="N6" t="s">
        <v>43</v>
      </c>
      <c r="O6" t="s">
        <v>44</v>
      </c>
      <c r="P6">
        <v>1</v>
      </c>
      <c r="Q6">
        <v>3</v>
      </c>
      <c r="S6">
        <v>2</v>
      </c>
      <c r="T6">
        <v>7</v>
      </c>
      <c r="U6">
        <v>19</v>
      </c>
      <c r="W6">
        <v>400</v>
      </c>
    </row>
    <row r="7" spans="2:23" x14ac:dyDescent="0.25">
      <c r="D7">
        <v>1</v>
      </c>
      <c r="E7">
        <v>7</v>
      </c>
      <c r="G7">
        <v>4</v>
      </c>
      <c r="H7">
        <v>44</v>
      </c>
      <c r="I7">
        <v>57</v>
      </c>
      <c r="K7">
        <v>450</v>
      </c>
      <c r="M7" t="s">
        <v>29</v>
      </c>
      <c r="N7" t="s">
        <v>45</v>
      </c>
      <c r="O7" t="s">
        <v>46</v>
      </c>
      <c r="P7">
        <v>1</v>
      </c>
      <c r="Q7">
        <v>5</v>
      </c>
      <c r="S7">
        <v>2</v>
      </c>
      <c r="T7">
        <v>7</v>
      </c>
      <c r="U7">
        <v>1</v>
      </c>
      <c r="W7">
        <v>150</v>
      </c>
    </row>
    <row r="8" spans="2:23" x14ac:dyDescent="0.25">
      <c r="D8">
        <v>1</v>
      </c>
      <c r="E8">
        <v>12</v>
      </c>
      <c r="G8">
        <v>4</v>
      </c>
      <c r="H8">
        <v>44</v>
      </c>
      <c r="I8">
        <v>47</v>
      </c>
      <c r="K8">
        <v>270</v>
      </c>
      <c r="M8" t="s">
        <v>30</v>
      </c>
      <c r="N8" t="s">
        <v>47</v>
      </c>
      <c r="O8" t="s">
        <v>48</v>
      </c>
      <c r="P8">
        <v>1</v>
      </c>
      <c r="Q8">
        <v>10</v>
      </c>
      <c r="S8">
        <v>2</v>
      </c>
      <c r="T8">
        <v>7</v>
      </c>
      <c r="U8">
        <v>3</v>
      </c>
      <c r="W8">
        <v>645</v>
      </c>
    </row>
    <row r="9" spans="2:23" x14ac:dyDescent="0.25">
      <c r="D9">
        <v>1</v>
      </c>
      <c r="E9">
        <v>13</v>
      </c>
      <c r="G9">
        <v>6</v>
      </c>
      <c r="H9">
        <v>50</v>
      </c>
      <c r="I9">
        <v>100</v>
      </c>
      <c r="K9">
        <v>300</v>
      </c>
      <c r="M9" t="s">
        <v>31</v>
      </c>
      <c r="N9" t="s">
        <v>49</v>
      </c>
      <c r="O9" t="s">
        <v>50</v>
      </c>
      <c r="P9">
        <v>3</v>
      </c>
      <c r="Q9">
        <v>4</v>
      </c>
      <c r="S9">
        <v>2</v>
      </c>
      <c r="T9">
        <v>20</v>
      </c>
      <c r="U9">
        <v>8</v>
      </c>
      <c r="W9">
        <v>300</v>
      </c>
    </row>
    <row r="10" spans="2:23" x14ac:dyDescent="0.25">
      <c r="D10">
        <v>1</v>
      </c>
      <c r="E10">
        <v>14</v>
      </c>
      <c r="G10">
        <v>6</v>
      </c>
      <c r="H10">
        <v>50</v>
      </c>
      <c r="I10">
        <v>100</v>
      </c>
      <c r="K10">
        <v>50</v>
      </c>
      <c r="M10" t="s">
        <v>32</v>
      </c>
      <c r="N10" t="s">
        <v>51</v>
      </c>
      <c r="O10" t="s">
        <v>52</v>
      </c>
      <c r="P10">
        <v>5</v>
      </c>
      <c r="Q10">
        <v>6</v>
      </c>
      <c r="S10">
        <v>2</v>
      </c>
      <c r="T10">
        <v>2</v>
      </c>
      <c r="U10">
        <v>20</v>
      </c>
      <c r="W10">
        <v>230</v>
      </c>
    </row>
    <row r="11" spans="2:23" x14ac:dyDescent="0.25">
      <c r="D11">
        <v>1</v>
      </c>
      <c r="E11">
        <v>11</v>
      </c>
      <c r="G11">
        <v>9</v>
      </c>
      <c r="H11">
        <v>44</v>
      </c>
      <c r="I11">
        <v>86</v>
      </c>
      <c r="K11">
        <v>500</v>
      </c>
      <c r="M11" t="s">
        <v>33</v>
      </c>
      <c r="N11" t="s">
        <v>53</v>
      </c>
      <c r="O11" t="s">
        <v>54</v>
      </c>
      <c r="P11">
        <v>5</v>
      </c>
      <c r="Q11">
        <v>8</v>
      </c>
      <c r="S11">
        <v>2</v>
      </c>
      <c r="T11">
        <v>2</v>
      </c>
      <c r="U11">
        <v>7</v>
      </c>
      <c r="W11">
        <v>100</v>
      </c>
    </row>
    <row r="12" spans="2:23" x14ac:dyDescent="0.25">
      <c r="D12">
        <v>2</v>
      </c>
      <c r="E12">
        <v>13</v>
      </c>
      <c r="G12">
        <v>3</v>
      </c>
      <c r="H12">
        <v>98</v>
      </c>
      <c r="I12">
        <v>39</v>
      </c>
      <c r="K12">
        <v>290</v>
      </c>
      <c r="M12" t="s">
        <v>34</v>
      </c>
      <c r="N12" t="s">
        <v>55</v>
      </c>
      <c r="O12" t="s">
        <v>56</v>
      </c>
      <c r="P12">
        <v>5</v>
      </c>
      <c r="Q12">
        <v>9</v>
      </c>
      <c r="S12">
        <v>2</v>
      </c>
      <c r="T12">
        <v>2</v>
      </c>
      <c r="U12">
        <v>7</v>
      </c>
      <c r="W12">
        <v>160</v>
      </c>
    </row>
    <row r="13" spans="2:23" x14ac:dyDescent="0.25">
      <c r="D13">
        <v>2</v>
      </c>
      <c r="E13">
        <v>15</v>
      </c>
      <c r="G13">
        <v>3</v>
      </c>
      <c r="H13">
        <v>98</v>
      </c>
      <c r="I13">
        <v>39</v>
      </c>
      <c r="K13">
        <v>300</v>
      </c>
      <c r="M13" t="s">
        <v>35</v>
      </c>
      <c r="N13" t="s">
        <v>57</v>
      </c>
      <c r="O13" t="s">
        <v>58</v>
      </c>
      <c r="P13">
        <v>5</v>
      </c>
      <c r="Q13">
        <v>14</v>
      </c>
      <c r="S13">
        <v>2</v>
      </c>
      <c r="T13">
        <v>2</v>
      </c>
      <c r="U13">
        <v>20</v>
      </c>
      <c r="W13">
        <v>200</v>
      </c>
    </row>
    <row r="14" spans="2:23" x14ac:dyDescent="0.25">
      <c r="D14">
        <v>2</v>
      </c>
      <c r="E14">
        <v>12</v>
      </c>
      <c r="G14">
        <v>4</v>
      </c>
      <c r="H14">
        <v>44</v>
      </c>
      <c r="I14">
        <v>47</v>
      </c>
      <c r="K14">
        <v>150</v>
      </c>
      <c r="M14" t="s">
        <v>36</v>
      </c>
      <c r="N14" t="s">
        <v>59</v>
      </c>
      <c r="O14" t="s">
        <v>60</v>
      </c>
      <c r="P14">
        <v>7</v>
      </c>
      <c r="Q14">
        <v>8</v>
      </c>
      <c r="S14">
        <v>2</v>
      </c>
      <c r="T14">
        <v>2</v>
      </c>
      <c r="U14">
        <v>7</v>
      </c>
      <c r="W14">
        <v>310</v>
      </c>
    </row>
    <row r="15" spans="2:23" x14ac:dyDescent="0.25">
      <c r="D15">
        <v>3</v>
      </c>
      <c r="E15">
        <v>4</v>
      </c>
      <c r="G15">
        <v>2</v>
      </c>
      <c r="H15">
        <v>98</v>
      </c>
      <c r="I15">
        <v>44</v>
      </c>
      <c r="K15">
        <v>300</v>
      </c>
      <c r="M15" t="s">
        <v>37</v>
      </c>
      <c r="N15" t="s">
        <v>61</v>
      </c>
      <c r="O15" t="s">
        <v>62</v>
      </c>
      <c r="P15">
        <v>7</v>
      </c>
      <c r="Q15">
        <v>9</v>
      </c>
      <c r="S15">
        <v>2</v>
      </c>
      <c r="T15">
        <v>2</v>
      </c>
      <c r="U15">
        <v>7</v>
      </c>
      <c r="W15">
        <v>300</v>
      </c>
    </row>
    <row r="16" spans="2:23" x14ac:dyDescent="0.25">
      <c r="D16">
        <v>3</v>
      </c>
      <c r="E16">
        <v>9</v>
      </c>
      <c r="G16">
        <v>8</v>
      </c>
      <c r="H16">
        <v>98</v>
      </c>
      <c r="I16">
        <v>44</v>
      </c>
      <c r="K16">
        <v>200</v>
      </c>
      <c r="P16">
        <v>8</v>
      </c>
      <c r="Q16">
        <v>10</v>
      </c>
      <c r="S16">
        <v>2</v>
      </c>
      <c r="T16">
        <v>8</v>
      </c>
      <c r="U16">
        <v>3</v>
      </c>
      <c r="W16">
        <v>140</v>
      </c>
    </row>
    <row r="17" spans="4:23" x14ac:dyDescent="0.25">
      <c r="D17">
        <v>3</v>
      </c>
      <c r="E17">
        <v>12</v>
      </c>
      <c r="G17">
        <v>14</v>
      </c>
      <c r="H17">
        <v>98</v>
      </c>
      <c r="I17">
        <v>100</v>
      </c>
      <c r="K17">
        <v>240</v>
      </c>
      <c r="P17">
        <v>9</v>
      </c>
      <c r="Q17">
        <v>10</v>
      </c>
      <c r="S17">
        <v>2</v>
      </c>
      <c r="T17">
        <v>8</v>
      </c>
      <c r="U17">
        <v>3</v>
      </c>
      <c r="W17">
        <v>360</v>
      </c>
    </row>
    <row r="18" spans="4:23" x14ac:dyDescent="0.25">
      <c r="D18">
        <v>4</v>
      </c>
      <c r="E18">
        <v>10</v>
      </c>
      <c r="G18">
        <v>7</v>
      </c>
      <c r="H18">
        <v>57</v>
      </c>
      <c r="I18">
        <v>93</v>
      </c>
      <c r="K18">
        <v>260</v>
      </c>
      <c r="P18">
        <v>10</v>
      </c>
      <c r="Q18">
        <v>14</v>
      </c>
      <c r="S18">
        <v>2</v>
      </c>
      <c r="T18">
        <v>4</v>
      </c>
      <c r="U18">
        <v>20</v>
      </c>
      <c r="W18">
        <v>400</v>
      </c>
    </row>
    <row r="19" spans="4:23" x14ac:dyDescent="0.25">
      <c r="D19">
        <v>4</v>
      </c>
      <c r="E19">
        <v>11</v>
      </c>
      <c r="G19">
        <v>7</v>
      </c>
      <c r="H19">
        <v>57</v>
      </c>
      <c r="I19">
        <v>93</v>
      </c>
      <c r="K19">
        <v>400</v>
      </c>
      <c r="P19">
        <v>3</v>
      </c>
      <c r="Q19">
        <v>1</v>
      </c>
      <c r="S19">
        <v>2</v>
      </c>
      <c r="T19">
        <v>20</v>
      </c>
      <c r="U19">
        <v>8</v>
      </c>
      <c r="W19">
        <v>400</v>
      </c>
    </row>
    <row r="20" spans="4:23" x14ac:dyDescent="0.25">
      <c r="D20">
        <v>4</v>
      </c>
      <c r="E20">
        <v>14</v>
      </c>
      <c r="G20">
        <v>12</v>
      </c>
      <c r="H20">
        <v>47</v>
      </c>
      <c r="I20">
        <v>100</v>
      </c>
      <c r="K20">
        <v>330</v>
      </c>
      <c r="P20">
        <v>5</v>
      </c>
      <c r="Q20">
        <v>1</v>
      </c>
      <c r="S20">
        <v>2</v>
      </c>
      <c r="T20">
        <v>2</v>
      </c>
      <c r="U20">
        <v>8</v>
      </c>
      <c r="W20">
        <v>150</v>
      </c>
    </row>
    <row r="21" spans="4:23" x14ac:dyDescent="0.25">
      <c r="D21">
        <v>4</v>
      </c>
      <c r="E21">
        <v>13</v>
      </c>
      <c r="G21">
        <v>15</v>
      </c>
      <c r="H21">
        <v>50</v>
      </c>
      <c r="I21">
        <v>39</v>
      </c>
      <c r="K21">
        <v>190</v>
      </c>
      <c r="P21">
        <v>10</v>
      </c>
      <c r="Q21">
        <v>1</v>
      </c>
      <c r="S21">
        <v>2</v>
      </c>
      <c r="T21">
        <v>4</v>
      </c>
      <c r="U21">
        <v>8</v>
      </c>
      <c r="W21">
        <v>645</v>
      </c>
    </row>
    <row r="22" spans="4:23" x14ac:dyDescent="0.25">
      <c r="D22">
        <v>5</v>
      </c>
      <c r="E22">
        <v>6</v>
      </c>
      <c r="G22">
        <v>2</v>
      </c>
      <c r="H22">
        <v>19</v>
      </c>
      <c r="I22">
        <v>98</v>
      </c>
      <c r="K22">
        <v>230</v>
      </c>
      <c r="P22">
        <v>4</v>
      </c>
      <c r="Q22">
        <v>3</v>
      </c>
      <c r="S22">
        <v>2</v>
      </c>
      <c r="T22">
        <v>7</v>
      </c>
      <c r="U22">
        <v>19</v>
      </c>
      <c r="W22">
        <v>300</v>
      </c>
    </row>
    <row r="23" spans="4:23" x14ac:dyDescent="0.25">
      <c r="D23">
        <v>5</v>
      </c>
      <c r="E23">
        <v>8</v>
      </c>
      <c r="G23">
        <v>2</v>
      </c>
      <c r="H23">
        <v>19</v>
      </c>
      <c r="I23">
        <v>44</v>
      </c>
      <c r="K23">
        <v>100</v>
      </c>
      <c r="P23">
        <v>6</v>
      </c>
      <c r="Q23">
        <v>5</v>
      </c>
      <c r="S23">
        <v>2</v>
      </c>
      <c r="T23">
        <v>19</v>
      </c>
      <c r="U23">
        <v>1</v>
      </c>
      <c r="W23">
        <v>230</v>
      </c>
    </row>
    <row r="24" spans="4:23" x14ac:dyDescent="0.25">
      <c r="D24">
        <v>5</v>
      </c>
      <c r="E24">
        <v>9</v>
      </c>
      <c r="G24">
        <v>2</v>
      </c>
      <c r="H24">
        <v>19</v>
      </c>
      <c r="I24">
        <v>44</v>
      </c>
      <c r="K24">
        <v>160</v>
      </c>
      <c r="P24">
        <v>8</v>
      </c>
      <c r="Q24">
        <v>5</v>
      </c>
      <c r="S24">
        <v>2</v>
      </c>
      <c r="T24">
        <v>8</v>
      </c>
      <c r="U24">
        <v>1</v>
      </c>
      <c r="W24">
        <v>100</v>
      </c>
    </row>
    <row r="25" spans="4:23" x14ac:dyDescent="0.25">
      <c r="D25">
        <v>5</v>
      </c>
      <c r="E25">
        <v>14</v>
      </c>
      <c r="G25">
        <v>2</v>
      </c>
      <c r="H25">
        <v>19</v>
      </c>
      <c r="I25">
        <v>98</v>
      </c>
      <c r="K25">
        <v>200</v>
      </c>
      <c r="P25">
        <v>9</v>
      </c>
      <c r="Q25">
        <v>5</v>
      </c>
      <c r="S25">
        <v>2</v>
      </c>
      <c r="T25">
        <v>8</v>
      </c>
      <c r="U25">
        <v>1</v>
      </c>
      <c r="W25">
        <v>160</v>
      </c>
    </row>
    <row r="26" spans="4:23" x14ac:dyDescent="0.25">
      <c r="D26">
        <v>5</v>
      </c>
      <c r="E26">
        <v>15</v>
      </c>
      <c r="G26">
        <v>13</v>
      </c>
      <c r="H26">
        <v>93</v>
      </c>
      <c r="I26">
        <v>39</v>
      </c>
      <c r="K26">
        <v>180</v>
      </c>
      <c r="P26">
        <v>14</v>
      </c>
      <c r="Q26">
        <v>5</v>
      </c>
      <c r="S26">
        <v>2</v>
      </c>
      <c r="T26">
        <v>19</v>
      </c>
      <c r="U26">
        <v>1</v>
      </c>
      <c r="W26">
        <v>200</v>
      </c>
    </row>
    <row r="27" spans="4:23" x14ac:dyDescent="0.25">
      <c r="D27">
        <v>6</v>
      </c>
      <c r="E27">
        <v>7</v>
      </c>
      <c r="G27">
        <v>4</v>
      </c>
      <c r="H27">
        <v>50</v>
      </c>
      <c r="I27">
        <v>57</v>
      </c>
      <c r="K27">
        <v>180</v>
      </c>
      <c r="P27">
        <v>8</v>
      </c>
      <c r="Q27">
        <v>7</v>
      </c>
      <c r="S27">
        <v>2</v>
      </c>
      <c r="T27">
        <v>8</v>
      </c>
      <c r="U27">
        <v>1</v>
      </c>
      <c r="W27">
        <v>310</v>
      </c>
    </row>
    <row r="28" spans="4:23" x14ac:dyDescent="0.25">
      <c r="D28">
        <v>6</v>
      </c>
      <c r="E28">
        <v>9</v>
      </c>
      <c r="G28">
        <v>8</v>
      </c>
      <c r="H28">
        <v>98</v>
      </c>
      <c r="I28">
        <v>44</v>
      </c>
      <c r="K28">
        <v>220</v>
      </c>
      <c r="P28">
        <v>9</v>
      </c>
      <c r="Q28">
        <v>7</v>
      </c>
      <c r="S28">
        <v>2</v>
      </c>
      <c r="T28">
        <v>8</v>
      </c>
      <c r="U28">
        <v>1</v>
      </c>
      <c r="W28">
        <v>300</v>
      </c>
    </row>
    <row r="29" spans="4:23" x14ac:dyDescent="0.25">
      <c r="D29">
        <v>6</v>
      </c>
      <c r="E29">
        <v>10</v>
      </c>
      <c r="G29">
        <v>13</v>
      </c>
      <c r="H29">
        <v>100</v>
      </c>
      <c r="I29">
        <v>93</v>
      </c>
      <c r="K29">
        <v>300</v>
      </c>
      <c r="P29">
        <v>10</v>
      </c>
      <c r="Q29">
        <v>8</v>
      </c>
      <c r="S29">
        <v>2</v>
      </c>
      <c r="T29">
        <v>4</v>
      </c>
      <c r="U29">
        <v>7</v>
      </c>
      <c r="W29">
        <v>140</v>
      </c>
    </row>
    <row r="30" spans="4:23" x14ac:dyDescent="0.25">
      <c r="D30">
        <v>7</v>
      </c>
      <c r="E30">
        <v>8</v>
      </c>
      <c r="G30">
        <v>2</v>
      </c>
      <c r="H30">
        <v>19</v>
      </c>
      <c r="I30">
        <v>44</v>
      </c>
      <c r="K30">
        <v>310</v>
      </c>
      <c r="P30">
        <v>10</v>
      </c>
      <c r="Q30">
        <v>9</v>
      </c>
      <c r="S30">
        <v>2</v>
      </c>
      <c r="T30">
        <v>4</v>
      </c>
      <c r="U30">
        <v>7</v>
      </c>
      <c r="W30">
        <v>360</v>
      </c>
    </row>
    <row r="31" spans="4:23" x14ac:dyDescent="0.25">
      <c r="D31">
        <v>7</v>
      </c>
      <c r="E31">
        <v>9</v>
      </c>
      <c r="G31">
        <v>2</v>
      </c>
      <c r="H31">
        <v>19</v>
      </c>
      <c r="I31">
        <v>44</v>
      </c>
      <c r="K31">
        <v>300</v>
      </c>
      <c r="P31">
        <v>14</v>
      </c>
      <c r="Q31">
        <v>10</v>
      </c>
      <c r="S31">
        <v>2</v>
      </c>
      <c r="T31">
        <v>19</v>
      </c>
      <c r="U31">
        <v>3</v>
      </c>
      <c r="W31">
        <v>400</v>
      </c>
    </row>
    <row r="32" spans="4:23" x14ac:dyDescent="0.25">
      <c r="D32">
        <v>7</v>
      </c>
      <c r="E32">
        <v>14</v>
      </c>
      <c r="G32">
        <v>12</v>
      </c>
      <c r="H32">
        <v>57</v>
      </c>
      <c r="I32">
        <v>100</v>
      </c>
      <c r="K32">
        <v>240</v>
      </c>
      <c r="P32">
        <v>2</v>
      </c>
      <c r="Q32">
        <v>13</v>
      </c>
      <c r="S32">
        <v>3</v>
      </c>
      <c r="T32">
        <v>19</v>
      </c>
      <c r="U32">
        <v>5</v>
      </c>
      <c r="W32">
        <v>290</v>
      </c>
    </row>
    <row r="33" spans="4:23" x14ac:dyDescent="0.25">
      <c r="D33">
        <v>7</v>
      </c>
      <c r="E33">
        <v>15</v>
      </c>
      <c r="G33">
        <v>12</v>
      </c>
      <c r="H33">
        <v>57</v>
      </c>
      <c r="I33">
        <v>100</v>
      </c>
      <c r="K33">
        <v>180</v>
      </c>
      <c r="P33">
        <v>2</v>
      </c>
      <c r="Q33">
        <v>15</v>
      </c>
      <c r="S33">
        <v>3</v>
      </c>
      <c r="T33">
        <v>19</v>
      </c>
      <c r="U33">
        <v>5</v>
      </c>
      <c r="W33">
        <v>300</v>
      </c>
    </row>
    <row r="34" spans="4:23" x14ac:dyDescent="0.25">
      <c r="D34">
        <v>8</v>
      </c>
      <c r="E34">
        <v>10</v>
      </c>
      <c r="G34">
        <v>2</v>
      </c>
      <c r="H34">
        <v>44</v>
      </c>
      <c r="I34">
        <v>22</v>
      </c>
      <c r="K34">
        <v>140</v>
      </c>
      <c r="P34">
        <v>8</v>
      </c>
      <c r="Q34">
        <v>13</v>
      </c>
      <c r="S34">
        <v>3</v>
      </c>
      <c r="T34">
        <v>19</v>
      </c>
      <c r="U34">
        <v>5</v>
      </c>
      <c r="W34">
        <v>180</v>
      </c>
    </row>
    <row r="35" spans="4:23" x14ac:dyDescent="0.25">
      <c r="D35">
        <v>8</v>
      </c>
      <c r="E35">
        <v>13</v>
      </c>
      <c r="G35">
        <v>3</v>
      </c>
      <c r="H35">
        <v>98</v>
      </c>
      <c r="I35">
        <v>39</v>
      </c>
      <c r="K35">
        <v>180</v>
      </c>
      <c r="P35">
        <v>8</v>
      </c>
      <c r="Q35">
        <v>15</v>
      </c>
      <c r="S35">
        <v>3</v>
      </c>
      <c r="T35">
        <v>19</v>
      </c>
      <c r="U35">
        <v>5</v>
      </c>
      <c r="W35">
        <v>290</v>
      </c>
    </row>
    <row r="36" spans="4:23" x14ac:dyDescent="0.25">
      <c r="D36">
        <v>8</v>
      </c>
      <c r="E36">
        <v>15</v>
      </c>
      <c r="G36">
        <v>3</v>
      </c>
      <c r="H36">
        <v>98</v>
      </c>
      <c r="I36">
        <v>39</v>
      </c>
      <c r="K36">
        <v>290</v>
      </c>
      <c r="P36">
        <v>11</v>
      </c>
      <c r="Q36">
        <v>15</v>
      </c>
      <c r="S36">
        <v>3</v>
      </c>
      <c r="T36">
        <v>18</v>
      </c>
      <c r="U36">
        <v>5</v>
      </c>
      <c r="W36">
        <v>190</v>
      </c>
    </row>
    <row r="37" spans="4:23" x14ac:dyDescent="0.25">
      <c r="D37">
        <v>8</v>
      </c>
      <c r="E37">
        <v>12</v>
      </c>
      <c r="G37">
        <v>4</v>
      </c>
      <c r="H37">
        <v>44</v>
      </c>
      <c r="I37">
        <v>47</v>
      </c>
      <c r="K37">
        <v>340</v>
      </c>
      <c r="P37">
        <v>13</v>
      </c>
      <c r="Q37">
        <v>2</v>
      </c>
      <c r="S37">
        <v>3</v>
      </c>
      <c r="T37">
        <v>6</v>
      </c>
      <c r="U37">
        <v>20</v>
      </c>
      <c r="W37">
        <v>290</v>
      </c>
    </row>
    <row r="38" spans="4:23" x14ac:dyDescent="0.25">
      <c r="D38">
        <v>9</v>
      </c>
      <c r="E38">
        <v>15</v>
      </c>
      <c r="G38">
        <v>1</v>
      </c>
      <c r="H38">
        <v>44</v>
      </c>
      <c r="I38">
        <v>50</v>
      </c>
      <c r="K38">
        <v>130</v>
      </c>
      <c r="P38">
        <v>15</v>
      </c>
      <c r="Q38">
        <v>2</v>
      </c>
      <c r="S38">
        <v>3</v>
      </c>
      <c r="T38">
        <v>6</v>
      </c>
      <c r="U38">
        <v>20</v>
      </c>
      <c r="W38">
        <v>300</v>
      </c>
    </row>
    <row r="39" spans="4:23" x14ac:dyDescent="0.25">
      <c r="D39">
        <v>9</v>
      </c>
      <c r="E39">
        <v>10</v>
      </c>
      <c r="G39">
        <v>2</v>
      </c>
      <c r="H39">
        <v>44</v>
      </c>
      <c r="I39">
        <v>22</v>
      </c>
      <c r="K39">
        <v>360</v>
      </c>
      <c r="P39">
        <v>13</v>
      </c>
      <c r="Q39">
        <v>8</v>
      </c>
      <c r="S39">
        <v>3</v>
      </c>
      <c r="T39">
        <v>6</v>
      </c>
      <c r="U39">
        <v>20</v>
      </c>
      <c r="W39">
        <v>180</v>
      </c>
    </row>
    <row r="40" spans="4:23" x14ac:dyDescent="0.25">
      <c r="D40">
        <v>9</v>
      </c>
      <c r="E40">
        <v>12</v>
      </c>
      <c r="G40">
        <v>4</v>
      </c>
      <c r="H40">
        <v>44</v>
      </c>
      <c r="I40">
        <v>47</v>
      </c>
      <c r="K40">
        <v>280</v>
      </c>
      <c r="P40">
        <v>15</v>
      </c>
      <c r="Q40">
        <v>8</v>
      </c>
      <c r="S40">
        <v>3</v>
      </c>
      <c r="T40">
        <v>6</v>
      </c>
      <c r="U40">
        <v>20</v>
      </c>
      <c r="W40">
        <v>290</v>
      </c>
    </row>
    <row r="41" spans="4:23" x14ac:dyDescent="0.25">
      <c r="D41">
        <v>9</v>
      </c>
      <c r="E41">
        <v>14</v>
      </c>
      <c r="G41">
        <v>8</v>
      </c>
      <c r="H41">
        <v>44</v>
      </c>
      <c r="I41">
        <v>98</v>
      </c>
      <c r="K41">
        <v>220</v>
      </c>
      <c r="P41">
        <v>15</v>
      </c>
      <c r="Q41">
        <v>11</v>
      </c>
      <c r="S41">
        <v>3</v>
      </c>
      <c r="T41">
        <v>6</v>
      </c>
      <c r="U41">
        <v>17</v>
      </c>
      <c r="W41">
        <v>190</v>
      </c>
    </row>
    <row r="42" spans="4:23" x14ac:dyDescent="0.25">
      <c r="D42">
        <v>9</v>
      </c>
      <c r="E42">
        <v>13</v>
      </c>
      <c r="G42">
        <v>11</v>
      </c>
      <c r="H42">
        <v>86</v>
      </c>
      <c r="I42">
        <v>93</v>
      </c>
      <c r="K42">
        <v>240</v>
      </c>
      <c r="P42">
        <v>1</v>
      </c>
      <c r="Q42">
        <v>7</v>
      </c>
      <c r="S42">
        <v>4</v>
      </c>
      <c r="T42">
        <v>8</v>
      </c>
      <c r="U42">
        <v>14</v>
      </c>
      <c r="W42">
        <v>450</v>
      </c>
    </row>
    <row r="43" spans="4:23" x14ac:dyDescent="0.25">
      <c r="D43">
        <v>10</v>
      </c>
      <c r="E43">
        <v>14</v>
      </c>
      <c r="G43">
        <v>2</v>
      </c>
      <c r="H43">
        <v>22</v>
      </c>
      <c r="I43">
        <v>98</v>
      </c>
      <c r="K43">
        <v>400</v>
      </c>
      <c r="P43">
        <v>1</v>
      </c>
      <c r="Q43">
        <v>12</v>
      </c>
      <c r="S43">
        <v>4</v>
      </c>
      <c r="T43">
        <v>8</v>
      </c>
      <c r="U43">
        <v>13</v>
      </c>
      <c r="W43">
        <v>270</v>
      </c>
    </row>
    <row r="44" spans="4:23" x14ac:dyDescent="0.25">
      <c r="D44">
        <v>10</v>
      </c>
      <c r="E44">
        <v>12</v>
      </c>
      <c r="G44">
        <v>7</v>
      </c>
      <c r="H44">
        <v>93</v>
      </c>
      <c r="I44">
        <v>57</v>
      </c>
      <c r="K44">
        <v>240</v>
      </c>
      <c r="P44">
        <v>2</v>
      </c>
      <c r="Q44">
        <v>12</v>
      </c>
      <c r="S44">
        <v>4</v>
      </c>
      <c r="T44">
        <v>8</v>
      </c>
      <c r="U44">
        <v>13</v>
      </c>
      <c r="W44">
        <v>150</v>
      </c>
    </row>
    <row r="45" spans="4:23" x14ac:dyDescent="0.25">
      <c r="D45">
        <v>10</v>
      </c>
      <c r="E45">
        <v>15</v>
      </c>
      <c r="G45">
        <v>13</v>
      </c>
      <c r="H45">
        <v>93</v>
      </c>
      <c r="I45">
        <v>39</v>
      </c>
      <c r="K45">
        <v>260</v>
      </c>
      <c r="P45">
        <v>6</v>
      </c>
      <c r="Q45">
        <v>7</v>
      </c>
      <c r="S45">
        <v>4</v>
      </c>
      <c r="T45">
        <v>12</v>
      </c>
      <c r="U45">
        <v>14</v>
      </c>
      <c r="W45">
        <v>180</v>
      </c>
    </row>
    <row r="46" spans="4:23" x14ac:dyDescent="0.25">
      <c r="D46">
        <v>11</v>
      </c>
      <c r="E46">
        <v>15</v>
      </c>
      <c r="G46">
        <v>3</v>
      </c>
      <c r="H46">
        <v>93</v>
      </c>
      <c r="I46">
        <v>39</v>
      </c>
      <c r="K46">
        <v>190</v>
      </c>
      <c r="P46">
        <v>8</v>
      </c>
      <c r="Q46">
        <v>12</v>
      </c>
      <c r="S46">
        <v>4</v>
      </c>
      <c r="T46">
        <v>8</v>
      </c>
      <c r="U46">
        <v>9</v>
      </c>
      <c r="W46">
        <v>340</v>
      </c>
    </row>
    <row r="47" spans="4:23" x14ac:dyDescent="0.25">
      <c r="D47">
        <v>11</v>
      </c>
      <c r="E47">
        <v>12</v>
      </c>
      <c r="G47">
        <v>7</v>
      </c>
      <c r="H47">
        <v>93</v>
      </c>
      <c r="I47">
        <v>57</v>
      </c>
      <c r="K47">
        <v>380</v>
      </c>
      <c r="P47">
        <v>9</v>
      </c>
      <c r="Q47">
        <v>12</v>
      </c>
      <c r="S47">
        <v>4</v>
      </c>
      <c r="T47">
        <v>8</v>
      </c>
      <c r="U47">
        <v>9</v>
      </c>
      <c r="W47">
        <v>280</v>
      </c>
    </row>
    <row r="48" spans="4:23" x14ac:dyDescent="0.25">
      <c r="P48">
        <v>7</v>
      </c>
      <c r="Q48">
        <v>1</v>
      </c>
      <c r="S48">
        <v>4</v>
      </c>
      <c r="T48">
        <v>13</v>
      </c>
      <c r="U48">
        <v>7</v>
      </c>
      <c r="W48">
        <v>450</v>
      </c>
    </row>
    <row r="49" spans="16:23" x14ac:dyDescent="0.25">
      <c r="P49">
        <v>12</v>
      </c>
      <c r="Q49">
        <v>1</v>
      </c>
      <c r="S49">
        <v>4</v>
      </c>
      <c r="T49">
        <v>14</v>
      </c>
      <c r="U49">
        <v>7</v>
      </c>
      <c r="W49">
        <v>270</v>
      </c>
    </row>
    <row r="50" spans="16:23" x14ac:dyDescent="0.25">
      <c r="P50">
        <v>12</v>
      </c>
      <c r="Q50">
        <v>2</v>
      </c>
      <c r="S50">
        <v>4</v>
      </c>
      <c r="T50">
        <v>14</v>
      </c>
      <c r="U50">
        <v>7</v>
      </c>
      <c r="W50">
        <v>150</v>
      </c>
    </row>
    <row r="51" spans="16:23" x14ac:dyDescent="0.25">
      <c r="P51">
        <v>7</v>
      </c>
      <c r="Q51">
        <v>6</v>
      </c>
      <c r="S51">
        <v>4</v>
      </c>
      <c r="T51">
        <v>13</v>
      </c>
      <c r="U51">
        <v>11</v>
      </c>
      <c r="W51">
        <v>180</v>
      </c>
    </row>
    <row r="52" spans="16:23" x14ac:dyDescent="0.25">
      <c r="P52">
        <v>12</v>
      </c>
      <c r="Q52">
        <v>8</v>
      </c>
      <c r="S52">
        <v>4</v>
      </c>
      <c r="T52">
        <v>10</v>
      </c>
      <c r="U52">
        <v>7</v>
      </c>
      <c r="W52">
        <v>340</v>
      </c>
    </row>
    <row r="53" spans="16:23" x14ac:dyDescent="0.25">
      <c r="P53">
        <v>12</v>
      </c>
      <c r="Q53">
        <v>9</v>
      </c>
      <c r="S53">
        <v>4</v>
      </c>
      <c r="T53">
        <v>10</v>
      </c>
      <c r="U53">
        <v>7</v>
      </c>
      <c r="W53">
        <v>280</v>
      </c>
    </row>
    <row r="54" spans="16:23" x14ac:dyDescent="0.25">
      <c r="P54">
        <v>1</v>
      </c>
      <c r="Q54">
        <v>13</v>
      </c>
      <c r="S54">
        <v>6</v>
      </c>
      <c r="T54">
        <v>11</v>
      </c>
      <c r="U54">
        <v>21</v>
      </c>
      <c r="W54">
        <v>300</v>
      </c>
    </row>
    <row r="55" spans="16:23" x14ac:dyDescent="0.25">
      <c r="P55">
        <v>1</v>
      </c>
      <c r="Q55">
        <v>14</v>
      </c>
      <c r="S55">
        <v>6</v>
      </c>
      <c r="T55">
        <v>11</v>
      </c>
      <c r="U55">
        <v>20</v>
      </c>
      <c r="W55">
        <v>50</v>
      </c>
    </row>
    <row r="56" spans="16:23" x14ac:dyDescent="0.25">
      <c r="P56">
        <v>13</v>
      </c>
      <c r="Q56">
        <v>1</v>
      </c>
      <c r="S56">
        <v>6</v>
      </c>
      <c r="T56">
        <v>22</v>
      </c>
      <c r="U56">
        <v>12</v>
      </c>
      <c r="W56">
        <v>300</v>
      </c>
    </row>
    <row r="57" spans="16:23" x14ac:dyDescent="0.25">
      <c r="P57">
        <v>14</v>
      </c>
      <c r="Q57">
        <v>1</v>
      </c>
      <c r="S57">
        <v>6</v>
      </c>
      <c r="T57">
        <v>19</v>
      </c>
      <c r="U57">
        <v>12</v>
      </c>
      <c r="W57">
        <v>50</v>
      </c>
    </row>
    <row r="58" spans="16:23" x14ac:dyDescent="0.25">
      <c r="P58">
        <v>4</v>
      </c>
      <c r="Q58">
        <v>10</v>
      </c>
      <c r="S58">
        <v>7</v>
      </c>
      <c r="T58">
        <v>14</v>
      </c>
      <c r="U58">
        <v>17</v>
      </c>
      <c r="W58">
        <v>260</v>
      </c>
    </row>
    <row r="59" spans="16:23" x14ac:dyDescent="0.25">
      <c r="P59">
        <v>4</v>
      </c>
      <c r="Q59">
        <v>11</v>
      </c>
      <c r="S59">
        <v>7</v>
      </c>
      <c r="T59">
        <v>14</v>
      </c>
      <c r="U59">
        <v>18</v>
      </c>
      <c r="W59">
        <v>400</v>
      </c>
    </row>
    <row r="60" spans="16:23" x14ac:dyDescent="0.25">
      <c r="P60">
        <v>10</v>
      </c>
      <c r="Q60">
        <v>12</v>
      </c>
      <c r="S60">
        <v>7</v>
      </c>
      <c r="T60">
        <v>18</v>
      </c>
      <c r="U60">
        <v>13</v>
      </c>
      <c r="W60">
        <v>240</v>
      </c>
    </row>
    <row r="61" spans="16:23" x14ac:dyDescent="0.25">
      <c r="P61">
        <v>11</v>
      </c>
      <c r="Q61">
        <v>12</v>
      </c>
      <c r="S61">
        <v>7</v>
      </c>
      <c r="T61">
        <v>17</v>
      </c>
      <c r="U61">
        <v>13</v>
      </c>
      <c r="W61">
        <v>380</v>
      </c>
    </row>
    <row r="62" spans="16:23" x14ac:dyDescent="0.25">
      <c r="P62">
        <v>10</v>
      </c>
      <c r="Q62">
        <v>4</v>
      </c>
      <c r="S62">
        <v>7</v>
      </c>
      <c r="T62">
        <v>18</v>
      </c>
      <c r="U62">
        <v>13</v>
      </c>
      <c r="W62">
        <v>260</v>
      </c>
    </row>
    <row r="63" spans="16:23" x14ac:dyDescent="0.25">
      <c r="P63">
        <v>11</v>
      </c>
      <c r="Q63">
        <v>4</v>
      </c>
      <c r="S63">
        <v>7</v>
      </c>
      <c r="T63">
        <v>17</v>
      </c>
      <c r="U63">
        <v>13</v>
      </c>
      <c r="W63">
        <v>400</v>
      </c>
    </row>
    <row r="64" spans="16:23" x14ac:dyDescent="0.25">
      <c r="P64">
        <v>12</v>
      </c>
      <c r="Q64">
        <v>10</v>
      </c>
      <c r="S64">
        <v>7</v>
      </c>
      <c r="T64">
        <v>14</v>
      </c>
      <c r="U64">
        <v>17</v>
      </c>
      <c r="W64">
        <v>240</v>
      </c>
    </row>
    <row r="65" spans="16:23" x14ac:dyDescent="0.25">
      <c r="P65">
        <v>12</v>
      </c>
      <c r="Q65">
        <v>11</v>
      </c>
      <c r="S65">
        <v>7</v>
      </c>
      <c r="T65">
        <v>14</v>
      </c>
      <c r="U65">
        <v>18</v>
      </c>
      <c r="W65">
        <v>380</v>
      </c>
    </row>
    <row r="66" spans="16:23" x14ac:dyDescent="0.25">
      <c r="P66">
        <v>3</v>
      </c>
      <c r="Q66">
        <v>9</v>
      </c>
      <c r="S66">
        <v>8</v>
      </c>
      <c r="T66">
        <v>20</v>
      </c>
      <c r="U66">
        <v>7</v>
      </c>
      <c r="W66">
        <v>200</v>
      </c>
    </row>
    <row r="67" spans="16:23" x14ac:dyDescent="0.25">
      <c r="P67">
        <v>6</v>
      </c>
      <c r="Q67">
        <v>9</v>
      </c>
      <c r="S67">
        <v>8</v>
      </c>
      <c r="T67">
        <v>19</v>
      </c>
      <c r="U67">
        <v>7</v>
      </c>
      <c r="W67">
        <v>220</v>
      </c>
    </row>
    <row r="68" spans="16:23" x14ac:dyDescent="0.25">
      <c r="P68">
        <v>9</v>
      </c>
      <c r="Q68">
        <v>14</v>
      </c>
      <c r="S68">
        <v>8</v>
      </c>
      <c r="T68">
        <v>8</v>
      </c>
      <c r="U68">
        <v>20</v>
      </c>
      <c r="W68">
        <v>220</v>
      </c>
    </row>
    <row r="69" spans="16:23" x14ac:dyDescent="0.25">
      <c r="P69">
        <v>9</v>
      </c>
      <c r="Q69">
        <v>3</v>
      </c>
      <c r="S69">
        <v>8</v>
      </c>
      <c r="T69">
        <v>8</v>
      </c>
      <c r="U69">
        <v>19</v>
      </c>
      <c r="W69">
        <v>200</v>
      </c>
    </row>
    <row r="70" spans="16:23" x14ac:dyDescent="0.25">
      <c r="P70">
        <v>9</v>
      </c>
      <c r="Q70">
        <v>6</v>
      </c>
      <c r="S70">
        <v>8</v>
      </c>
      <c r="T70">
        <v>8</v>
      </c>
      <c r="U70">
        <v>20</v>
      </c>
      <c r="W70">
        <v>220</v>
      </c>
    </row>
    <row r="71" spans="16:23" x14ac:dyDescent="0.25">
      <c r="P71">
        <v>14</v>
      </c>
      <c r="Q71">
        <v>9</v>
      </c>
      <c r="S71">
        <v>8</v>
      </c>
      <c r="T71">
        <v>19</v>
      </c>
      <c r="U71">
        <v>7</v>
      </c>
      <c r="W71">
        <v>220</v>
      </c>
    </row>
    <row r="72" spans="16:23" x14ac:dyDescent="0.25">
      <c r="P72">
        <v>1</v>
      </c>
      <c r="Q72">
        <v>11</v>
      </c>
      <c r="S72">
        <v>9</v>
      </c>
      <c r="T72">
        <v>7</v>
      </c>
      <c r="U72">
        <v>15</v>
      </c>
      <c r="W72">
        <v>500</v>
      </c>
    </row>
    <row r="73" spans="16:23" x14ac:dyDescent="0.25">
      <c r="P73">
        <v>11</v>
      </c>
      <c r="Q73">
        <v>1</v>
      </c>
      <c r="S73">
        <v>9</v>
      </c>
      <c r="T73">
        <v>16</v>
      </c>
      <c r="U73">
        <v>8</v>
      </c>
      <c r="W73">
        <v>500</v>
      </c>
    </row>
    <row r="74" spans="16:23" x14ac:dyDescent="0.25">
      <c r="P74">
        <v>9</v>
      </c>
      <c r="Q74">
        <v>13</v>
      </c>
      <c r="S74">
        <v>11</v>
      </c>
      <c r="T74">
        <v>15</v>
      </c>
      <c r="U74">
        <v>18</v>
      </c>
      <c r="W74">
        <v>240</v>
      </c>
    </row>
    <row r="75" spans="16:23" x14ac:dyDescent="0.25">
      <c r="P75">
        <v>13</v>
      </c>
      <c r="Q75">
        <v>9</v>
      </c>
      <c r="S75">
        <v>11</v>
      </c>
      <c r="T75">
        <v>17</v>
      </c>
      <c r="U75">
        <v>16</v>
      </c>
      <c r="W75">
        <v>240</v>
      </c>
    </row>
    <row r="76" spans="16:23" x14ac:dyDescent="0.25">
      <c r="P76">
        <v>4</v>
      </c>
      <c r="Q76">
        <v>14</v>
      </c>
      <c r="S76">
        <v>12</v>
      </c>
      <c r="T76">
        <v>9</v>
      </c>
      <c r="U76">
        <v>21</v>
      </c>
      <c r="W76">
        <v>330</v>
      </c>
    </row>
    <row r="77" spans="16:23" x14ac:dyDescent="0.25">
      <c r="P77">
        <v>7</v>
      </c>
      <c r="Q77">
        <v>14</v>
      </c>
      <c r="S77">
        <v>12</v>
      </c>
      <c r="T77">
        <v>13</v>
      </c>
      <c r="U77">
        <v>21</v>
      </c>
      <c r="W77">
        <v>240</v>
      </c>
    </row>
    <row r="78" spans="16:23" x14ac:dyDescent="0.25">
      <c r="P78">
        <v>7</v>
      </c>
      <c r="Q78">
        <v>15</v>
      </c>
      <c r="S78">
        <v>12</v>
      </c>
      <c r="T78">
        <v>13</v>
      </c>
      <c r="U78">
        <v>21</v>
      </c>
      <c r="W78">
        <v>180</v>
      </c>
    </row>
    <row r="79" spans="16:23" x14ac:dyDescent="0.25">
      <c r="P79">
        <v>14</v>
      </c>
      <c r="Q79">
        <v>4</v>
      </c>
      <c r="S79">
        <v>12</v>
      </c>
      <c r="T79">
        <v>22</v>
      </c>
      <c r="U79">
        <v>10</v>
      </c>
      <c r="W79">
        <v>330</v>
      </c>
    </row>
    <row r="80" spans="16:23" x14ac:dyDescent="0.25">
      <c r="P80">
        <v>14</v>
      </c>
      <c r="Q80">
        <v>7</v>
      </c>
      <c r="S80">
        <v>12</v>
      </c>
      <c r="T80">
        <v>22</v>
      </c>
      <c r="U80">
        <v>14</v>
      </c>
      <c r="W80">
        <v>240</v>
      </c>
    </row>
    <row r="81" spans="16:23" x14ac:dyDescent="0.25">
      <c r="P81">
        <v>15</v>
      </c>
      <c r="Q81">
        <v>7</v>
      </c>
      <c r="S81">
        <v>12</v>
      </c>
      <c r="T81">
        <v>22</v>
      </c>
      <c r="U81">
        <v>14</v>
      </c>
      <c r="W81">
        <v>180</v>
      </c>
    </row>
    <row r="82" spans="16:23" x14ac:dyDescent="0.25">
      <c r="P82">
        <v>5</v>
      </c>
      <c r="Q82">
        <v>15</v>
      </c>
      <c r="S82">
        <v>13</v>
      </c>
      <c r="T82">
        <v>18</v>
      </c>
      <c r="U82">
        <v>5</v>
      </c>
      <c r="W82">
        <v>180</v>
      </c>
    </row>
    <row r="83" spans="16:23" x14ac:dyDescent="0.25">
      <c r="P83">
        <v>6</v>
      </c>
      <c r="Q83">
        <v>10</v>
      </c>
      <c r="S83">
        <v>13</v>
      </c>
      <c r="T83">
        <v>21</v>
      </c>
      <c r="U83">
        <v>17</v>
      </c>
      <c r="W83">
        <v>300</v>
      </c>
    </row>
    <row r="84" spans="16:23" x14ac:dyDescent="0.25">
      <c r="P84">
        <v>10</v>
      </c>
      <c r="Q84">
        <v>15</v>
      </c>
      <c r="S84">
        <v>13</v>
      </c>
      <c r="T84">
        <v>18</v>
      </c>
      <c r="U84">
        <v>5</v>
      </c>
      <c r="W84">
        <v>260</v>
      </c>
    </row>
    <row r="85" spans="16:23" x14ac:dyDescent="0.25">
      <c r="P85">
        <v>15</v>
      </c>
      <c r="Q85">
        <v>5</v>
      </c>
      <c r="S85">
        <v>13</v>
      </c>
      <c r="T85">
        <v>6</v>
      </c>
      <c r="U85">
        <v>17</v>
      </c>
      <c r="W85">
        <v>180</v>
      </c>
    </row>
    <row r="86" spans="16:23" x14ac:dyDescent="0.25">
      <c r="P86">
        <v>10</v>
      </c>
      <c r="Q86">
        <v>6</v>
      </c>
      <c r="S86">
        <v>13</v>
      </c>
      <c r="T86">
        <v>18</v>
      </c>
      <c r="U86">
        <v>22</v>
      </c>
      <c r="W86">
        <v>300</v>
      </c>
    </row>
    <row r="87" spans="16:23" x14ac:dyDescent="0.25">
      <c r="P87">
        <v>15</v>
      </c>
      <c r="Q87">
        <v>10</v>
      </c>
      <c r="S87">
        <v>13</v>
      </c>
      <c r="T87">
        <v>6</v>
      </c>
      <c r="U87">
        <v>17</v>
      </c>
      <c r="W87">
        <v>260</v>
      </c>
    </row>
    <row r="88" spans="16:23" x14ac:dyDescent="0.25">
      <c r="P88">
        <v>3</v>
      </c>
      <c r="Q88">
        <v>12</v>
      </c>
      <c r="S88">
        <v>14</v>
      </c>
      <c r="T88">
        <v>20</v>
      </c>
      <c r="U88">
        <v>22</v>
      </c>
      <c r="W88">
        <v>240</v>
      </c>
    </row>
    <row r="89" spans="16:23" x14ac:dyDescent="0.25">
      <c r="P89">
        <v>12</v>
      </c>
      <c r="Q89">
        <v>3</v>
      </c>
      <c r="S89">
        <v>14</v>
      </c>
      <c r="T89">
        <v>21</v>
      </c>
      <c r="U89">
        <v>19</v>
      </c>
      <c r="W89">
        <v>240</v>
      </c>
    </row>
    <row r="90" spans="16:23" x14ac:dyDescent="0.25">
      <c r="P90">
        <v>4</v>
      </c>
      <c r="Q90">
        <v>13</v>
      </c>
      <c r="S90">
        <v>15</v>
      </c>
      <c r="T90">
        <v>11</v>
      </c>
      <c r="U90">
        <v>6</v>
      </c>
      <c r="W90">
        <v>190</v>
      </c>
    </row>
    <row r="91" spans="16:23" x14ac:dyDescent="0.25">
      <c r="P91">
        <v>13</v>
      </c>
      <c r="Q91">
        <v>4</v>
      </c>
      <c r="S91">
        <v>15</v>
      </c>
      <c r="T91">
        <v>5</v>
      </c>
      <c r="U91">
        <v>12</v>
      </c>
      <c r="W91">
        <v>190</v>
      </c>
    </row>
  </sheetData>
  <sortState xmlns:xlrd2="http://schemas.microsoft.com/office/spreadsheetml/2017/richdata2" ref="P4:W91">
    <sortCondition ref="S4:S91"/>
  </sortState>
  <phoneticPr fontId="1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Umsteigedaten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Stein</dc:creator>
  <cp:lastModifiedBy>Jonas Stein</cp:lastModifiedBy>
  <dcterms:created xsi:type="dcterms:W3CDTF">2023-01-10T13:57:41Z</dcterms:created>
  <dcterms:modified xsi:type="dcterms:W3CDTF">2023-01-27T13:50:30Z</dcterms:modified>
</cp:coreProperties>
</file>