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44b92e2d6c7d28b1/TU Berlin neu/Masterarbeit/Code/pros/example_data/import/project_contents/"/>
    </mc:Choice>
  </mc:AlternateContent>
  <xr:revisionPtr revIDLastSave="1090" documentId="13_ncr:1_{89FECAAF-B0E2-094F-9654-7E4DEF977C24}" xr6:coauthVersionLast="47" xr6:coauthVersionMax="47" xr10:uidLastSave="{4D206E56-95C1-9E41-9590-F5AFD950D1D7}"/>
  <bookViews>
    <workbookView xWindow="0" yWindow="500" windowWidth="68800" windowHeight="26760" xr2:uid="{00000000-000D-0000-FFFF-FFFF00000000}"/>
  </bookViews>
  <sheets>
    <sheet name="Deutschlandtakt" sheetId="4" r:id="rId1"/>
  </sheets>
  <definedNames>
    <definedName name="_xlnm._FilterDatabase" localSheetId="0" hidden="1">Deutschlandtakt!$AR$1:$AR$998</definedName>
  </definedNames>
  <calcPr calcId="191029"/>
  <customWorkbookViews>
    <customWorkbookView name="Noch nicht in qgis" guid="{88289622-D034-4E38-A0C0-61CEB0F9C67E}" maximized="1" windowWidth="0" windowHeight="0" activeSheetId="0"/>
    <customWorkbookView name="NKV &lt; 1,5" guid="{23E76F66-981C-4206-9E06-CBB72D7DAC5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5" i="4" l="1"/>
  <c r="E173" i="4"/>
  <c r="E174" i="4"/>
  <c r="E172" i="4"/>
  <c r="E164" i="4"/>
  <c r="E163" i="4"/>
  <c r="E159" i="4"/>
  <c r="E160" i="4"/>
  <c r="E161" i="4"/>
  <c r="E162" i="4"/>
  <c r="E158" i="4"/>
  <c r="E155" i="4"/>
  <c r="E156" i="4"/>
  <c r="E157" i="4"/>
  <c r="E154" i="4"/>
  <c r="E149" i="4"/>
  <c r="E150" i="4"/>
  <c r="E151" i="4"/>
  <c r="E152" i="4"/>
  <c r="E153" i="4"/>
  <c r="E148" i="4"/>
  <c r="E147" i="4"/>
  <c r="E145" i="4"/>
  <c r="E146" i="4"/>
  <c r="E142" i="4"/>
  <c r="E143" i="4"/>
  <c r="E144" i="4"/>
  <c r="E141" i="4"/>
  <c r="E140" i="4"/>
  <c r="E138" i="4"/>
  <c r="E139" i="4"/>
  <c r="E137" i="4"/>
  <c r="E132" i="4"/>
  <c r="E131" i="4"/>
  <c r="E128" i="4"/>
  <c r="E129" i="4"/>
  <c r="E130" i="4"/>
  <c r="E124" i="4"/>
  <c r="E125" i="4"/>
  <c r="E126" i="4"/>
  <c r="E127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G44" i="4" s="1"/>
  <c r="E43" i="4"/>
  <c r="E42" i="4"/>
  <c r="E41" i="4"/>
  <c r="E40" i="4"/>
  <c r="E39" i="4"/>
  <c r="E30" i="4"/>
  <c r="G30" i="4" s="1"/>
  <c r="E29" i="4"/>
  <c r="E28" i="4"/>
  <c r="E27" i="4"/>
  <c r="E26" i="4"/>
  <c r="E16" i="4"/>
  <c r="E15" i="4"/>
  <c r="E13" i="4"/>
  <c r="E14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<sst xmlns="http://schemas.openxmlformats.org/spreadsheetml/2006/main" count="604" uniqueCount="559">
  <si>
    <t>nbs</t>
  </si>
  <si>
    <t>abs</t>
  </si>
  <si>
    <t>elektrification</t>
  </si>
  <si>
    <t>second_track</t>
  </si>
  <si>
    <t>third_track</t>
  </si>
  <si>
    <t>fourth_track</t>
  </si>
  <si>
    <t>curve</t>
  </si>
  <si>
    <t>platform</t>
  </si>
  <si>
    <t>junction_station</t>
  </si>
  <si>
    <t>number_junction_station</t>
  </si>
  <si>
    <t>overtaking_station</t>
  </si>
  <si>
    <t>number_overtaking_station</t>
  </si>
  <si>
    <t>double_occupancy</t>
  </si>
  <si>
    <t>block_increase</t>
  </si>
  <si>
    <t>flying_junction</t>
  </si>
  <si>
    <t>tunnel_structural_gauge</t>
  </si>
  <si>
    <t>increase_speed</t>
  </si>
  <si>
    <t>new_vmax</t>
  </si>
  <si>
    <t>level_free_platform_entrance</t>
  </si>
  <si>
    <t>etcs</t>
  </si>
  <si>
    <t>etcs_level</t>
  </si>
  <si>
    <t>station_railroad_switches</t>
  </si>
  <si>
    <t>station_modernization</t>
  </si>
  <si>
    <t>project_name</t>
  </si>
  <si>
    <t>project_number</t>
  </si>
  <si>
    <t>planned_total_cost</t>
  </si>
  <si>
    <t>Von_bis</t>
  </si>
  <si>
    <t>pc_name</t>
  </si>
  <si>
    <t>pc_description</t>
  </si>
  <si>
    <t>pc_reason</t>
  </si>
  <si>
    <t>effect_long_rail</t>
  </si>
  <si>
    <t>effect_local_rail</t>
  </si>
  <si>
    <t>effect_cargo</t>
  </si>
  <si>
    <t>superior_project_content_id</t>
  </si>
  <si>
    <t>ABS Niebüll – Klanxbüll Teilmaßnahme Tinnum – Morsum</t>
  </si>
  <si>
    <t>Ermöglichung fliegende Kreuzung</t>
  </si>
  <si>
    <t>zweigleisiger Ausbau Tinnum – Morsum</t>
  </si>
  <si>
    <t>ABS Niebüll – Klanxbüll Teilmaßnahme Niebüll – Klanxbüll</t>
  </si>
  <si>
    <t>zweigleisiger Ausbau Niebüll – Klanxbüll und Geschwindigkeitserhöhung auf 140 km/h</t>
  </si>
  <si>
    <t>ABS/NBS Hamburg - Lübeck - Puttgarden Teilmaßnahme Bad Schwartau-Waldhalle – Ratekau</t>
  </si>
  <si>
    <t>2-053-V01 TM1</t>
  </si>
  <si>
    <t>2-053-V01 TM2</t>
  </si>
  <si>
    <t>2-011-V01 TM1</t>
  </si>
  <si>
    <t>2. Gleis u. Elektrifizierung Bad Schwartau-Waldhalle - Ratekau, Vmax = 160 km/h</t>
  </si>
  <si>
    <t>ABS/NBS Hamburg - Lübeck - Puttgarden Teilmaßnahme NBS Ratekau – Göhl</t>
  </si>
  <si>
    <t>2-011-V01 TM2</t>
  </si>
  <si>
    <t>2-gleisige NBS Ratekau - Göhl, Vmax = 160 km/h</t>
  </si>
  <si>
    <t>ABS/NBS Hamburg - Lübeck - Puttgarden Teilmaßnahme Göhl – Puttgarden</t>
  </si>
  <si>
    <t>2-011-V01 TM3</t>
  </si>
  <si>
    <t>2. Gleis u. Elektrifizierung Göhl - Puttgarden mit 2-gleisiger Fehmarnsundquerung</t>
  </si>
  <si>
    <t>ABS/NBS Hamburg - Lübeck - Puttgarden Teilmaßnahme Umfahrung Großenbrode</t>
  </si>
  <si>
    <t>2-011-V01 TM4</t>
  </si>
  <si>
    <t>Umfahrung Großenbrode</t>
  </si>
  <si>
    <t>2-011-V01 TM5</t>
  </si>
  <si>
    <t>Elektrifizierung Stichstrecke nach Fehmarn-Burg</t>
  </si>
  <si>
    <t>ABS/NBS Hamburg - Lübeck - Puttgarden Teilmaßnahme Stichstrecke nach Fehmarn-Burg</t>
  </si>
  <si>
    <t>ABS/NBS Hamburg - Lübeck - Puttgarden Teilmaßnahme NBS Neustadt (Holstein)</t>
  </si>
  <si>
    <t>2-011-V01 TM6</t>
  </si>
  <si>
    <t>1-gleisige NBS nach Neustadt</t>
  </si>
  <si>
    <t>ABS/NBS Hamburg - Lübeck - Puttgarden Teilmaßnahme neue Verkehrsstationen</t>
  </si>
  <si>
    <t>2-011-V01 TM7</t>
  </si>
  <si>
    <t>neue Verkehrsstationen Timmendorfer Strand, Scharbeutz, Haffkrug, Lensahn, Oldenburg, Großenbrode</t>
  </si>
  <si>
    <t>new_station</t>
  </si>
  <si>
    <t>ABS/NBS Hamburg - Lübeck - Puttgarden Teilmaßnahme Pufferbahnhof Lübeck</t>
  </si>
  <si>
    <t>2-011-V01 TM8</t>
  </si>
  <si>
    <t>Pufferbahnhof Lübeck</t>
  </si>
  <si>
    <t>ABS/NBS Hamburg - Lübeck - Puttgarden Teilmaßnahme Überholungsgleise</t>
  </si>
  <si>
    <t>2-011-V01 TM9</t>
  </si>
  <si>
    <t>Verlängerung der Überholgleise HH-Wandsbek – Puttgarden auf 850m Nutzlänge</t>
  </si>
  <si>
    <t>2-036-V01 TM1</t>
  </si>
  <si>
    <t>ABS Lübeck – Schwerin Teilmaßnahme Elektrifizierung und vmax Lübeck – Bad Kleinen</t>
  </si>
  <si>
    <t>Elektrifizierung Lübeck – Bad Kleinen, Vmax = 160 km/h</t>
  </si>
  <si>
    <t>ABS Lübeck – Schwerin Teilmaßnahme Verbindungskurve</t>
  </si>
  <si>
    <t>2-036-V01 TM2</t>
  </si>
  <si>
    <t>Neubau 1-gleisige Verbindungskurve Bad Kleinen, Vmax = 160 km/h</t>
  </si>
  <si>
    <t>ABS Angermünde - Grenze D/PL (- Stettin) Teilmaßnahme Elektrifizierung Passow – Tantow – Grenze D/PL</t>
  </si>
  <si>
    <t>2-027-V01 TM1</t>
  </si>
  <si>
    <t>Elektrifizierung Passow – Tantow – Grenze D/PL</t>
  </si>
  <si>
    <t>ABS Angermünde - Grenze D/PL (- Stettin) Teilmaßnahme Geschwindigkeitserhöhung Angermünde – Grenze D/PL</t>
  </si>
  <si>
    <t>2-027-V01 TM2</t>
  </si>
  <si>
    <t>Ertüchtigung Angermünde - Tantow - Grenze D/PL auf Vmax = 160 km/h</t>
  </si>
  <si>
    <t>Knoten Hamburg Teilmaßnahme S4 Ost</t>
  </si>
  <si>
    <t>K-002-V01 TM1</t>
  </si>
  <si>
    <t>S 4 Ost (Mitfall 4 - EBWU)</t>
  </si>
  <si>
    <t>K-002-V01 TM2</t>
  </si>
  <si>
    <t>Zusätzliche Bahnsteigkante in Hamburg Hbf an Gleis 9 und Wegfall von Gleis 10</t>
  </si>
  <si>
    <t>Knoten Hamburg Teilmaßnahme Hamburg Hbf Gleis 9</t>
  </si>
  <si>
    <t>Knoten Hamburg Teilmaßnahme Abstellanlage Hamburg-Wandsbek</t>
  </si>
  <si>
    <t>K-002-V01 TM3</t>
  </si>
  <si>
    <t>Neue Abstellanlage bei Hamburg-Wandsbek mit 3 Abstellgleisen</t>
  </si>
  <si>
    <t>depot</t>
  </si>
  <si>
    <t>Knoten Hamburg Teilmaßnahme Hamburg-Anckelmannsplatz – Hamburg-Rothenburgsort</t>
  </si>
  <si>
    <t>K-002-V01 TM4</t>
  </si>
  <si>
    <t>Verkürzung des eingleisigen Abschnittes Hamburg-Anckelmannsplatz – Hamburg-Rothenburgsort</t>
  </si>
  <si>
    <t>Knoten Hamburg Verbindungskurve Hamburg Haburg</t>
  </si>
  <si>
    <t>K-002-V01 TM5</t>
  </si>
  <si>
    <t>Neue Verbindungskurve Hamburg Hbf – Stade in Hamburg-Harburg mit neuen Bahnsteig und Personenüberführung zum Bf Hamburg-Harburg</t>
  </si>
  <si>
    <t>Knoten Hamburg Teilmaßnahme Kreuzungsbauwerk Hamburg-Wilhelmsburg</t>
  </si>
  <si>
    <t>Knoten Hamburg Teilmaßnahme Verbindungskurve Hamburg Haburg</t>
  </si>
  <si>
    <t>K-002-V01 TM6</t>
  </si>
  <si>
    <t>Neues Kreuzungsbauwerk in Hamburg-Wilhelmsburg für den SGV der Relation Rothenburgsort – Osthafen (DB-Variante)</t>
  </si>
  <si>
    <t>Knoten Hamburg Teilmaßnahme Überwerfungsbauwerk Meckelfeld</t>
  </si>
  <si>
    <t>Neues Überwerfungsbauwerk in Meckelfeld für kreuzungsfreie Einfädelung/Ausfädelung der Strecken 1280 und 1255 in den Knoten Maschen (DB-Variante) </t>
  </si>
  <si>
    <t>Knoten Hamburg Teilmaßnahme Elmshorn</t>
  </si>
  <si>
    <t>K-002-V01 TM7</t>
  </si>
  <si>
    <t>K-002-V01 TM8</t>
  </si>
  <si>
    <t>Zusätzliches Bahnsteiggleis 104 in Elmshorn</t>
  </si>
  <si>
    <t>Knoten Hamburg Teilmaßnahme Überwerfungsbauwerk Hamburg-Altona Nord</t>
  </si>
  <si>
    <t>K-002-V01 TM9</t>
  </si>
  <si>
    <t>Überwerfungsbauwerk nördlich von Hamburg-Altona Nord zur höhenfreien Verknüpfung der S-Bahn mit der Fernbahn</t>
  </si>
  <si>
    <t>ABS Lübeck – Lüneburg Teilmaßnahme Elektrifizierung</t>
  </si>
  <si>
    <t>Elektrifizierung Lübeck – Büchen – Lüneburg</t>
  </si>
  <si>
    <t>ABS Lübeck – Lüneburg Teilmaßnahme Kreuzungsbauwerk Büchen</t>
  </si>
  <si>
    <t>2-036-V04 TM1</t>
  </si>
  <si>
    <t>2-036-V04 TM2</t>
  </si>
  <si>
    <t>Neubau 1-gleisige höhenfreie Kreuzung Büchen</t>
  </si>
  <si>
    <t>ABS Lübeck – Lüneburg Teilmaßnahme Kreuzungsbahnhöfe</t>
  </si>
  <si>
    <t>2-036-V04 TM3</t>
  </si>
  <si>
    <t>Neubau Kreuzungsbahnhöfe Lübeck Süd und Echem Süd</t>
  </si>
  <si>
    <t>Optimiertes Alpha-E Teilmaßnahme Langwedel – Uelzen (Amerikalinie)</t>
  </si>
  <si>
    <t>Ertüchtigung u. Elektrifizierung Langwedel – Uelzen, 9 Kreuzungsbahnhöfe, Vmax = 80 km/h für SGV</t>
  </si>
  <si>
    <t>Optimiertes Alpha-E Teilmaßnahme Verden – Wunstorf, Celle – Lehrte</t>
  </si>
  <si>
    <t>2-003-V03 TM1</t>
  </si>
  <si>
    <t>2-003-V03 TM2</t>
  </si>
  <si>
    <t>Optimiertes Alpha-E Teilmaßnahme Bahnhof Nienburg</t>
  </si>
  <si>
    <t>2-003-V03 TM3</t>
  </si>
  <si>
    <t>Bf Nienburg: neues Überholgleis, mittiges Wendegleis für S-Bahn Hannover</t>
  </si>
  <si>
    <t>Optimiertes Alpha-E Teilmaßnahme Nienburg – Minden</t>
  </si>
  <si>
    <t>2-003-V03 TM4</t>
  </si>
  <si>
    <t>2 zusätzl. Kreuzungsbahnhöfe Nienburg – Minden; 3. Gleis Lüneburg – Uelzen</t>
  </si>
  <si>
    <t>Optimiertes Alpha-E Teilmaßnahme ABS Ashausen – Uelzen – Celle</t>
  </si>
  <si>
    <t>2-003-V03 TM5</t>
  </si>
  <si>
    <t>ABS Ashausen – Uelzen - Celle, Vmax = 250/230 km/h (ggf. mit zusätzlichen fahrplanbasierten Maßnahmen zur Kapazitätserweiterung und Ortsumfahrungen)</t>
  </si>
  <si>
    <t>Optimiertes Alpha-E Teilmaßnahme ABS Celle – Hannover-Vinnhorst</t>
  </si>
  <si>
    <t>2-003-V03 TM6</t>
  </si>
  <si>
    <t>ABS Celle – Hannover-Vinnhorst, Vmax = 230 km/h</t>
  </si>
  <si>
    <t>Optimiertes Alpha-E Teilmaßnahme Knoten Verden</t>
  </si>
  <si>
    <t>2-003-V03 TM7</t>
  </si>
  <si>
    <t>Knoten Verden: Überwerfungsbauwerk zur Entkopplung der Verkehre aus Rotenburg u. Bremen, mittige Anbindung S-Bahn</t>
  </si>
  <si>
    <t>Optimiertes Alpha-E Teilmaßnahme Langwedel – Bremen-Sebaldsbrück</t>
  </si>
  <si>
    <t>2-003-V03 TM8</t>
  </si>
  <si>
    <t>3. Gleis Langwedel – Bremen-Sebaldsbrück u. Bremen Rbf Abzw Bve – Bremen-Burg, Vmax = 160 km/h</t>
  </si>
  <si>
    <t>Optimiertes Alpha-E Teilmaßnahme Stubben – Bremerhaven-Wulsdorf</t>
  </si>
  <si>
    <t>2-003-V03 TM9</t>
  </si>
  <si>
    <t>Blockverdichtung Stubben – Bremerhaven-Wulsdorf – Bremerhaven-Speckenbüttel</t>
  </si>
  <si>
    <t>Optimiertes Alpha-E Teilmaßnahme ABS Rotenburg – Verden</t>
  </si>
  <si>
    <t>2-003-V03 TM10</t>
  </si>
  <si>
    <t>ABS Rotenburg - Verden (2. Gleis)</t>
  </si>
  <si>
    <t>2-018-V01 TM1</t>
  </si>
  <si>
    <t>ABS Uelzen – Stendal - Magdeburg - Halle (Ostkorridor Nord) Teilmaßnahme Veerßen – Salzwedel</t>
  </si>
  <si>
    <t>2. Gleis Veerßen - Salzwedel u. Hohenwulsch - Stendal</t>
  </si>
  <si>
    <t>ABS Uelzen – Stendal - Magdeburg - Halle (Ostkorridor Nord) Teilmaßnahme Stendal – Angern-Rögatz</t>
  </si>
  <si>
    <t>2-018-V01 TM2</t>
  </si>
  <si>
    <t>Blockverdichtung Stendal - Angern-Rogätz</t>
  </si>
  <si>
    <t>ABS Uelzen – Stendal - Magdeburg - Halle (Ostkorridor Nord) Teilmaßnahme Schönebeck – Halle</t>
  </si>
  <si>
    <t>2-018-V01 TM3</t>
  </si>
  <si>
    <t>Blockverdichtung Schönebeck – Halle</t>
  </si>
  <si>
    <t>ABS Uelzen – Stendal - Magdeburg - Halle (Ostkorridor Nord) Teilmaßnahme Wulfen</t>
  </si>
  <si>
    <t>2-018-V01 TM4</t>
  </si>
  <si>
    <t>Überholungsbahnhof Wulfen</t>
  </si>
  <si>
    <t>2-003-V04 TM1</t>
  </si>
  <si>
    <t>Ertüchtigung EVB-Netz Teilmaßnahme Elektrifizierung</t>
  </si>
  <si>
    <t>Elektrifizierung Bremerhaven-Wulsdorf - Bremervörde - Rotenburg</t>
  </si>
  <si>
    <t>Ertüchtigung EVB-Netz Teilmaßnahme Verbindungskurve</t>
  </si>
  <si>
    <t>2-003-V04 TM2</t>
  </si>
  <si>
    <t>2-021-V01 TM1</t>
  </si>
  <si>
    <t>ABS Löhne – Bad Bentheim – Grenze D/NL Teilmaßnahme Löhne – Osnabrück</t>
  </si>
  <si>
    <t>Ertüchtigung des Abschnitts Löhne - Osnabrück auf Vmax = 200 km/h</t>
  </si>
  <si>
    <t>ABS Löhne – Bad Bentheim – Grenze D/NL Teilmaßnahme Osnabrück – Grenze D/NL</t>
  </si>
  <si>
    <t>2-021-V01 TM2</t>
  </si>
  <si>
    <t>Ertüchtigung des Abschnitts Osnabrück - Rheine - Bad Bentheim - Grenze D/NL auf Vmax = 160 km/h</t>
  </si>
  <si>
    <t>2-021-V01 TM3</t>
  </si>
  <si>
    <t>Blockverdichtung Löhne - Wissingen, Velpe - Rheine, Salzbergen - Bad Bentheim - Grenze D/NL</t>
  </si>
  <si>
    <t>ABS Löhne – Bad Bentheim – Grenze D/NL Teilmaßnahme Blockverdichtungen</t>
  </si>
  <si>
    <t>ABS Hannover – Berlin Teilmaßnahme NBS Abzw. Ribbeck – Abzw. Bamme</t>
  </si>
  <si>
    <t>2-032-V01 TM1</t>
  </si>
  <si>
    <t>1-gleisiger Neubau der Lehrter Stammbahn im Abschnitt Abzw. Ribbeck – Abzw. Bamme</t>
  </si>
  <si>
    <t>ABS Hannover – Berlin Teilmaßnahme Elektrifizierung Vorsfelde – Wustermark</t>
  </si>
  <si>
    <t>2-032-V01 TM2</t>
  </si>
  <si>
    <t>Elektrifizierung der Lehrter Stammbahn (Vorsfelde – Oebisfelde – Stendal – Rathenow – Wustermark), Vmax = 160 km/h</t>
  </si>
  <si>
    <t>ABS Hannover – Berlin Teilmaßnahme vmax Erhöhung Abzw. Ribbeck – Abzw. Bamme</t>
  </si>
  <si>
    <t>2-032-V01 TM3</t>
  </si>
  <si>
    <t>Ertüchtigung der NBS im Abschnitt Abzw. Ribbeck – Abzw. Bamme auf Vmax = 250 km/h</t>
  </si>
  <si>
    <t>K-006-V01 TM1</t>
  </si>
  <si>
    <t>Neubau Bahnsteig an Gleis 15 und 16 in Hannover Hbf, Einrichtung von Gleisabschnittssignalisierung an 4 weiteren Bahnsteiggleisen und Anpassungen Gleisvorfeld Hannover Hbf</t>
  </si>
  <si>
    <t>Knoten Hannover Teilmaßnahme Hannover Hbf</t>
  </si>
  <si>
    <t>Knoten Hannover Teilmaßnahme Hannover -Wülfel</t>
  </si>
  <si>
    <t>K-006-V01 TM2</t>
  </si>
  <si>
    <t>Kreuzungsbauwerk Hannover-Wülfel</t>
  </si>
  <si>
    <t>K-006-V01 TM3</t>
  </si>
  <si>
    <t>Knoten Hannover Teilmaßnahme Lehrte West</t>
  </si>
  <si>
    <t>Neubau Verbindungsgleis in Lehrte West</t>
  </si>
  <si>
    <t>Knoten Hannover Teilmaßnahme Empelder Kurve</t>
  </si>
  <si>
    <t>K-006-V01 TM4</t>
  </si>
  <si>
    <t>2-gleisiger Ausbau der Empelder Kurve</t>
  </si>
  <si>
    <t>Knoten Hannover Teilmaßnahme Lehrte</t>
  </si>
  <si>
    <t>K-006-V01 TM5</t>
  </si>
  <si>
    <t>Neubau eines Durchfahrgleises für die Süd-Nord-Richtung in Lehrte</t>
  </si>
  <si>
    <t>Knoten Hannover Teilmaßnahme Elze – Nordstemmen</t>
  </si>
  <si>
    <t>K-006-V01 TM6</t>
  </si>
  <si>
    <t>3-gleisiger Ausbau Elze – Nordstemmen</t>
  </si>
  <si>
    <t>2-046-V02 TM1</t>
  </si>
  <si>
    <t>ABS Lehrte / Hameln – Braunschweig – Magdeburg – Falkenberg Teilmaßnahme Hameln – Elze</t>
  </si>
  <si>
    <t>Elektrifizierung Hameln – Elze</t>
  </si>
  <si>
    <t>ABS Lehrte / Hameln – Braunschweig – Magdeburg – Falkenberg Teilmaßnahme Braunschweig-Buchhorst – Abzw. Weddel</t>
  </si>
  <si>
    <t>2-046-V02 TM2</t>
  </si>
  <si>
    <t>3. Gleis Braunschweig-Buchhorst – Abzw. Weddel, Vmax = 120 km/h</t>
  </si>
  <si>
    <t>ABS Lehrte / Hameln – Braunschweig – Magdeburg – Falkenberg Teilmaßnahme Blockverdichtungen</t>
  </si>
  <si>
    <t>2-046-V02 TM3</t>
  </si>
  <si>
    <t>Blockverdichtung Lehrte – Groß Gleidingen, Eilsleben – Magdeburg-Sudenburg, Biederitz – Rodleben, Roßlau – Lutherstadt Wittenberg – Falkenberg (Elster)</t>
  </si>
  <si>
    <t>ABS Lehrte / Hameln – Braunschweig – Magdeburg – Falkenberg Teilmaßnahme Kreuzungsbahnhöfe</t>
  </si>
  <si>
    <t>2-046-V02 TM4</t>
  </si>
  <si>
    <t>Neubau Kreuzungsbahnhöfe bei Osterwald und Behrensen</t>
  </si>
  <si>
    <t>2-028-V01 TM1</t>
  </si>
  <si>
    <t>Elektrifizierung Cottbus - Horka und Horka - Abzw. Mückenhain - Görlitz einschl. beider Verbindungskurven in Horka</t>
  </si>
  <si>
    <t>ABS Lübbenau – Cottbus – Görlitz Teilmaßnahme Elektrifizierung</t>
  </si>
  <si>
    <t>ABS Lübbenau – Cottbus – Görlitz Teilmaßnahme Kreuzungsgleise</t>
  </si>
  <si>
    <t>2-028-V01 TM2</t>
  </si>
  <si>
    <t>Kreuzungsgleise in Raddusch und Kunersdorf</t>
  </si>
  <si>
    <t>2-030-V01 TM1</t>
  </si>
  <si>
    <t>Elektrifizierung Gotha – Leinefelde und Geschwindigkeitserhöhung, Streckenklasse D4</t>
  </si>
  <si>
    <t>2-030-V01 TM2</t>
  </si>
  <si>
    <t>Verbindungskurve Gotha, vmax 70 km/h</t>
  </si>
  <si>
    <t>2-030-V01 TM3</t>
  </si>
  <si>
    <t>Kreuzungsbahnhöfe in Ballstädt, Mühlhausen und Silberhausen</t>
  </si>
  <si>
    <t>2-007-V01 TM1</t>
  </si>
  <si>
    <t>ABS/NBS Hanau - Fulda - Erfurt / Aschaffenburg - Nantenbach Teilmaßnahme Hanau – Gelnhausen</t>
  </si>
  <si>
    <t>ABS Gotha - Leinefelde Teilmaßnahmen Elektrifizierung und Geschwindigkeitserhöhung</t>
  </si>
  <si>
    <t>ABS Gotha - Leinefelde Teilmaßnahmen Verbindungskurve Gotha</t>
  </si>
  <si>
    <t>ABS Gotha - Leinefelde Teilmaßnahmen Kreuzungsbahnhöfe</t>
  </si>
  <si>
    <t>Hanau – Gelnhausen 3. und 4. Gleis, vmax 200 km/h</t>
  </si>
  <si>
    <t>2-007-V01 TM2</t>
  </si>
  <si>
    <t>ABS/NBS Hanau - Fulda - Erfurt / Aschaffenburg - Nantenbach NBS Gelnhausen – Fulda</t>
  </si>
  <si>
    <t>NBS Gelnhausen – Fulda mit Verbindungskurve zur 3600, höhenfreie Einbindung in SFS Fulda – Würzburg</t>
  </si>
  <si>
    <t>2-007-V01 TM3</t>
  </si>
  <si>
    <t>ABS/NBS Hanau - Fulda - Erfurt / Aschaffenburg - Nantenbach ABS/NBS Korridor Wildeck/Blankenheim – Bad Hersfeld – Kirchheim/Langenschwarz, 200 km/h</t>
  </si>
  <si>
    <t>ABS/NBS Korridor Wildeck/Blankenheim – Bad Hersfeld – Kirchheim/Langenschwarz, vmax 200, höhenfreie Einbindung in die NBS Kassel – Fulda</t>
  </si>
  <si>
    <t>ABS/NBS Hanau - Fulda - Erfurt / Aschaffenburg - Nantenbach Geschwindigkeitserhöhung Eisenach – Erfurt</t>
  </si>
  <si>
    <t>2-007-V01 TM4</t>
  </si>
  <si>
    <t>ABS/NBS Hanau - Fulda - Erfurt / Aschaffenburg - Nantenbach Blockverdichtung Aschaffenburg – Nantenbach</t>
  </si>
  <si>
    <t>2-007-V01 TM5</t>
  </si>
  <si>
    <t>vmax Eisenach – Erfurt 200 km/h</t>
  </si>
  <si>
    <t>Blockverdichtung Aschaffenburg – Nantenbach</t>
  </si>
  <si>
    <t>ABS Münster - Lünen Teilmaßnahme Geschwindigkeitserhöhung Werne – Münster</t>
  </si>
  <si>
    <t>2-049-V02 TM1</t>
  </si>
  <si>
    <t>Geschwindigkeitserhöhung Werne – Münster auf vmax 230</t>
  </si>
  <si>
    <t>ABS Münster - Lünen Teilmaßnahme zweigleisiger Ausbau Capelle – Ascheberg</t>
  </si>
  <si>
    <t>2-049-V02 TM2</t>
  </si>
  <si>
    <t>zweigleisiger Ausbau Capelle – Ascheberg auf vmax 230</t>
  </si>
  <si>
    <t>ABS Münster - Lünen Teilmaßnahme Kreuzungsbahnhof Münster-Amelsbüren und Davensberg</t>
  </si>
  <si>
    <t>2-049-V02 TM3</t>
  </si>
  <si>
    <t>Kreuzungsbahnhöfe Münster-Amelsbüren und Davensberg</t>
  </si>
  <si>
    <t>ABS Grenze NL/D – Kaldenkirchen – Mönchengladbach – Rheydt-Odenkirchen Teilmaßnahme Kaldenkirchen – Dülken</t>
  </si>
  <si>
    <t>2-025-V01 TM1</t>
  </si>
  <si>
    <t>2. Gleis Kaldenkirchen – Dülken, vmax 120 km/h</t>
  </si>
  <si>
    <t>ABS Grenze NL/D – Kaldenkirchen – Mönchengladbach – Rheydt-Odenkirchen Teilmaßnahme Rheydt – Rheydt-Odenkirchen</t>
  </si>
  <si>
    <t>2-025-V01 TM2</t>
  </si>
  <si>
    <t>zweites Gleis Rheydt – Rheydt-Odenkirchen</t>
  </si>
  <si>
    <t>2-025-V01 TM3</t>
  </si>
  <si>
    <t>Verbindungskurve Viersen, vmax = 60</t>
  </si>
  <si>
    <t>2-004-V03 TM1</t>
  </si>
  <si>
    <t>Korridor Mittelrhein: Zielnetz 1 Teilmaßnahme NBS Zeppelinheim – Mannheim-Waldhof</t>
  </si>
  <si>
    <t>Korridor Mittelrhein: Zielnetz 1 Teilmaßnahme Verbindungskurve Klein-Gerau/Weiterstadt/Griesheim</t>
  </si>
  <si>
    <t>2-004-V03 TM2</t>
  </si>
  <si>
    <t>Verbindungskurve Klein-Gerau/Weiterstadt/Griesheim</t>
  </si>
  <si>
    <t>Korridor Mittelrhein: Zielnetz 1 Teilmaßnahme zweites Gleis Mannheim Käfertal – Mannheim Rangierbahnhof</t>
  </si>
  <si>
    <t>2-004-V03 TM3</t>
  </si>
  <si>
    <t>zweites Gleis Mannheim Käfertal – Mannheim</t>
  </si>
  <si>
    <t>Korridor Mittelrhein: Zielnetz 1 Teilmaßnahme ABS/NBS Molzau – Graben-Neudorf – Karlsruhe</t>
  </si>
  <si>
    <t>2-004-V03 TM4</t>
  </si>
  <si>
    <t>ABS/NBS Molzau – Graben-Neudorf – Karlsruhe</t>
  </si>
  <si>
    <t>NBS Zeppelinheim – Mannheim-Waldhof, vmax 300 km/h, Verknüpfungen in Zeppelinheim, Mannheim-Waldhof, Weiterstadt/Griesheim, Darmstadt und Graben-Neudorf höhenfrei</t>
  </si>
  <si>
    <t>2-004-V03 TM5</t>
  </si>
  <si>
    <t>eingleisige Verbindungskurve Wiesbadener und Frankfurter Ast der Schnellfahrstrecke Köln – Rhein/Main mit niveaugleicher Einfädelung in Frankfurter Ast (Wallauer Spange)</t>
  </si>
  <si>
    <t>Korridor Mittelrhein: Zielnetz 1 Teilmaßnahme Wallauer Spange</t>
  </si>
  <si>
    <t>Korridor Mittelrhein: Zielnetz 1 Teilmaßnahme drittes Gleis Karlsruhe – Durmersheim</t>
  </si>
  <si>
    <t>2-004-V03 TM6</t>
  </si>
  <si>
    <t>drittes Gleis Karlsruhe – Durmersheim</t>
  </si>
  <si>
    <t>Korridor Mittelrhein: Zielnetz 1 Teilmaßnahme drittes Gleis Groß Gerau-dornberg – Riedstadt-Goddelau</t>
  </si>
  <si>
    <t>2-004-V03 TM7</t>
  </si>
  <si>
    <t>drittes Gleis Groß Gerau-Dornberg – Riedstadt-Goddelau</t>
  </si>
  <si>
    <t>2-004-V03 TM8</t>
  </si>
  <si>
    <t>Korridor Mittelrhein: Zielnetz 1 Teilmaßnahme KV-Profil P/C 400 Hagen – Siegen Ost Gbf, Au – Siegen – Siegen Ost Gbf, Siegen – Siegen-Weidenau</t>
  </si>
  <si>
    <t>KV-Profil P/C 400 Hagen – Siegen Ost Gbf, Au – Siegen – Siegen Ost Gbf, Siegen – Siegen-Weidenau</t>
  </si>
  <si>
    <t>Korridor Mittelrhein: Zielnetz 1 Teilmaßnahme Blockverdichtung Krueztal – Siegen, Wetzlar – Gießen-Bergwald – Friedberg</t>
  </si>
  <si>
    <t>2-004-V03 TM9</t>
  </si>
  <si>
    <t>Blockverdichtung Krueztal – Siegen, Wetzlar – Gießen-Bergwald – Friedberg</t>
  </si>
  <si>
    <t>Korridor Mittelrhein: Zielnetz 1 Teilmaßnahme 10 zweites Gleis Blankenberg – Merten, Schladern – Rosbach</t>
  </si>
  <si>
    <t>2-004-V03 TM10</t>
  </si>
  <si>
    <t>zweites Gleis Blankenberg – Merten, Schladern – Rosbach</t>
  </si>
  <si>
    <t>2-004-V03 TM11</t>
  </si>
  <si>
    <t>Korridor Mittelrhein: Zielnetz 1 Teilmaßnahme 11 höhenfreie Verknüpfung Friedberg, Großkrotzenburg</t>
  </si>
  <si>
    <t>höhenfreie Verknüpfung Friedberg, Großkrotzenburg</t>
  </si>
  <si>
    <t>Korridor Mittelrhein: Zielnetz 1 Teilmaßnahme 12 viergleisiger Ausbau Frankfurt-Stadion – Zeppelinheim</t>
  </si>
  <si>
    <t>2-004-V03 TM12</t>
  </si>
  <si>
    <t>viergleisiger Ausbau Frankfurt-Stadion – Zeppelinheim inklusive Güterzuggleis Frankfurt Stadion</t>
  </si>
  <si>
    <t>Knoten Köln Teilmaßnahme 1</t>
  </si>
  <si>
    <t>K-003-V01 TM1</t>
  </si>
  <si>
    <t>2-gleisiger Neubau Köln-Hansaring – Köln Süd – Hürth Kalscheuren (Westspange Köln)</t>
  </si>
  <si>
    <t>Knoten Köln Teilmaßnahme 2</t>
  </si>
  <si>
    <t>K-003-V01 TM2</t>
  </si>
  <si>
    <t>Neubau 2-gleisige höhenfreie Verknüpfung der Wupperstrecke mit S-Bahnstrecke (Verknüpfungsbauwerk Köln-Mühlheim, Tunnelvariante)</t>
  </si>
  <si>
    <t>Knoten Köln Teilmaßnahme 3</t>
  </si>
  <si>
    <t>K-003-V01 TM3</t>
  </si>
  <si>
    <t>Schaffung paralleler Ein- und Ausfahrtmöglichkeiten im Westkopf Köln Hbf von und nach Köln West, Köln-Ehrenfeld und Köln-Nippes durch zusätzliche Weichenverbindungen</t>
  </si>
  <si>
    <t>Knoten Köln Teilmaßnahme 4</t>
  </si>
  <si>
    <t>K-003-V01 TM4</t>
  </si>
  <si>
    <t>Überwerfungsbauwerk Troisdorf für die höhenfreie Einbindung der S 13 Troisdorf – Bonn-Oberkassel im Bahnhof Troisdorf</t>
  </si>
  <si>
    <t>Knoten Köln Teilmaßnahme 5</t>
  </si>
  <si>
    <t>K-003-V01 TM5</t>
  </si>
  <si>
    <t>Überwerfungsbauwerk Hürth-Kalscheuren</t>
  </si>
  <si>
    <t>Knoten Köln Teilmaßnahme 6</t>
  </si>
  <si>
    <t>K-003-V01 TM6</t>
  </si>
  <si>
    <t>Überwerfungsbauwerk Gremberg Nord</t>
  </si>
  <si>
    <t>Knoten Köln Teilmaßnahme 7</t>
  </si>
  <si>
    <t>K-003-V01 TM7</t>
  </si>
  <si>
    <t>Kreuzungsbauwerk Gremberg Nord</t>
  </si>
  <si>
    <t>Knoten Köln Teilmaßnahme 8</t>
  </si>
  <si>
    <t>K-003-V01 TM8</t>
  </si>
  <si>
    <t>Verlängerung der NBS Köln – Rhein/Main vom Abzweig Steinstraße bis zum Abzweig Gummersbacher Straße</t>
  </si>
  <si>
    <t>Knoten Mannheim Teilmaßnahme 1</t>
  </si>
  <si>
    <t>Achsverschwenkung in Mannheim Hbf mit Optimierung der Gleisvorfelder</t>
  </si>
  <si>
    <t>Knoten Mannheim Teilmaßnahme 2</t>
  </si>
  <si>
    <t>4-gleisiger Ausbau Heidelberg-Wieblingen – Heidelberg Hbf</t>
  </si>
  <si>
    <t>Knoten Mannheim Teilmaßnahme 3</t>
  </si>
  <si>
    <t>K-004-V01 TM1</t>
  </si>
  <si>
    <t>K-004-V01 TM2</t>
  </si>
  <si>
    <t>K-004-V01 TM3</t>
  </si>
  <si>
    <t>3-gleisiger Ausbau Mannheim Hbf – Mannheim-Friedrichsfeld Süd</t>
  </si>
  <si>
    <t>Knoten Mannheim Teilmaßnahme 4</t>
  </si>
  <si>
    <t>K-004-V01 TM4</t>
  </si>
  <si>
    <t>Kreuzungsbauwerk Mannheim-Friedrichsfeld zur höhenfreien Verknüpfung der Main-Neckar-Bahn mit Mannheim Rbf</t>
  </si>
  <si>
    <t>K-004-V01 TM5</t>
  </si>
  <si>
    <t>1-gleisiger Neubau einer höhenfreien Verbindungskurve von Strecke 4060 zu Strecke 4020 bei Schwetzingen</t>
  </si>
  <si>
    <t>Knoten Mannheim Teilmaßnahme 5</t>
  </si>
  <si>
    <t>Knoten Mannheim Teilmaßnahme 6</t>
  </si>
  <si>
    <t>K-004-V01 TM6</t>
  </si>
  <si>
    <t>Neubau mittiges Puffergleis in Neu-Edingen</t>
  </si>
  <si>
    <t>Knoten Mannheim Teilmaßnahme 7</t>
  </si>
  <si>
    <t>K-004-V01 TM7</t>
  </si>
  <si>
    <t>Neubau 740m-Überholgleise in Ludwigshafen Hbf durch Verlängerung der Gleise 105 und 106</t>
  </si>
  <si>
    <t>Knoten Mannheim Teilmaßnahme 8</t>
  </si>
  <si>
    <t>K-004-V01 TM8</t>
  </si>
  <si>
    <t>Neubau 1-gleisige, elektrifizierte Verbindungskurve in der Relation BASF Gbf - Worms (Studernheimer Kurve)</t>
  </si>
  <si>
    <t>Knoten Mannheim Teilmaßnahme 9</t>
  </si>
  <si>
    <t>K-004-V01 TM9</t>
  </si>
  <si>
    <t>Ertüchtigung Nordkopf Worms</t>
  </si>
  <si>
    <t>2-037-V01 TM1</t>
  </si>
  <si>
    <t>ABS Ludwigshafen – Saarbrücken – Grenze D/F Teilmaßnahme 1</t>
  </si>
  <si>
    <t>Geschwindigkeitserhöhung auf Vmax = 200 km/h LU-Mundenheim – Limburgerhof</t>
  </si>
  <si>
    <t>ABS Ludwigshafen – Saarbrücken – Grenze D/F Teilmaßnahme 2</t>
  </si>
  <si>
    <t>2-037-V01 TM2</t>
  </si>
  <si>
    <t>Geschwindigkeitserhöhung auf Vmax = 230 km/h Limburgerhof – Neustadt-Böbig</t>
  </si>
  <si>
    <t>ABS Ludwigshafen – Saarbrücken – Grenze D/F Teilmaßnahme 3</t>
  </si>
  <si>
    <t>2-037-V01 TM3</t>
  </si>
  <si>
    <t>Erhöhung der Durchfahrtgeschwindigkeit in Neustadt Hbf auf 130 km/h</t>
  </si>
  <si>
    <t>ABS Ludwigshafen – Saarbrücken – Grenze D/F Teilmaßnahme 4</t>
  </si>
  <si>
    <t>2-037-V01 TM4</t>
  </si>
  <si>
    <t>ABS Ludwigshafen – Saarbrücken – Grenze D/F Teilmaßnahme 5</t>
  </si>
  <si>
    <t>2-037-V01 TM5</t>
  </si>
  <si>
    <t>Geschwindigkeitserhöhung auf Vmax = 130 km/h Neustadt – Hochspeyer</t>
  </si>
  <si>
    <t>ABS Ludwigshafen – Saarbrücken – Grenze D/F Teilmaßnahme 6</t>
  </si>
  <si>
    <t>2-037-V01 TM6</t>
  </si>
  <si>
    <t>Einrichtung Kreuzungsbahnhof Eisenbach-Matzenbach (Strecke 3281)</t>
  </si>
  <si>
    <t>Geschwindigkeitserhöhung auf Vmax = 230 km/h Homburg – Kaiserslautern inkl. der Beseitigung der Geschwindigkeitseinbrüche in Landstuhl und Hauptstuhl</t>
  </si>
  <si>
    <t>ABS Ludwigshafen – Saarbrücken – Grenze D/F Teilmaßnahme 7</t>
  </si>
  <si>
    <t>2-037-V01 TM7</t>
  </si>
  <si>
    <t>Geschwindigkeitserhöhung auf Vmax = 120 km/h Rentrisch – Saarbrücken</t>
  </si>
  <si>
    <t>ABS Ludwigshafen – Saarbrücken – Grenze D/F Teilmaßnahme 8</t>
  </si>
  <si>
    <t>2-037-V01 TM8</t>
  </si>
  <si>
    <t>Geschwindigkeitserhöhung auf Vmax = 110 km/h im Weichenbereich Saarbrücken Hbf</t>
  </si>
  <si>
    <t>ABS Ludwigshafen – Saarbrücken – Grenze D/F Teilmaßnahme 9</t>
  </si>
  <si>
    <t>2-037-V01 TM9</t>
  </si>
  <si>
    <t>ABS Ludwigshafen – Saarbrücken – Grenze D/F Teilmaßnahme 10</t>
  </si>
  <si>
    <t>2-037-V01 TM10</t>
  </si>
  <si>
    <t>Geschwindigkeitserhöhung auf Vmax = 160 km/h Saarbrücken – Grenze D/F</t>
  </si>
  <si>
    <t>2-005-V02 TM1</t>
  </si>
  <si>
    <t>ABS/NBS Karlsruhe - Basel (BAB-Trasse) Teilmaßnahme 1</t>
  </si>
  <si>
    <t>2-gleisige NBS "Offenburg Nord" - Hügelheim parallel zur A 5, Vmax = 160 km/h, mit zwei 1-gleisigen Güterzugtunneln Offenburg, Variante 1c (Umfahrung Stadtgebiet), Ausfädelung "Offenburg Nord" bei Strecken-km 143,0 (Kernforderungen 1 "Tunnel Offenburg", 2 "Autobahnparallele" lt. Beschluss des Projektbeirats Rheintalbahn)</t>
  </si>
  <si>
    <t>ABS/NBS Karlsruhe - Basel (BAB-Trasse) Teilmaßnahme 2</t>
  </si>
  <si>
    <t>2-005-V02 TM2</t>
  </si>
  <si>
    <t>ABS/NBS Karlsruhe - Basel (BAB-Trasse) Teilmaßnahme 3</t>
  </si>
  <si>
    <t>2-005-V02 TM3</t>
  </si>
  <si>
    <t>Ausbau Bestandsstrecke (4000) Offenburg - Kenzingen auf Vmax = 250 km/h</t>
  </si>
  <si>
    <t>3. u. 4. Gleis Friesenheim - Lahr u. Ringsheim - Kenzingen, Vmax = 160 km/h</t>
  </si>
  <si>
    <t>ABS/NBS Karlsruhe - Basel (BAB-Trasse) Teilmaßnahme 4</t>
  </si>
  <si>
    <t>2-005-V02 TM4</t>
  </si>
  <si>
    <t>ABS/NBS Karlsruhe - Basel (BAB-Trasse) Teilmaßnahme 5</t>
  </si>
  <si>
    <t>ABS/NBS Karlsruhe - Basel (BAB-Trasse) Teilmaßnahme 6</t>
  </si>
  <si>
    <t>2-005-V02 TM5</t>
  </si>
  <si>
    <t>2-005-V02 TM6</t>
  </si>
  <si>
    <t>3. u. 4. Gleis Hügelheim - Müllheim, Vmax = 250 km/h</t>
  </si>
  <si>
    <t>Ausbau Bestandsstrecke (4000) Kenzingen - Freiburg (Brsg) - Buggingen auf Vmax = 200 km/h</t>
  </si>
  <si>
    <t>1-gleisige Verbindungskurve zwischen NBS u. Bestandsstrecke (4000) in Höhe Riegel für SGV von u. nach Freiburg, Vmax = 120 km/h</t>
  </si>
  <si>
    <t>ABS/NBS Karlsruhe - Basel (BAB-Trasse) Teilmaßnahme 7</t>
  </si>
  <si>
    <t>2-005-V02 TM7</t>
  </si>
  <si>
    <t>Umsetzung der Kernforderungen 3 (erhöhter Schallschutz Riegel - Schallstadt), 4 (Bürgertrasse Bad Krozingen - Buggingen) u. der optimierten Kernforderung 6 (erhöhter Schallschutz Hügelheim - Müllheim (- Auggen), Knoten Hügelheim kreuzungsfrei)</t>
  </si>
  <si>
    <t>ABS Stuttgart - Singen - Grenze D/CH (Gäubahn) Teilmaßnahme 1</t>
  </si>
  <si>
    <t>2-040-V01 TM1</t>
  </si>
  <si>
    <t>Geschwindigkeitserhöhung Stuttgart – Singen</t>
  </si>
  <si>
    <t>ABS Stuttgart - Singen - Grenze D/CH (Gäubahn) Teilmaßnahme 2</t>
  </si>
  <si>
    <t>ABS Stuttgart - Singen - Grenze D/CH (Gäubahn) Teilmaßnahme 3</t>
  </si>
  <si>
    <t>ABS Stuttgart - Singen - Grenze D/CH (Gäubahn) Teilmaßnahme 4</t>
  </si>
  <si>
    <t>ABS Stuttgart - Singen - Grenze D/CH (Gäubahn) Teilmaßnahme 5</t>
  </si>
  <si>
    <t>2-040-V01 TM2</t>
  </si>
  <si>
    <t>2-040-V01 TM3</t>
  </si>
  <si>
    <t>2-040-V01 TM4</t>
  </si>
  <si>
    <t>2-040-V01 TM5</t>
  </si>
  <si>
    <t>2-gleisiger Ausbau Horb – Neckarhausen</t>
  </si>
  <si>
    <t>Ausbau Nordkopf Oberndorf</t>
  </si>
  <si>
    <t>2-gleisiger Ausbau Rottweil – Neufra</t>
  </si>
  <si>
    <t>2-gleisiger Ausbau Spaichingen – Rietheim – Wurmlingen</t>
  </si>
  <si>
    <t>ABS Stuttgart - Singen - Grenze D/CH (Gäubahn) Teilmaßnahme 6</t>
  </si>
  <si>
    <t>2-040-V01 TM6</t>
  </si>
  <si>
    <t>ABS Stuttgart - Singen - Grenze D/CH (Gäubahn) Teilmaßnahme 7</t>
  </si>
  <si>
    <t>2-040-V01 TM7</t>
  </si>
  <si>
    <t>ABS Stuttgart - Singen - Grenze D/CH (Gäubahn) Teilmaßnahme 8</t>
  </si>
  <si>
    <t>2-040-V01 TM8</t>
  </si>
  <si>
    <t>Neubau Umfahrungskurve Singen mit Anpassung des Haltepunkts Singen Landesgartenschau</t>
  </si>
  <si>
    <t>Vmax = 80 km/h, Blockverdichtung Singen – Gottmadingen</t>
  </si>
  <si>
    <t>Durchgängige Herstellung des Profil P/C 410</t>
  </si>
  <si>
    <t>ABS Augsburg – Donauwörth Teilmaßnahme 1</t>
  </si>
  <si>
    <t>2-026-V01 TM1</t>
  </si>
  <si>
    <t>3. Gleis Augsburg-Oberhausen – Donauwörth, Vmax = 160 km/h</t>
  </si>
  <si>
    <t>ABS Augsburg – Donauwörth Teilmaßnahme 2</t>
  </si>
  <si>
    <t>2-026-V01 TM2</t>
  </si>
  <si>
    <t>Neubau Kreuzungsbahnhöfe in Nordendorf und Langweid</t>
  </si>
  <si>
    <t>K-005-V01 TM1</t>
  </si>
  <si>
    <t>Knoten München Teilmaßnahme 1</t>
  </si>
  <si>
    <t>Ausbau Westkopf München-Pasing</t>
  </si>
  <si>
    <t>Knoten München Teilmaßnahme 2</t>
  </si>
  <si>
    <t>Knoten München Teilmaßnahme 3</t>
  </si>
  <si>
    <t>Knoten München Teilmaßnahme 4</t>
  </si>
  <si>
    <t>K-005-V01 TM2</t>
  </si>
  <si>
    <t>K-005-V01 TM3</t>
  </si>
  <si>
    <t>K-005-V01 TM4</t>
  </si>
  <si>
    <t>2-gleisiger Ausbau der Truderinger Spange</t>
  </si>
  <si>
    <t>4-gleisiger Ausbau München-Daglfing - München-Johanneskirchen</t>
  </si>
  <si>
    <t>Neubau 2-gleisige Verbindungskurve München-Daglfing - München-Riem (Daglfinger Kurve)</t>
  </si>
  <si>
    <t>2-009-V03 TM1</t>
  </si>
  <si>
    <t>ABS/NBS München - Rosenheim - Kiefersfelden - Grenze D/A Teilmaßnahme 1</t>
  </si>
  <si>
    <t>Blockverdichtung München-Trudering - Grafing</t>
  </si>
  <si>
    <t>2-gleisige NBS Grafing - Großkarolinenfeld, Vmax 230 km/h</t>
  </si>
  <si>
    <t>ABS/NBS München - Rosenheim - Kiefersfelden - Grenze D/A Teilmaßnahme 2</t>
  </si>
  <si>
    <t>ABS/NBS München - Rosenheim - Kiefersfelden - Grenze D/A Teilmaßnahme 3</t>
  </si>
  <si>
    <t>2-009-V03 TM2</t>
  </si>
  <si>
    <t>2-009-V03 TM3</t>
  </si>
  <si>
    <t>2-gleisige NBS Großkarolinenfeld - Brannenburg, Vmax 230 km/h (Westumfahrung Rosenheim)</t>
  </si>
  <si>
    <t>ABS/NBS München - Rosenheim - Kiefersfelden - Grenze D/A Teilmaßnahme 4</t>
  </si>
  <si>
    <t>2-009-V03 TM4</t>
  </si>
  <si>
    <t>zwei zusätzliche Gleise Brannenburg - Grenze D/A (- Kufstein), Vmax 230 km/h</t>
  </si>
  <si>
    <t>Zweigleisiger Ausbau Markt Schwaben - Ampfing</t>
  </si>
  <si>
    <t>ABS München - Mühldorf - Freilassing Teilmaßnahme 1</t>
  </si>
  <si>
    <t>ABS München - Mühldorf - Freilassing Teilmaßnahme 2</t>
  </si>
  <si>
    <t>ABS München - Mühldorf - Freilassing Teilmaßnahme 3</t>
  </si>
  <si>
    <t>ABS München - Mühldorf - Freilassing Teilmaßnahme 4</t>
  </si>
  <si>
    <t>Elektrifizierung Markt Schwaben - Ampfing - Mühldorf, Vmax = 200 km/h</t>
  </si>
  <si>
    <t>zweigleisiger Ausbau Tüßling - Freilassing, Vmax = 160 km/h</t>
  </si>
  <si>
    <t>Elektrifizierung Mühldorf - Tüßling - Freilassing, Elektrifizierung Tüßling - Burghausen</t>
  </si>
  <si>
    <t>ABS München - Mühldorf - Freilassing Teilmaßnahme 5</t>
  </si>
  <si>
    <t>ABS München - Mühldorf - Freilassing Teilmaßnahme 6</t>
  </si>
  <si>
    <t>Neubau Truderinger Kurve</t>
  </si>
  <si>
    <t>zweigleisiger Ausbau Flughafen München - Erding</t>
  </si>
  <si>
    <t>ABS München - Mühldorf - Freilassing Teilmaßnahme 7</t>
  </si>
  <si>
    <t>eingleisiger Neubau Walpertskirchener Spange</t>
  </si>
  <si>
    <t>ABS Nürnberg/Regensburg - Furth im Wald - Grenze D/CZ Teilmaßnahme 1</t>
  </si>
  <si>
    <t>2-022-V02 TM1</t>
  </si>
  <si>
    <t>2-008-V04 TM1</t>
  </si>
  <si>
    <t>2-008-V04 TM2</t>
  </si>
  <si>
    <t>2-008-V04 TM3</t>
  </si>
  <si>
    <t>2-008-V04 TM4</t>
  </si>
  <si>
    <t>2-008-V04 TM5</t>
  </si>
  <si>
    <t>2-008-V04 TM6</t>
  </si>
  <si>
    <t>2-008-V04 TM7</t>
  </si>
  <si>
    <t>Elektrifzierung Nürnberg-Mögelsdorf – Nürnberg-Dutzendteich</t>
  </si>
  <si>
    <t>ABS Nürnberg/Regensburg - Furth im Wald - Grenze D/CZ Teilmaßnahme 2</t>
  </si>
  <si>
    <t>ABS Nürnberg/Regensburg - Furth im Wald - Grenze D/CZ Teilmaßnahme 3</t>
  </si>
  <si>
    <t>ABS Nürnberg/Regensburg - Furth im Wald - Grenze D/CZ Teilmaßnahme 4</t>
  </si>
  <si>
    <t>ABS Nürnberg/Regensburg - Furth im Wald - Grenze D/CZ Teilmaßnahme 5</t>
  </si>
  <si>
    <t>ABS Nürnberg/Regensburg - Furth im Wald - Grenze D/CZ Teilmaßnahme 6</t>
  </si>
  <si>
    <t>2-022-V02 TM2</t>
  </si>
  <si>
    <t>2-022-V02 TM3</t>
  </si>
  <si>
    <t>2-022-V02 TM4</t>
  </si>
  <si>
    <t>2-022-V02 TM5</t>
  </si>
  <si>
    <t>2-022-V02 TM6</t>
  </si>
  <si>
    <t>Elektrifizierung Hartmannshof – Amberg – Schwandorf</t>
  </si>
  <si>
    <t>Elektrifizierung und Geschwindigkeitserhöhung (konventionell) Schwandorf – Cham – Furth im Wald</t>
  </si>
  <si>
    <t>Elektrifizierung und Geschwindigkeitserhöhung (konventionell) Furth im Wald – Grenze D/CZ (– Ceska Kubice), Vmax = 110 km/h</t>
  </si>
  <si>
    <t>Elektrifizierung Regensburg – Schwandorf</t>
  </si>
  <si>
    <t>Ausbau Kreuzungsbahnhöfe Hiltersdorf und Freihöls</t>
  </si>
  <si>
    <t>ABS Hof - Marktredwitz - Regensburg - Obertraubling (Ostkorridor Süd) Teilmaßnahme 1</t>
  </si>
  <si>
    <t>2-019-V01 TM1</t>
  </si>
  <si>
    <t>Elektrifizierung Hof - Marktredwitz - Regensburg</t>
  </si>
  <si>
    <t>ABS Hof - Marktredwitz - Regensburg - Obertraubling (Ostkorridor Süd) Teilmaßnahme 2</t>
  </si>
  <si>
    <t>ABS Hof - Marktredwitz - Regensburg - Obertraubling (Ostkorridor Süd) Teilmaßnahme 3</t>
  </si>
  <si>
    <t>ABS Hof - Marktredwitz - Regensburg - Obertraubling (Ostkorridor Süd) Teilmaßnahme 4</t>
  </si>
  <si>
    <t>2-019-V01 TM2</t>
  </si>
  <si>
    <t>2-019-V01 TM3</t>
  </si>
  <si>
    <t>2-019-V01 TM4</t>
  </si>
  <si>
    <t>3. Gleis Regensburg - Obertraubling</t>
  </si>
  <si>
    <t>2. Gleis Verbindungskurve Regensburg Hafenbrücke - Regensburg Ost</t>
  </si>
  <si>
    <t>Herstellung KV-Profil P/C 400 Regensburg - Maxhütte-Haidhof u. Marktredwitz - Oberkotzau</t>
  </si>
  <si>
    <t>ABS/NBS Nürnberg - Erfurt (VDE 8.1) Teilmaßnahnme 1</t>
  </si>
  <si>
    <t>2-010-V07 TM1</t>
  </si>
  <si>
    <t>Ausbau Forchheim - Strullendorf, Vmax = 230 km/h</t>
  </si>
  <si>
    <t>ABS/NBS Nürnberg - Erfurt (VDE 8.1) Teilmaßnahnme 2</t>
  </si>
  <si>
    <t>ABS/NBS Nürnberg - Erfurt (VDE 8.1) Teilmaßnahnme 3</t>
  </si>
  <si>
    <t>ABS/NBS Nürnberg - Erfurt (VDE 8.1) Teilmaßnahnme 4</t>
  </si>
  <si>
    <t>ABS/NBS Nürnberg - Erfurt (VDE 8.1) Teilmaßnahnme 5</t>
  </si>
  <si>
    <t>2-010-V07 TM2</t>
  </si>
  <si>
    <t>2-010-V07 TM3</t>
  </si>
  <si>
    <t>2-010-V07 TM4</t>
  </si>
  <si>
    <t>2-010-V07 TM5</t>
  </si>
  <si>
    <t>Überholungsbahnhof Eggolsheim Süd</t>
  </si>
  <si>
    <t>Neubau Strullendorf - Breitengüßbach entlang der A73, Vmax = 230 km/h</t>
  </si>
  <si>
    <t>Neubau Güterzugtunnel Fürth zwischen Nürnberg-Kleinreuth - Eltersdorf, Vmax = 120 km/h</t>
  </si>
  <si>
    <t>verschiedene Maßnahmen zur Geschwindigkeitserhöhung</t>
  </si>
  <si>
    <t>Blockverdichtung Burgsinn - Gemünden - Würzburg - Siegelsdorf</t>
  </si>
  <si>
    <t>ABS Burgsinn - Gemünden - Würzburg - Nürnberg Teilmaßnahme 1</t>
  </si>
  <si>
    <t>2-013-V01 TM1</t>
  </si>
  <si>
    <t>3. Gleis Siegelsdorf - Fürth</t>
  </si>
  <si>
    <t>ABS Burgsinn - Gemünden - Würzburg - Nürnberg Teilmaßnahme 2</t>
  </si>
  <si>
    <t>2-013-V01 TM2</t>
  </si>
  <si>
    <t>Knoten Frankfurt Teilmaßnahme 1</t>
  </si>
  <si>
    <t>2-gleisiger Neubau Frankfurt-Stadion – Frankfurt Hbf (3. Niederräder Brücke)</t>
  </si>
  <si>
    <t>Knoten Frankfurt Teilmaßnahme 2</t>
  </si>
  <si>
    <t>Knoten Frankfurt Teilmaßnahme 3</t>
  </si>
  <si>
    <t>Knoten Frankfurt Teilmaßnahme 4</t>
  </si>
  <si>
    <t>Knoten Frankfurt Teilmaßnahme 5</t>
  </si>
  <si>
    <t>Knoten Frankfurt Teilmaßnahme 6</t>
  </si>
  <si>
    <t>Knoten Frankfurt Teilmaßnahme 7</t>
  </si>
  <si>
    <t>Neubau 2-gleisiges Überwerfungsbauwerk Frankfurt-Stadion in der Relation Frankfurt Süd – Frankfurt-Stadion – Frankfurt Flughafen Regionalbahnhof</t>
  </si>
  <si>
    <t>Blockverdichtung Zeppelinheim – Frankfurt Flughafen Fernbahnhof,</t>
  </si>
  <si>
    <t>2-gleisiger Neubau der „Nordmainischen S-Bahn“</t>
  </si>
  <si>
    <t>Neubau 2-gleisiger Fernbahntunnel Frankfurt mit 4-gleisigen Tiefbahnhof Frankfurt Hbf, Vmax = 120 km/h</t>
  </si>
  <si>
    <t>neue 1-gleisige Weichenverbindung in Darmstadt Nord</t>
  </si>
  <si>
    <t>Neubau eines Gleises mit höhenfreien Einbindungen der 2-gleisigen Verbindungskurve Mainaschaff</t>
  </si>
  <si>
    <t>K-001-V01 TM1</t>
  </si>
  <si>
    <t>K-001-V01 TM2</t>
  </si>
  <si>
    <t>K-001-V01 TM3</t>
  </si>
  <si>
    <t>K-001-V01 TM4</t>
  </si>
  <si>
    <t>K-001-V01 TM5</t>
  </si>
  <si>
    <t>K-001-V01 TM6</t>
  </si>
  <si>
    <t>K-001-V01 TM7</t>
  </si>
  <si>
    <t>2-014-V01 TM1</t>
  </si>
  <si>
    <t>ABS Nürnberg - Passau Teilmaßnahme 1</t>
  </si>
  <si>
    <t>3. Gleis Feucht - Neumarkt (Opf.)</t>
  </si>
  <si>
    <t>ABS Nürnberg - Passau Teilmaßnahme 2</t>
  </si>
  <si>
    <t>ABS Nürnberg - Passau Teilmaßnahme 3</t>
  </si>
  <si>
    <t>2-014-V01 TM2</t>
  </si>
  <si>
    <t>2-014-V01 TM3</t>
  </si>
  <si>
    <t>Blockverdichtung Neumarkt (Opf.) - Regensburg</t>
  </si>
  <si>
    <t> 3. Gleis Regensburg Hbf - Obertraubling</t>
  </si>
  <si>
    <t>Blockverdichtung Obertraubling - Plattling</t>
  </si>
  <si>
    <t>ABS Nürnberg - Passau Teilmaßnahme 4</t>
  </si>
  <si>
    <t>2-014-V01 TM4</t>
  </si>
  <si>
    <t>3-gleisger Ausbau Landstuhl – Kaiserslautern, Vmax =160 km/h</t>
  </si>
  <si>
    <t>battery</t>
  </si>
  <si>
    <t>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</si>
</sst>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Verdana"/>
      <scheme val="minor"/>
    </font>
    <font>
      <sz val="10"/>
      <color theme="1"/>
      <name val="Verdana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10101"/>
      <name val="Calibri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Verdana"/>
      <family val="2"/>
      <scheme val="minor"/>
    </font>
    <font>
      <b/>
      <sz val="10"/>
      <color rgb="FF008000"/>
      <name val="JetBrains Mono"/>
      <family val="3"/>
    </font>
    <font>
      <sz val="8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4" fillId="0" borderId="0" xfId="0" applyFont="1" applyAlignment="1">
      <alignment horizontal="left" wrapText="1"/>
    </xf>
    <xf numFmtId="0" fontId="10" fillId="0" borderId="0" xfId="0" applyFont="1"/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Gesamtmaßnahmenlist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Y1048574"/>
  <sheetViews>
    <sheetView tabSelected="1" topLeftCell="H1" workbookViewId="0">
      <pane ySplit="1" topLeftCell="A2" activePane="bottomLeft" state="frozen"/>
      <selection pane="bottomLeft" activeCell="AJ2" sqref="AJ2"/>
    </sheetView>
  </sheetViews>
  <sheetFormatPr baseColWidth="10" defaultColWidth="11.1640625" defaultRowHeight="15.75" customHeight="1"/>
  <cols>
    <col min="1" max="1" width="9.6640625" customWidth="1"/>
    <col min="2" max="2" width="8.83203125" customWidth="1"/>
    <col min="3" max="3" width="41.6640625" customWidth="1"/>
    <col min="4" max="5" width="21.6640625" customWidth="1"/>
    <col min="6" max="6" width="32.83203125" customWidth="1"/>
    <col min="7" max="7" width="28.83203125" customWidth="1"/>
    <col min="8" max="8" width="8.83203125" bestFit="1" customWidth="1"/>
    <col min="10" max="11" width="14.5" customWidth="1"/>
    <col min="12" max="12" width="10.1640625" customWidth="1"/>
    <col min="13" max="13" width="8.1640625" bestFit="1" customWidth="1"/>
    <col min="14" max="14" width="13.5" bestFit="1" customWidth="1"/>
    <col min="15" max="15" width="10.83203125" bestFit="1" customWidth="1"/>
    <col min="16" max="16" width="12" bestFit="1" customWidth="1"/>
    <col min="17" max="17" width="8" bestFit="1" customWidth="1"/>
    <col min="18" max="18" width="8.6640625" bestFit="1" customWidth="1"/>
    <col min="19" max="19" width="10.83203125" customWidth="1"/>
    <col min="20" max="20" width="11.5" customWidth="1"/>
    <col min="21" max="21" width="12.83203125" customWidth="1"/>
    <col min="22" max="26" width="11.33203125" bestFit="1" customWidth="1"/>
    <col min="28" max="28" width="8.5" customWidth="1"/>
    <col min="30" max="30" width="7.6640625" customWidth="1"/>
    <col min="31" max="31" width="7.83203125" customWidth="1"/>
    <col min="34" max="34" width="12.1640625" bestFit="1" customWidth="1"/>
    <col min="35" max="36" width="12.1640625" customWidth="1"/>
    <col min="42" max="42" width="24.33203125" customWidth="1"/>
    <col min="43" max="43" width="9.83203125" customWidth="1"/>
    <col min="50" max="51" width="14.5" customWidth="1"/>
  </cols>
  <sheetData>
    <row r="1" spans="1:51" s="11" customFormat="1" ht="16">
      <c r="A1" s="8"/>
      <c r="B1" s="8" t="s">
        <v>33</v>
      </c>
      <c r="C1" s="8" t="s">
        <v>23</v>
      </c>
      <c r="D1" s="8" t="s">
        <v>24</v>
      </c>
      <c r="E1" s="8" t="s">
        <v>27</v>
      </c>
      <c r="F1" s="8" t="s">
        <v>29</v>
      </c>
      <c r="G1" s="8" t="s">
        <v>28</v>
      </c>
      <c r="H1" s="8" t="s">
        <v>26</v>
      </c>
      <c r="I1" s="8" t="s">
        <v>25</v>
      </c>
      <c r="J1" s="9" t="s">
        <v>0</v>
      </c>
      <c r="K1" s="9" t="s">
        <v>1</v>
      </c>
      <c r="L1" s="9" t="s">
        <v>2</v>
      </c>
      <c r="M1" s="9" t="s">
        <v>557</v>
      </c>
      <c r="N1" s="9" t="s">
        <v>3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9" t="s">
        <v>9</v>
      </c>
      <c r="U1" s="9" t="s">
        <v>10</v>
      </c>
      <c r="V1" s="9" t="s">
        <v>11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  <c r="AB1" s="9" t="s">
        <v>17</v>
      </c>
      <c r="AC1" s="9" t="s">
        <v>18</v>
      </c>
      <c r="AD1" s="9" t="s">
        <v>19</v>
      </c>
      <c r="AE1" s="9" t="s">
        <v>20</v>
      </c>
      <c r="AF1" s="9" t="s">
        <v>21</v>
      </c>
      <c r="AG1" s="10" t="s">
        <v>22</v>
      </c>
      <c r="AH1" s="10" t="s">
        <v>62</v>
      </c>
      <c r="AI1" s="10" t="s">
        <v>90</v>
      </c>
      <c r="AJ1" s="10" t="s">
        <v>558</v>
      </c>
      <c r="AK1" s="14" t="s">
        <v>30</v>
      </c>
      <c r="AL1" s="14" t="s">
        <v>31</v>
      </c>
      <c r="AM1" s="14" t="s">
        <v>32</v>
      </c>
      <c r="AN1" s="9"/>
      <c r="AO1" s="9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ht="34">
      <c r="A2" s="2"/>
      <c r="B2" s="3">
        <v>16</v>
      </c>
      <c r="C2" s="2" t="s">
        <v>34</v>
      </c>
      <c r="D2" s="2" t="s">
        <v>40</v>
      </c>
      <c r="E2" s="2" t="str">
        <f t="shared" ref="E2:E16" si="0">RIGHT(C2,LEN(C2)-SEARCH(" ",C2,1))</f>
        <v>Niebüll – Klanxbüll Teilmaßnahme Tinnum – Morsum</v>
      </c>
      <c r="F2" s="2" t="s">
        <v>35</v>
      </c>
      <c r="G2" s="3" t="s">
        <v>36</v>
      </c>
      <c r="H2" s="3"/>
      <c r="I2" s="4"/>
      <c r="J2" t="b">
        <v>0</v>
      </c>
      <c r="K2" s="1" t="b">
        <v>1</v>
      </c>
      <c r="L2" t="b">
        <v>0</v>
      </c>
      <c r="M2" t="b">
        <v>0</v>
      </c>
      <c r="N2" s="1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C2" t="b">
        <v>0</v>
      </c>
      <c r="AD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1</v>
      </c>
      <c r="AL2" t="b">
        <v>1</v>
      </c>
      <c r="AM2" t="b">
        <v>0</v>
      </c>
      <c r="AP2" s="2"/>
      <c r="AQ2" s="2"/>
      <c r="AR2" s="4"/>
      <c r="AS2" s="5"/>
      <c r="AT2" s="2"/>
      <c r="AU2" s="2"/>
      <c r="AV2" s="2"/>
      <c r="AW2" s="2"/>
      <c r="AX2" s="2"/>
      <c r="AY2" s="2"/>
    </row>
    <row r="3" spans="1:51" ht="68">
      <c r="A3" s="2"/>
      <c r="B3" s="3">
        <v>16</v>
      </c>
      <c r="C3" s="2" t="s">
        <v>37</v>
      </c>
      <c r="D3" s="2" t="s">
        <v>41</v>
      </c>
      <c r="E3" s="2" t="str">
        <f t="shared" si="0"/>
        <v>Niebüll – Klanxbüll Teilmaßnahme Niebüll – Klanxbüll</v>
      </c>
      <c r="F3" s="2"/>
      <c r="G3" s="3" t="s">
        <v>38</v>
      </c>
      <c r="H3" s="3"/>
      <c r="I3" s="4"/>
      <c r="J3" s="1" t="b">
        <v>0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>
        <v>0</v>
      </c>
      <c r="W3" t="b">
        <v>0</v>
      </c>
      <c r="X3" t="b">
        <v>0</v>
      </c>
      <c r="Y3" t="b">
        <v>0</v>
      </c>
      <c r="Z3" t="b">
        <v>0</v>
      </c>
      <c r="AA3" t="b">
        <v>1</v>
      </c>
      <c r="AB3">
        <v>140</v>
      </c>
      <c r="AC3" t="b">
        <v>0</v>
      </c>
      <c r="AD3" s="1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1</v>
      </c>
      <c r="AL3" t="b">
        <v>1</v>
      </c>
      <c r="AM3" t="b">
        <v>0</v>
      </c>
      <c r="AP3" s="2"/>
      <c r="AQ3" s="2"/>
      <c r="AR3" s="4"/>
      <c r="AS3" s="5"/>
      <c r="AT3" s="2"/>
      <c r="AU3" s="2"/>
      <c r="AV3" s="2"/>
      <c r="AW3" s="2"/>
      <c r="AX3" s="2"/>
      <c r="AY3" s="2"/>
    </row>
    <row r="4" spans="1:51" ht="16">
      <c r="A4" s="2"/>
      <c r="B4" s="3">
        <v>18</v>
      </c>
      <c r="C4" s="2" t="s">
        <v>39</v>
      </c>
      <c r="D4" s="2" t="s">
        <v>42</v>
      </c>
      <c r="E4" s="2" t="str">
        <f t="shared" si="0"/>
        <v>Hamburg - Lübeck - Puttgarden Teilmaßnahme Bad Schwartau-Waldhalle – Ratekau</v>
      </c>
      <c r="F4" s="2"/>
      <c r="G4" s="2" t="s">
        <v>43</v>
      </c>
      <c r="H4" s="3"/>
      <c r="I4" s="4"/>
      <c r="J4" t="b">
        <v>0</v>
      </c>
      <c r="K4" s="1" t="b">
        <v>1</v>
      </c>
      <c r="L4" t="b">
        <v>1</v>
      </c>
      <c r="M4" t="b">
        <v>0</v>
      </c>
      <c r="N4" t="b">
        <v>1</v>
      </c>
      <c r="O4" s="1" t="b">
        <v>0</v>
      </c>
      <c r="P4" s="1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>
        <v>0</v>
      </c>
      <c r="W4" t="b">
        <v>0</v>
      </c>
      <c r="X4" t="b">
        <v>0</v>
      </c>
      <c r="Y4" t="b">
        <v>0</v>
      </c>
      <c r="Z4" t="b">
        <v>0</v>
      </c>
      <c r="AA4" s="1" t="b">
        <v>1</v>
      </c>
      <c r="AB4" s="1">
        <v>160</v>
      </c>
      <c r="AC4" t="b">
        <v>0</v>
      </c>
      <c r="AD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1</v>
      </c>
      <c r="AL4" t="b">
        <v>1</v>
      </c>
      <c r="AM4" t="b">
        <v>1</v>
      </c>
      <c r="AP4" s="2"/>
      <c r="AQ4" s="2"/>
      <c r="AR4" s="4"/>
      <c r="AS4" s="5"/>
      <c r="AT4" s="2"/>
      <c r="AU4" s="2"/>
      <c r="AV4" s="2"/>
      <c r="AW4" s="2"/>
      <c r="AX4" s="2"/>
      <c r="AY4" s="2"/>
    </row>
    <row r="5" spans="1:51" ht="34">
      <c r="A5" s="2"/>
      <c r="B5" s="3">
        <v>18</v>
      </c>
      <c r="C5" s="2" t="s">
        <v>44</v>
      </c>
      <c r="D5" s="2" t="s">
        <v>45</v>
      </c>
      <c r="E5" s="2" t="str">
        <f t="shared" si="0"/>
        <v>Hamburg - Lübeck - Puttgarden Teilmaßnahme NBS Ratekau – Göhl</v>
      </c>
      <c r="F5" s="2"/>
      <c r="G5" s="3" t="s">
        <v>46</v>
      </c>
      <c r="H5" s="3"/>
      <c r="I5" s="4"/>
      <c r="J5" t="b">
        <v>1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s="1" t="b">
        <v>0</v>
      </c>
      <c r="S5" t="b">
        <v>0</v>
      </c>
      <c r="T5" t="b">
        <v>0</v>
      </c>
      <c r="U5" t="b">
        <v>0</v>
      </c>
      <c r="V5">
        <v>0</v>
      </c>
      <c r="W5" t="b">
        <v>0</v>
      </c>
      <c r="X5" t="b">
        <v>0</v>
      </c>
      <c r="Y5" t="b">
        <v>0</v>
      </c>
      <c r="Z5" t="b">
        <v>0</v>
      </c>
      <c r="AA5" t="b">
        <v>1</v>
      </c>
      <c r="AB5">
        <v>160</v>
      </c>
      <c r="AC5" t="b">
        <v>0</v>
      </c>
      <c r="AD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1</v>
      </c>
      <c r="AL5" t="b">
        <v>1</v>
      </c>
      <c r="AM5" t="b">
        <v>1</v>
      </c>
      <c r="AP5" s="2"/>
      <c r="AQ5" s="2"/>
      <c r="AR5" s="4"/>
      <c r="AS5" s="5"/>
      <c r="AT5" s="2"/>
      <c r="AU5" s="2"/>
      <c r="AV5" s="2"/>
      <c r="AW5" s="2"/>
      <c r="AX5" s="2"/>
      <c r="AY5" s="2"/>
    </row>
    <row r="6" spans="1:51" ht="51">
      <c r="A6" s="2"/>
      <c r="B6" s="3">
        <v>18</v>
      </c>
      <c r="C6" s="2" t="s">
        <v>47</v>
      </c>
      <c r="D6" s="2" t="s">
        <v>48</v>
      </c>
      <c r="E6" s="2" t="str">
        <f t="shared" si="0"/>
        <v>Hamburg - Lübeck - Puttgarden Teilmaßnahme Göhl – Puttgarden</v>
      </c>
      <c r="F6" s="2"/>
      <c r="G6" s="3" t="s">
        <v>49</v>
      </c>
      <c r="H6" s="3"/>
      <c r="I6" s="4"/>
      <c r="J6" t="b">
        <v>0</v>
      </c>
      <c r="K6" t="b">
        <v>1</v>
      </c>
      <c r="L6" t="b">
        <v>1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>
        <v>0</v>
      </c>
      <c r="W6" t="b">
        <v>0</v>
      </c>
      <c r="X6" t="b">
        <v>0</v>
      </c>
      <c r="Y6" t="b">
        <v>0</v>
      </c>
      <c r="Z6" t="b">
        <v>0</v>
      </c>
      <c r="AA6" t="b">
        <v>1</v>
      </c>
      <c r="AB6">
        <v>160</v>
      </c>
      <c r="AC6" t="b">
        <v>0</v>
      </c>
      <c r="AD6" t="b">
        <v>0</v>
      </c>
      <c r="AF6" s="1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1</v>
      </c>
      <c r="AL6" t="b">
        <v>1</v>
      </c>
      <c r="AM6" t="b">
        <v>1</v>
      </c>
      <c r="AP6" s="2"/>
      <c r="AQ6" s="2"/>
      <c r="AR6" s="4"/>
      <c r="AS6" s="5"/>
      <c r="AT6" s="2"/>
      <c r="AU6" s="2"/>
      <c r="AV6" s="2"/>
      <c r="AW6" s="2"/>
      <c r="AX6" s="2"/>
      <c r="AY6" s="2"/>
    </row>
    <row r="7" spans="1:51" ht="17">
      <c r="A7" s="2"/>
      <c r="B7" s="3">
        <v>18</v>
      </c>
      <c r="C7" s="2" t="s">
        <v>50</v>
      </c>
      <c r="D7" s="2" t="s">
        <v>51</v>
      </c>
      <c r="E7" s="2" t="str">
        <f t="shared" si="0"/>
        <v>Hamburg - Lübeck - Puttgarden Teilmaßnahme Umfahrung Großenbrode</v>
      </c>
      <c r="F7" s="2"/>
      <c r="G7" s="3" t="s">
        <v>52</v>
      </c>
      <c r="H7" s="3"/>
      <c r="I7" s="4"/>
      <c r="J7" t="b">
        <v>1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>
        <v>0</v>
      </c>
      <c r="W7" t="b">
        <v>0</v>
      </c>
      <c r="X7" t="b">
        <v>0</v>
      </c>
      <c r="Y7" t="b">
        <v>0</v>
      </c>
      <c r="Z7" t="b">
        <v>0</v>
      </c>
      <c r="AA7" t="b">
        <v>1</v>
      </c>
      <c r="AB7">
        <v>160</v>
      </c>
      <c r="AC7" t="b">
        <v>0</v>
      </c>
      <c r="AD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1</v>
      </c>
      <c r="AL7" t="b">
        <v>1</v>
      </c>
      <c r="AM7" t="b">
        <v>1</v>
      </c>
      <c r="AP7" s="2"/>
      <c r="AQ7" s="2"/>
      <c r="AR7" s="5"/>
      <c r="AS7" s="5"/>
      <c r="AT7" s="2"/>
      <c r="AU7" s="2"/>
      <c r="AV7" s="2"/>
      <c r="AW7" s="2"/>
      <c r="AX7" s="2"/>
      <c r="AY7" s="2"/>
    </row>
    <row r="8" spans="1:51" ht="34">
      <c r="A8" s="2"/>
      <c r="B8" s="3">
        <v>18</v>
      </c>
      <c r="C8" s="2" t="s">
        <v>55</v>
      </c>
      <c r="D8" s="2" t="s">
        <v>53</v>
      </c>
      <c r="E8" s="2" t="str">
        <f t="shared" si="0"/>
        <v>Hamburg - Lübeck - Puttgarden Teilmaßnahme Stichstrecke nach Fehmarn-Burg</v>
      </c>
      <c r="F8" s="2"/>
      <c r="G8" s="3" t="s">
        <v>54</v>
      </c>
      <c r="H8" s="3"/>
      <c r="I8" s="4"/>
      <c r="J8" t="b">
        <v>0</v>
      </c>
      <c r="K8" s="1" t="b">
        <v>1</v>
      </c>
      <c r="L8" t="b">
        <v>1</v>
      </c>
      <c r="M8" t="b">
        <v>0</v>
      </c>
      <c r="N8" s="1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>
        <v>0</v>
      </c>
      <c r="W8" t="b">
        <v>0</v>
      </c>
      <c r="X8" t="b">
        <v>0</v>
      </c>
      <c r="Y8" s="1" t="b">
        <v>0</v>
      </c>
      <c r="Z8" t="b">
        <v>0</v>
      </c>
      <c r="AA8" t="b">
        <v>1</v>
      </c>
      <c r="AB8">
        <v>160</v>
      </c>
      <c r="AC8" t="b">
        <v>0</v>
      </c>
      <c r="AD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1</v>
      </c>
      <c r="AL8" t="b">
        <v>1</v>
      </c>
      <c r="AM8" t="b">
        <v>1</v>
      </c>
      <c r="AP8" s="2"/>
      <c r="AQ8" s="2"/>
      <c r="AR8" s="4"/>
      <c r="AS8" s="5"/>
      <c r="AT8" s="2"/>
      <c r="AU8" s="2"/>
      <c r="AV8" s="2"/>
      <c r="AW8" s="2"/>
      <c r="AX8" s="2"/>
      <c r="AY8" s="2"/>
    </row>
    <row r="9" spans="1:51" ht="17">
      <c r="A9" s="2"/>
      <c r="B9" s="3">
        <v>18</v>
      </c>
      <c r="C9" s="2" t="s">
        <v>56</v>
      </c>
      <c r="D9" s="2" t="s">
        <v>57</v>
      </c>
      <c r="E9" s="2" t="str">
        <f t="shared" si="0"/>
        <v>Hamburg - Lübeck - Puttgarden Teilmaßnahme NBS Neustadt (Holstein)</v>
      </c>
      <c r="F9" s="2"/>
      <c r="G9" s="3" t="s">
        <v>58</v>
      </c>
      <c r="H9" s="3"/>
      <c r="I9" s="4"/>
      <c r="J9" t="b">
        <v>1</v>
      </c>
      <c r="K9" s="1" t="b">
        <v>0</v>
      </c>
      <c r="L9" t="b">
        <v>0</v>
      </c>
      <c r="M9" t="b">
        <v>0</v>
      </c>
      <c r="N9" s="1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C9" t="b">
        <v>0</v>
      </c>
      <c r="AD9" t="b">
        <v>0</v>
      </c>
      <c r="AF9" s="1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1</v>
      </c>
      <c r="AL9" t="b">
        <v>1</v>
      </c>
      <c r="AM9" t="b">
        <v>1</v>
      </c>
      <c r="AP9" s="2"/>
      <c r="AQ9" s="2"/>
      <c r="AR9" s="4"/>
      <c r="AS9" s="5"/>
      <c r="AT9" s="2"/>
      <c r="AU9" s="2"/>
      <c r="AV9" s="2"/>
      <c r="AW9" s="2"/>
      <c r="AX9" s="2"/>
      <c r="AY9" s="2"/>
    </row>
    <row r="10" spans="1:51" ht="68">
      <c r="A10" s="2"/>
      <c r="B10" s="3">
        <v>18</v>
      </c>
      <c r="C10" s="2" t="s">
        <v>59</v>
      </c>
      <c r="D10" s="2" t="s">
        <v>60</v>
      </c>
      <c r="E10" s="2" t="str">
        <f t="shared" si="0"/>
        <v>Hamburg - Lübeck - Puttgarden Teilmaßnahme neue Verkehrsstationen</v>
      </c>
      <c r="F10" s="2"/>
      <c r="G10" s="3" t="s">
        <v>61</v>
      </c>
      <c r="H10" s="3"/>
      <c r="I10" s="4"/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C10" t="b">
        <v>0</v>
      </c>
      <c r="AD10" t="b">
        <v>0</v>
      </c>
      <c r="AF10" s="1" t="b">
        <v>0</v>
      </c>
      <c r="AG10" t="b">
        <v>0</v>
      </c>
      <c r="AH10" t="b">
        <v>1</v>
      </c>
      <c r="AI10" t="b">
        <v>0</v>
      </c>
      <c r="AJ10" t="b">
        <v>0</v>
      </c>
      <c r="AK10" t="b">
        <v>1</v>
      </c>
      <c r="AL10" t="b">
        <v>1</v>
      </c>
      <c r="AM10" t="b">
        <v>1</v>
      </c>
      <c r="AP10" s="2"/>
      <c r="AQ10" s="2"/>
      <c r="AR10" s="5"/>
      <c r="AS10" s="5"/>
      <c r="AT10" s="2"/>
      <c r="AU10" s="2"/>
      <c r="AV10" s="2"/>
      <c r="AW10" s="2"/>
      <c r="AX10" s="2"/>
      <c r="AY10" s="2"/>
    </row>
    <row r="11" spans="1:51" ht="17">
      <c r="A11" s="2"/>
      <c r="B11" s="3">
        <v>18</v>
      </c>
      <c r="C11" s="2" t="s">
        <v>63</v>
      </c>
      <c r="D11" s="2" t="s">
        <v>64</v>
      </c>
      <c r="E11" s="2" t="str">
        <f t="shared" si="0"/>
        <v>Hamburg - Lübeck - Puttgarden Teilmaßnahme Pufferbahnhof Lübeck</v>
      </c>
      <c r="F11" s="2"/>
      <c r="G11" s="3" t="s">
        <v>65</v>
      </c>
      <c r="H11" s="3"/>
      <c r="I11" s="4"/>
      <c r="J11" t="b">
        <v>0</v>
      </c>
      <c r="K11" s="1" t="b">
        <v>0</v>
      </c>
      <c r="L11" t="b">
        <v>0</v>
      </c>
      <c r="M11" t="b">
        <v>0</v>
      </c>
      <c r="N11" s="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C11" t="b">
        <v>0</v>
      </c>
      <c r="AD11" t="b">
        <v>0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1</v>
      </c>
      <c r="AL11" t="b">
        <v>1</v>
      </c>
      <c r="AM11" t="b">
        <v>1</v>
      </c>
      <c r="AP11" s="2"/>
      <c r="AQ11" s="2"/>
      <c r="AR11" s="4"/>
      <c r="AS11" s="5"/>
      <c r="AT11" s="2"/>
      <c r="AU11" s="2"/>
      <c r="AV11" s="2"/>
      <c r="AW11" s="2"/>
      <c r="AX11" s="2"/>
      <c r="AY11" s="2"/>
    </row>
    <row r="12" spans="1:51" ht="51">
      <c r="A12" s="2"/>
      <c r="B12" s="3">
        <v>18</v>
      </c>
      <c r="C12" s="2" t="s">
        <v>66</v>
      </c>
      <c r="D12" s="2" t="s">
        <v>67</v>
      </c>
      <c r="E12" s="2" t="str">
        <f t="shared" si="0"/>
        <v>Hamburg - Lübeck - Puttgarden Teilmaßnahme Überholungsgleise</v>
      </c>
      <c r="F12" s="2"/>
      <c r="G12" s="3" t="s">
        <v>68</v>
      </c>
      <c r="H12" s="3"/>
      <c r="I12" s="4"/>
      <c r="J12" t="b">
        <v>0</v>
      </c>
      <c r="K12" s="1" t="b">
        <v>0</v>
      </c>
      <c r="L12" t="b">
        <v>0</v>
      </c>
      <c r="M12" t="b">
        <v>0</v>
      </c>
      <c r="N12" t="b">
        <v>0</v>
      </c>
      <c r="O12" s="1" t="b">
        <v>0</v>
      </c>
      <c r="P12" s="1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V12">
        <v>2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C12" t="b">
        <v>0</v>
      </c>
      <c r="AD12" t="b">
        <v>0</v>
      </c>
      <c r="AF12" t="b">
        <v>0</v>
      </c>
      <c r="AG12" t="b">
        <v>0</v>
      </c>
      <c r="AH12" t="b">
        <v>0</v>
      </c>
      <c r="AI12" t="b">
        <v>0</v>
      </c>
      <c r="AJ12" t="b">
        <v>0</v>
      </c>
      <c r="AK12" t="b">
        <v>1</v>
      </c>
      <c r="AL12" t="b">
        <v>1</v>
      </c>
      <c r="AM12" t="b">
        <v>1</v>
      </c>
      <c r="AP12" s="2"/>
      <c r="AQ12" s="2"/>
      <c r="AR12" s="4"/>
      <c r="AS12" s="5"/>
      <c r="AT12" s="2"/>
      <c r="AU12" s="2"/>
      <c r="AV12" s="2"/>
      <c r="AW12" s="2"/>
      <c r="AX12" s="2"/>
      <c r="AY12" s="2"/>
    </row>
    <row r="13" spans="1:51" ht="34">
      <c r="A13" s="2"/>
      <c r="B13" s="3">
        <v>19</v>
      </c>
      <c r="C13" s="2" t="s">
        <v>70</v>
      </c>
      <c r="D13" s="2" t="s">
        <v>69</v>
      </c>
      <c r="E13" s="2" t="str">
        <f t="shared" si="0"/>
        <v>Lübeck – Schwerin Teilmaßnahme Elektrifizierung und vmax Lübeck – Bad Kleinen</v>
      </c>
      <c r="F13" s="2"/>
      <c r="G13" s="3" t="s">
        <v>71</v>
      </c>
      <c r="H13" s="3"/>
      <c r="I13" s="4"/>
      <c r="J13" t="b">
        <v>0</v>
      </c>
      <c r="K13" t="b">
        <v>0</v>
      </c>
      <c r="L13" t="b">
        <v>1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>
        <v>0</v>
      </c>
      <c r="W13" t="b">
        <v>0</v>
      </c>
      <c r="X13" t="b">
        <v>0</v>
      </c>
      <c r="Y13" s="1" t="b">
        <v>0</v>
      </c>
      <c r="Z13" t="b">
        <v>0</v>
      </c>
      <c r="AA13" t="b">
        <v>1</v>
      </c>
      <c r="AB13">
        <v>160</v>
      </c>
      <c r="AC13" t="b">
        <v>0</v>
      </c>
      <c r="AD13" t="b">
        <v>0</v>
      </c>
      <c r="AF13" s="1" t="b">
        <v>0</v>
      </c>
      <c r="AG13" t="b">
        <v>0</v>
      </c>
      <c r="AH13" t="b">
        <v>0</v>
      </c>
      <c r="AI13" t="b">
        <v>0</v>
      </c>
      <c r="AJ13" t="b">
        <v>0</v>
      </c>
      <c r="AK13" t="b">
        <v>1</v>
      </c>
      <c r="AL13" t="b">
        <v>1</v>
      </c>
      <c r="AM13" t="b">
        <v>1</v>
      </c>
      <c r="AP13" s="2"/>
      <c r="AQ13" s="2"/>
      <c r="AR13" s="5"/>
      <c r="AS13" s="5"/>
      <c r="AT13" s="2"/>
      <c r="AU13" s="2"/>
      <c r="AV13" s="2"/>
      <c r="AW13" s="2"/>
      <c r="AX13" s="2"/>
      <c r="AY13" s="2"/>
    </row>
    <row r="14" spans="1:51" ht="51">
      <c r="A14" s="2"/>
      <c r="B14" s="3">
        <v>19</v>
      </c>
      <c r="C14" s="2" t="s">
        <v>72</v>
      </c>
      <c r="D14" s="2" t="s">
        <v>73</v>
      </c>
      <c r="E14" s="2" t="str">
        <f t="shared" si="0"/>
        <v>Lübeck – Schwerin Teilmaßnahme Verbindungskurve</v>
      </c>
      <c r="F14" s="2"/>
      <c r="G14" s="3" t="s">
        <v>74</v>
      </c>
      <c r="H14" s="3"/>
      <c r="I14" s="4"/>
      <c r="J14" t="b">
        <v>1</v>
      </c>
      <c r="K14" s="1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s="1" t="b">
        <v>1</v>
      </c>
      <c r="R14" t="b">
        <v>0</v>
      </c>
      <c r="S14" t="b">
        <v>0</v>
      </c>
      <c r="T14" t="b">
        <v>0</v>
      </c>
      <c r="U14" s="1" t="b">
        <v>0</v>
      </c>
      <c r="V14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s="1"/>
      <c r="AC14" s="1" t="b">
        <v>0</v>
      </c>
      <c r="AD14" t="b">
        <v>0</v>
      </c>
      <c r="AF14" s="1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1</v>
      </c>
      <c r="AM14" t="b">
        <v>1</v>
      </c>
      <c r="AP14" s="2"/>
      <c r="AQ14" s="2"/>
      <c r="AR14" s="5"/>
      <c r="AS14" s="5"/>
      <c r="AT14" s="2"/>
      <c r="AU14" s="2"/>
      <c r="AV14" s="2"/>
      <c r="AW14" s="2"/>
      <c r="AX14" s="2"/>
      <c r="AY14" s="2"/>
    </row>
    <row r="15" spans="1:51" ht="34">
      <c r="A15" s="2"/>
      <c r="B15" s="3">
        <v>23</v>
      </c>
      <c r="C15" s="2" t="s">
        <v>75</v>
      </c>
      <c r="D15" s="2" t="s">
        <v>76</v>
      </c>
      <c r="E15" s="2" t="str">
        <f t="shared" si="0"/>
        <v>Angermünde - Grenze D/PL (- Stettin) Teilmaßnahme Elektrifizierung Passow – Tantow – Grenze D/PL</v>
      </c>
      <c r="F15" s="2"/>
      <c r="G15" s="3" t="s">
        <v>77</v>
      </c>
      <c r="H15" s="3"/>
      <c r="I15" s="4"/>
      <c r="J15" s="1" t="b">
        <v>0</v>
      </c>
      <c r="K15" s="1" t="b">
        <v>0</v>
      </c>
      <c r="L15" t="b">
        <v>1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C15" t="b">
        <v>0</v>
      </c>
      <c r="AD15" t="b">
        <v>0</v>
      </c>
      <c r="AF15" t="b">
        <v>0</v>
      </c>
      <c r="AG15" t="b">
        <v>0</v>
      </c>
      <c r="AH15" t="b">
        <v>0</v>
      </c>
      <c r="AI15" t="b">
        <v>0</v>
      </c>
      <c r="AJ15" t="b">
        <v>0</v>
      </c>
      <c r="AK15" t="b">
        <v>1</v>
      </c>
      <c r="AL15" t="b">
        <v>1</v>
      </c>
      <c r="AM15" t="b">
        <v>1</v>
      </c>
      <c r="AP15" s="2"/>
      <c r="AQ15" s="2"/>
      <c r="AR15" s="5"/>
      <c r="AS15" s="5"/>
      <c r="AT15" s="2"/>
      <c r="AU15" s="2"/>
      <c r="AV15" s="2"/>
      <c r="AW15" s="2"/>
      <c r="AX15" s="2"/>
      <c r="AY15" s="2"/>
    </row>
    <row r="16" spans="1:51" ht="51">
      <c r="A16" s="2"/>
      <c r="B16" s="3">
        <v>23</v>
      </c>
      <c r="C16" s="2" t="s">
        <v>78</v>
      </c>
      <c r="D16" s="2" t="s">
        <v>79</v>
      </c>
      <c r="E16" s="2" t="str">
        <f t="shared" si="0"/>
        <v>Angermünde - Grenze D/PL (- Stettin) Teilmaßnahme Geschwindigkeitserhöhung Angermünde – Grenze D/PL</v>
      </c>
      <c r="F16" s="2"/>
      <c r="G16" s="3" t="s">
        <v>80</v>
      </c>
      <c r="H16" s="3"/>
      <c r="I16" s="4"/>
      <c r="J16" t="b">
        <v>0</v>
      </c>
      <c r="K16" s="1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>
        <v>0</v>
      </c>
      <c r="W16" t="b">
        <v>0</v>
      </c>
      <c r="X16" t="b">
        <v>0</v>
      </c>
      <c r="Y16" t="b">
        <v>0</v>
      </c>
      <c r="Z16" t="b">
        <v>0</v>
      </c>
      <c r="AA16" s="1" t="b">
        <v>1</v>
      </c>
      <c r="AB16" s="1">
        <v>160</v>
      </c>
      <c r="AC16" t="b">
        <v>0</v>
      </c>
      <c r="AD16" t="b">
        <v>0</v>
      </c>
      <c r="AF16" s="1" t="b">
        <v>0</v>
      </c>
      <c r="AG16" t="b">
        <v>0</v>
      </c>
      <c r="AH16" t="b">
        <v>0</v>
      </c>
      <c r="AI16" t="b">
        <v>0</v>
      </c>
      <c r="AJ16" t="b">
        <v>0</v>
      </c>
      <c r="AK16" t="b">
        <v>1</v>
      </c>
      <c r="AL16" t="b">
        <v>1</v>
      </c>
      <c r="AM16" t="b">
        <v>1</v>
      </c>
      <c r="AP16" s="2"/>
      <c r="AQ16" s="2"/>
      <c r="AR16" s="4"/>
      <c r="AS16" s="5"/>
      <c r="AT16" s="2"/>
      <c r="AU16" s="2"/>
      <c r="AV16" s="2"/>
      <c r="AW16" s="2"/>
      <c r="AX16" s="2"/>
      <c r="AY16" s="2"/>
    </row>
    <row r="17" spans="1:51" ht="17">
      <c r="A17" s="2"/>
      <c r="B17" s="3">
        <v>25</v>
      </c>
      <c r="C17" s="2" t="s">
        <v>81</v>
      </c>
      <c r="D17" s="2" t="s">
        <v>82</v>
      </c>
      <c r="E17" s="2" t="s">
        <v>81</v>
      </c>
      <c r="F17" s="2"/>
      <c r="G17" s="3" t="s">
        <v>83</v>
      </c>
      <c r="H17" s="3"/>
      <c r="I17" s="4"/>
      <c r="J17" t="b">
        <v>0</v>
      </c>
      <c r="K17" t="b">
        <v>1</v>
      </c>
      <c r="L17" t="b">
        <v>0</v>
      </c>
      <c r="M17" t="b">
        <v>0</v>
      </c>
      <c r="N17" t="b">
        <v>0</v>
      </c>
      <c r="O17" t="b">
        <v>0</v>
      </c>
      <c r="P17" t="b">
        <v>1</v>
      </c>
      <c r="Q17" t="b">
        <v>0</v>
      </c>
      <c r="R17" s="1" t="b">
        <v>0</v>
      </c>
      <c r="S17" t="b">
        <v>0</v>
      </c>
      <c r="T17" t="b">
        <v>0</v>
      </c>
      <c r="U17" t="b">
        <v>0</v>
      </c>
      <c r="V17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C17" t="b">
        <v>0</v>
      </c>
      <c r="AD17" t="b">
        <v>0</v>
      </c>
      <c r="AF17" s="1" t="b">
        <v>0</v>
      </c>
      <c r="AG17" t="b">
        <v>0</v>
      </c>
      <c r="AH17" t="b">
        <v>0</v>
      </c>
      <c r="AI17" t="b">
        <v>0</v>
      </c>
      <c r="AJ17" t="b">
        <v>0</v>
      </c>
      <c r="AK17" t="b">
        <v>1</v>
      </c>
      <c r="AL17" t="b">
        <v>1</v>
      </c>
      <c r="AM17" t="b">
        <v>1</v>
      </c>
      <c r="AP17" s="2"/>
      <c r="AQ17" s="2"/>
      <c r="AR17" s="4"/>
      <c r="AS17" s="5"/>
      <c r="AT17" s="2"/>
      <c r="AU17" s="2"/>
      <c r="AV17" s="2"/>
      <c r="AW17" s="2"/>
      <c r="AX17" s="2"/>
      <c r="AY17" s="2"/>
    </row>
    <row r="18" spans="1:51" ht="51">
      <c r="A18" s="2"/>
      <c r="B18" s="3">
        <v>25</v>
      </c>
      <c r="C18" s="2" t="s">
        <v>86</v>
      </c>
      <c r="D18" s="2" t="s">
        <v>84</v>
      </c>
      <c r="E18" s="2" t="s">
        <v>86</v>
      </c>
      <c r="F18" s="2"/>
      <c r="G18" s="3" t="s">
        <v>85</v>
      </c>
      <c r="H18" s="3"/>
      <c r="I18" s="4"/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s="1" t="b">
        <v>1</v>
      </c>
      <c r="S18" t="b">
        <v>0</v>
      </c>
      <c r="T18" t="b">
        <v>0</v>
      </c>
      <c r="U18" t="b">
        <v>0</v>
      </c>
      <c r="V18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C18" t="b">
        <v>0</v>
      </c>
      <c r="AD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M18" t="b">
        <v>1</v>
      </c>
      <c r="AP18" s="2"/>
      <c r="AQ18" s="2"/>
      <c r="AR18" s="4"/>
      <c r="AS18" s="5"/>
      <c r="AT18" s="2"/>
      <c r="AU18" s="2"/>
      <c r="AV18" s="2"/>
      <c r="AW18" s="2"/>
      <c r="AX18" s="2"/>
      <c r="AY18" s="2"/>
    </row>
    <row r="19" spans="1:51" ht="34">
      <c r="A19" s="2"/>
      <c r="B19" s="3">
        <v>25</v>
      </c>
      <c r="C19" s="2" t="s">
        <v>87</v>
      </c>
      <c r="D19" s="2" t="s">
        <v>88</v>
      </c>
      <c r="E19" s="2" t="s">
        <v>87</v>
      </c>
      <c r="F19" s="2"/>
      <c r="G19" s="3" t="s">
        <v>89</v>
      </c>
      <c r="H19" s="3"/>
      <c r="I19" s="4"/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>
        <v>0</v>
      </c>
      <c r="W19" s="1" t="b">
        <v>0</v>
      </c>
      <c r="X19" t="b">
        <v>0</v>
      </c>
      <c r="Y19" t="b">
        <v>0</v>
      </c>
      <c r="Z19" t="b">
        <v>0</v>
      </c>
      <c r="AA19" t="b">
        <v>0</v>
      </c>
      <c r="AC19" t="b">
        <v>0</v>
      </c>
      <c r="AD19" t="b">
        <v>0</v>
      </c>
      <c r="AF19" t="b">
        <v>0</v>
      </c>
      <c r="AG19" t="b">
        <v>0</v>
      </c>
      <c r="AH19" t="b">
        <v>0</v>
      </c>
      <c r="AI19" t="b">
        <v>1</v>
      </c>
      <c r="AJ19" t="b">
        <v>0</v>
      </c>
      <c r="AK19" t="b">
        <v>1</v>
      </c>
      <c r="AL19" t="b">
        <v>1</v>
      </c>
      <c r="AM19" t="b">
        <v>1</v>
      </c>
      <c r="AP19" s="2"/>
      <c r="AQ19" s="2"/>
      <c r="AR19" s="5"/>
      <c r="AS19" s="5"/>
      <c r="AT19" s="2"/>
      <c r="AU19" s="2"/>
      <c r="AV19" s="2"/>
      <c r="AW19" s="2"/>
      <c r="AX19" s="2"/>
      <c r="AY19" s="2"/>
    </row>
    <row r="20" spans="1:51" ht="68">
      <c r="A20" s="2"/>
      <c r="B20" s="3">
        <v>25</v>
      </c>
      <c r="C20" s="2" t="s">
        <v>91</v>
      </c>
      <c r="D20" s="2" t="s">
        <v>92</v>
      </c>
      <c r="E20" s="2" t="s">
        <v>91</v>
      </c>
      <c r="F20" s="2"/>
      <c r="G20" s="3" t="s">
        <v>93</v>
      </c>
      <c r="H20" s="3"/>
      <c r="I20" s="4"/>
      <c r="J20" t="b">
        <v>0</v>
      </c>
      <c r="K20" t="b">
        <v>0</v>
      </c>
      <c r="L20" t="b">
        <v>0</v>
      </c>
      <c r="M20" t="b">
        <v>0</v>
      </c>
      <c r="N20" t="b">
        <v>1</v>
      </c>
      <c r="O20" t="b">
        <v>0</v>
      </c>
      <c r="P20" t="b">
        <v>0</v>
      </c>
      <c r="Q20" t="b">
        <v>0</v>
      </c>
      <c r="R20" s="1" t="b">
        <v>0</v>
      </c>
      <c r="S20" t="b">
        <v>0</v>
      </c>
      <c r="T20" t="b">
        <v>0</v>
      </c>
      <c r="U20" t="b">
        <v>0</v>
      </c>
      <c r="V20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C20" t="b">
        <v>0</v>
      </c>
      <c r="AD20" t="b">
        <v>0</v>
      </c>
      <c r="AF20" s="1" t="b">
        <v>0</v>
      </c>
      <c r="AG20" t="b">
        <v>0</v>
      </c>
      <c r="AH20" t="b">
        <v>0</v>
      </c>
      <c r="AI20" t="b">
        <v>0</v>
      </c>
      <c r="AJ20" t="b">
        <v>0</v>
      </c>
      <c r="AK20" t="b">
        <v>0</v>
      </c>
      <c r="AL20" t="b">
        <v>1</v>
      </c>
      <c r="AM20" t="b">
        <v>1</v>
      </c>
      <c r="AP20" s="2"/>
      <c r="AQ20" s="2"/>
      <c r="AR20" s="5"/>
      <c r="AS20" s="5"/>
      <c r="AT20" s="2"/>
      <c r="AU20" s="2"/>
      <c r="AV20" s="2"/>
      <c r="AW20" s="2"/>
      <c r="AX20" s="2"/>
      <c r="AY20" s="2"/>
    </row>
    <row r="21" spans="1:51" ht="102">
      <c r="A21" s="2"/>
      <c r="B21" s="3">
        <v>25</v>
      </c>
      <c r="C21" s="2" t="s">
        <v>98</v>
      </c>
      <c r="D21" s="2" t="s">
        <v>95</v>
      </c>
      <c r="E21" s="2" t="s">
        <v>94</v>
      </c>
      <c r="F21" s="2"/>
      <c r="G21" s="3" t="s">
        <v>96</v>
      </c>
      <c r="H21" s="3"/>
      <c r="I21" s="4"/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 t="b">
        <v>0</v>
      </c>
      <c r="V21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C21" t="b">
        <v>0</v>
      </c>
      <c r="AD21" t="b">
        <v>0</v>
      </c>
      <c r="AF21" s="1" t="b">
        <v>0</v>
      </c>
      <c r="AG21" t="b">
        <v>0</v>
      </c>
      <c r="AH21" t="b">
        <v>0</v>
      </c>
      <c r="AI21" t="b">
        <v>0</v>
      </c>
      <c r="AJ21" t="b">
        <v>0</v>
      </c>
      <c r="AK21" t="b">
        <v>0</v>
      </c>
      <c r="AL21" t="b">
        <v>1</v>
      </c>
      <c r="AM21" t="b">
        <v>0</v>
      </c>
      <c r="AP21" s="2"/>
      <c r="AQ21" s="2"/>
      <c r="AR21" s="5"/>
      <c r="AS21" s="5"/>
      <c r="AT21" s="2"/>
      <c r="AU21" s="2"/>
      <c r="AV21" s="2"/>
      <c r="AW21" s="2"/>
      <c r="AX21" s="2"/>
      <c r="AY21" s="2"/>
    </row>
    <row r="22" spans="1:51" ht="68">
      <c r="A22" s="2"/>
      <c r="B22" s="3">
        <v>25</v>
      </c>
      <c r="C22" s="2" t="s">
        <v>97</v>
      </c>
      <c r="D22" s="2" t="s">
        <v>99</v>
      </c>
      <c r="E22" s="2" t="s">
        <v>97</v>
      </c>
      <c r="F22" s="2"/>
      <c r="G22" s="3" t="s">
        <v>100</v>
      </c>
      <c r="H22" s="3"/>
      <c r="I22" s="4"/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s="1" t="b">
        <v>0</v>
      </c>
      <c r="R22" t="b">
        <v>0</v>
      </c>
      <c r="S22" t="b">
        <v>1</v>
      </c>
      <c r="T22" t="b">
        <v>0</v>
      </c>
      <c r="U22" t="b">
        <v>0</v>
      </c>
      <c r="V22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C22" t="b">
        <v>0</v>
      </c>
      <c r="AD22" t="b">
        <v>0</v>
      </c>
      <c r="AF22" t="b">
        <v>0</v>
      </c>
      <c r="AG22" t="b">
        <v>0</v>
      </c>
      <c r="AH22" t="b">
        <v>0</v>
      </c>
      <c r="AI22" t="b">
        <v>0</v>
      </c>
      <c r="AJ22" t="b">
        <v>0</v>
      </c>
      <c r="AK22" t="b">
        <v>0</v>
      </c>
      <c r="AL22" t="b">
        <v>0</v>
      </c>
      <c r="AM22" t="b">
        <v>1</v>
      </c>
      <c r="AP22" s="2"/>
      <c r="AQ22" s="2"/>
      <c r="AR22" s="5"/>
      <c r="AS22" s="5"/>
      <c r="AT22" s="2"/>
      <c r="AU22" s="2"/>
      <c r="AV22" s="2"/>
      <c r="AW22" s="2"/>
      <c r="AX22" s="2"/>
      <c r="AY22" s="2"/>
    </row>
    <row r="23" spans="1:51" ht="85">
      <c r="A23" s="2"/>
      <c r="B23" s="3">
        <v>25</v>
      </c>
      <c r="C23" s="2" t="s">
        <v>101</v>
      </c>
      <c r="D23" s="2" t="s">
        <v>104</v>
      </c>
      <c r="E23" s="2" t="s">
        <v>101</v>
      </c>
      <c r="F23" s="2"/>
      <c r="G23" s="3" t="s">
        <v>102</v>
      </c>
      <c r="H23" s="3"/>
      <c r="I23" s="4"/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>
        <v>0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C23" t="b">
        <v>0</v>
      </c>
      <c r="AD23" t="b">
        <v>0</v>
      </c>
      <c r="AF23" s="1" t="b">
        <v>0</v>
      </c>
      <c r="AG23" t="b">
        <v>0</v>
      </c>
      <c r="AH23" t="b">
        <v>0</v>
      </c>
      <c r="AI23" t="b">
        <v>0</v>
      </c>
      <c r="AJ23" t="b">
        <v>0</v>
      </c>
      <c r="AK23" t="b">
        <v>0</v>
      </c>
      <c r="AL23" t="b">
        <v>0</v>
      </c>
      <c r="AM23" t="b">
        <v>1</v>
      </c>
      <c r="AP23" s="2"/>
      <c r="AQ23" s="2"/>
      <c r="AR23" s="4"/>
      <c r="AS23" s="5"/>
      <c r="AT23" s="2"/>
      <c r="AU23" s="2"/>
      <c r="AV23" s="2"/>
      <c r="AW23" s="2"/>
      <c r="AX23" s="2"/>
      <c r="AY23" s="2"/>
    </row>
    <row r="24" spans="1:51" ht="34">
      <c r="A24" s="2"/>
      <c r="B24" s="3">
        <v>25</v>
      </c>
      <c r="C24" s="2" t="s">
        <v>103</v>
      </c>
      <c r="D24" s="2" t="s">
        <v>105</v>
      </c>
      <c r="E24" s="2" t="s">
        <v>103</v>
      </c>
      <c r="F24" s="2"/>
      <c r="G24" s="3" t="s">
        <v>106</v>
      </c>
      <c r="H24" s="3"/>
      <c r="I24" s="4"/>
      <c r="J24" t="b">
        <v>0</v>
      </c>
      <c r="K24" s="1" t="b">
        <v>0</v>
      </c>
      <c r="L24" t="b">
        <v>0</v>
      </c>
      <c r="M24" t="b">
        <v>0</v>
      </c>
      <c r="N24" s="1" t="b">
        <v>0</v>
      </c>
      <c r="O24" t="b">
        <v>0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0</v>
      </c>
      <c r="V24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C24" t="b">
        <v>0</v>
      </c>
      <c r="AD24" t="b">
        <v>0</v>
      </c>
      <c r="AF24" t="b">
        <v>0</v>
      </c>
      <c r="AG24" t="b">
        <v>0</v>
      </c>
      <c r="AH24" t="b">
        <v>0</v>
      </c>
      <c r="AI24" t="b">
        <v>0</v>
      </c>
      <c r="AJ24" t="b">
        <v>0</v>
      </c>
      <c r="AK24" t="b">
        <v>0</v>
      </c>
      <c r="AL24" t="b">
        <v>1</v>
      </c>
      <c r="AM24" t="b">
        <v>0</v>
      </c>
      <c r="AP24" s="2"/>
      <c r="AQ24" s="2"/>
      <c r="AR24" s="4"/>
      <c r="AS24" s="5"/>
      <c r="AT24" s="2"/>
      <c r="AU24" s="2"/>
      <c r="AV24" s="2"/>
      <c r="AW24" s="2"/>
      <c r="AX24" s="2"/>
      <c r="AY24" s="2"/>
    </row>
    <row r="25" spans="1:51" ht="16">
      <c r="A25" s="2"/>
      <c r="B25" s="3">
        <v>25</v>
      </c>
      <c r="C25" s="2" t="s">
        <v>107</v>
      </c>
      <c r="D25" s="2" t="s">
        <v>108</v>
      </c>
      <c r="E25" s="2" t="s">
        <v>107</v>
      </c>
      <c r="F25" s="2"/>
      <c r="G25" s="2" t="s">
        <v>109</v>
      </c>
      <c r="H25" s="3"/>
      <c r="I25" s="4"/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s="1" t="b">
        <v>0</v>
      </c>
      <c r="T25" t="b">
        <v>0</v>
      </c>
      <c r="U25" t="b">
        <v>0</v>
      </c>
      <c r="V25">
        <v>0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C25" t="b">
        <v>0</v>
      </c>
      <c r="AD25" t="b">
        <v>0</v>
      </c>
      <c r="AF25" t="b">
        <v>0</v>
      </c>
      <c r="AG25" t="b">
        <v>0</v>
      </c>
      <c r="AH25" t="b">
        <v>0</v>
      </c>
      <c r="AI25" t="b">
        <v>0</v>
      </c>
      <c r="AJ25" t="b">
        <v>0</v>
      </c>
      <c r="AK25" t="b">
        <v>1</v>
      </c>
      <c r="AL25" t="b">
        <v>1</v>
      </c>
      <c r="AM25" t="b">
        <v>1</v>
      </c>
      <c r="AP25" s="2"/>
      <c r="AQ25" s="2"/>
      <c r="AR25" s="4"/>
      <c r="AS25" s="5"/>
      <c r="AT25" s="2"/>
      <c r="AU25" s="2"/>
      <c r="AV25" s="2"/>
      <c r="AW25" s="2"/>
      <c r="AX25" s="2"/>
      <c r="AY25" s="2"/>
    </row>
    <row r="26" spans="1:51" ht="34">
      <c r="A26" s="2"/>
      <c r="B26" s="3">
        <v>26</v>
      </c>
      <c r="C26" s="2" t="s">
        <v>110</v>
      </c>
      <c r="D26" s="2" t="s">
        <v>113</v>
      </c>
      <c r="E26" s="2" t="str">
        <f t="shared" ref="E26:G30" si="1">RIGHT(C26,LEN(C26)-SEARCH(" ",C26,1))</f>
        <v>Lübeck – Lüneburg Teilmaßnahme Elektrifizierung</v>
      </c>
      <c r="F26" s="2"/>
      <c r="G26" s="3" t="s">
        <v>111</v>
      </c>
      <c r="H26" s="3"/>
      <c r="I26" s="4"/>
      <c r="J26" t="b">
        <v>0</v>
      </c>
      <c r="K26" s="1" t="b">
        <v>0</v>
      </c>
      <c r="L26" t="b">
        <v>1</v>
      </c>
      <c r="M26" t="b">
        <v>0</v>
      </c>
      <c r="N26" s="1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C26" t="b">
        <v>0</v>
      </c>
      <c r="AD26" t="b">
        <v>0</v>
      </c>
      <c r="AF26" t="b">
        <v>0</v>
      </c>
      <c r="AG26" t="b">
        <v>0</v>
      </c>
      <c r="AH26" t="b">
        <v>0</v>
      </c>
      <c r="AI26" t="b">
        <v>0</v>
      </c>
      <c r="AJ26" t="b">
        <v>0</v>
      </c>
      <c r="AK26" t="b">
        <v>0</v>
      </c>
      <c r="AL26" t="b">
        <v>1</v>
      </c>
      <c r="AM26" t="b">
        <v>1</v>
      </c>
      <c r="AP26" s="2"/>
      <c r="AQ26" s="2"/>
      <c r="AR26" s="4"/>
      <c r="AS26" s="5"/>
      <c r="AT26" s="2"/>
      <c r="AU26" s="2"/>
      <c r="AV26" s="2"/>
      <c r="AW26" s="2"/>
      <c r="AX26" s="2"/>
      <c r="AY26" s="2"/>
    </row>
    <row r="27" spans="1:51" ht="34">
      <c r="A27" s="2"/>
      <c r="B27" s="3">
        <v>26</v>
      </c>
      <c r="C27" s="2" t="s">
        <v>112</v>
      </c>
      <c r="D27" s="2" t="s">
        <v>114</v>
      </c>
      <c r="E27" s="2" t="str">
        <f t="shared" si="1"/>
        <v>Lübeck – Lüneburg Teilmaßnahme Kreuzungsbauwerk Büchen</v>
      </c>
      <c r="F27" s="2"/>
      <c r="G27" s="3" t="s">
        <v>115</v>
      </c>
      <c r="H27" s="3"/>
      <c r="I27" s="4"/>
      <c r="J27" t="b">
        <v>1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s="1" t="b">
        <v>0</v>
      </c>
      <c r="S27" t="b">
        <v>0</v>
      </c>
      <c r="T27" t="b">
        <v>0</v>
      </c>
      <c r="U27" t="b">
        <v>0</v>
      </c>
      <c r="V27">
        <v>0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C27" t="b">
        <v>0</v>
      </c>
      <c r="AD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1</v>
      </c>
      <c r="AM27" t="b">
        <v>1</v>
      </c>
      <c r="AP27" s="2"/>
      <c r="AQ27" s="2"/>
      <c r="AR27" s="4"/>
      <c r="AS27" s="5"/>
      <c r="AT27" s="2"/>
      <c r="AU27" s="2"/>
      <c r="AV27" s="2"/>
      <c r="AW27" s="2"/>
      <c r="AX27" s="2"/>
      <c r="AY27" s="2"/>
    </row>
    <row r="28" spans="1:51" ht="16">
      <c r="A28" s="2"/>
      <c r="B28" s="3">
        <v>26</v>
      </c>
      <c r="C28" s="2" t="s">
        <v>116</v>
      </c>
      <c r="D28" s="2" t="s">
        <v>117</v>
      </c>
      <c r="E28" s="2" t="str">
        <f t="shared" si="1"/>
        <v>Lübeck – Lüneburg Teilmaßnahme Kreuzungsbahnhöfe</v>
      </c>
      <c r="F28" s="2"/>
      <c r="G28" s="2" t="s">
        <v>118</v>
      </c>
      <c r="H28" s="3"/>
      <c r="I28" s="4"/>
      <c r="J28" t="b">
        <v>0</v>
      </c>
      <c r="K28" s="1" t="b">
        <v>0</v>
      </c>
      <c r="L28" t="b">
        <v>0</v>
      </c>
      <c r="M28" t="b">
        <v>0</v>
      </c>
      <c r="N28" s="1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1</v>
      </c>
      <c r="T28">
        <v>2</v>
      </c>
      <c r="U28" t="b">
        <v>0</v>
      </c>
      <c r="V28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C28" t="b">
        <v>0</v>
      </c>
      <c r="AD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1</v>
      </c>
      <c r="AM28" t="b">
        <v>1</v>
      </c>
      <c r="AP28" s="2"/>
      <c r="AQ28" s="2"/>
      <c r="AR28" s="4"/>
      <c r="AS28" s="5"/>
      <c r="AT28" s="2"/>
      <c r="AU28" s="2"/>
      <c r="AV28" s="2"/>
      <c r="AW28" s="2"/>
      <c r="AX28" s="2"/>
      <c r="AY28" s="2"/>
    </row>
    <row r="29" spans="1:51" ht="68">
      <c r="A29" s="2"/>
      <c r="B29" s="3">
        <v>28</v>
      </c>
      <c r="C29" s="2" t="s">
        <v>119</v>
      </c>
      <c r="D29" s="2" t="s">
        <v>122</v>
      </c>
      <c r="E29" s="2" t="str">
        <f t="shared" si="1"/>
        <v>Alpha-E Teilmaßnahme Langwedel – Uelzen (Amerikalinie)</v>
      </c>
      <c r="F29" s="2"/>
      <c r="G29" s="3" t="s">
        <v>120</v>
      </c>
      <c r="H29" s="3"/>
      <c r="I29" s="4"/>
      <c r="J29" t="b">
        <v>0</v>
      </c>
      <c r="K29" s="1" t="b">
        <v>1</v>
      </c>
      <c r="L29" t="b">
        <v>1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1</v>
      </c>
      <c r="T29">
        <v>9</v>
      </c>
      <c r="U29" t="b">
        <v>0</v>
      </c>
      <c r="V29">
        <v>0</v>
      </c>
      <c r="W29" t="b">
        <v>0</v>
      </c>
      <c r="X29" t="b">
        <v>0</v>
      </c>
      <c r="Y29" t="b">
        <v>0</v>
      </c>
      <c r="Z29" t="b">
        <v>0</v>
      </c>
      <c r="AA29" s="1" t="b">
        <v>1</v>
      </c>
      <c r="AB29">
        <v>80</v>
      </c>
      <c r="AC29" t="b">
        <v>0</v>
      </c>
      <c r="AD29" t="b">
        <v>0</v>
      </c>
      <c r="AF29" t="b">
        <v>0</v>
      </c>
      <c r="AG29" t="b">
        <v>0</v>
      </c>
      <c r="AH29" t="b">
        <v>0</v>
      </c>
      <c r="AI29" t="b">
        <v>0</v>
      </c>
      <c r="AJ29" t="b">
        <v>0</v>
      </c>
      <c r="AK29" t="b">
        <v>0</v>
      </c>
      <c r="AL29" t="b">
        <v>1</v>
      </c>
      <c r="AM29" t="b">
        <v>1</v>
      </c>
      <c r="AP29" s="2"/>
      <c r="AQ29" s="2"/>
      <c r="AR29" s="4"/>
      <c r="AS29" s="5"/>
      <c r="AT29" s="2"/>
      <c r="AU29" s="2"/>
      <c r="AV29" s="2"/>
      <c r="AW29" s="2"/>
      <c r="AX29" s="2"/>
      <c r="AY29" s="2"/>
    </row>
    <row r="30" spans="1:51" ht="16">
      <c r="A30" s="2"/>
      <c r="B30" s="3">
        <v>28</v>
      </c>
      <c r="C30" s="2" t="s">
        <v>121</v>
      </c>
      <c r="D30" s="2" t="s">
        <v>123</v>
      </c>
      <c r="E30" s="2" t="str">
        <f t="shared" si="1"/>
        <v>Alpha-E Teilmaßnahme Verden – Wunstorf, Celle – Lehrte</v>
      </c>
      <c r="F30" s="2"/>
      <c r="G30" s="2" t="str">
        <f t="shared" si="1"/>
        <v>Teilmaßnahme Verden – Wunstorf, Celle – Lehrte</v>
      </c>
      <c r="H30" s="3"/>
      <c r="I30" s="4"/>
      <c r="J30" t="b">
        <v>0</v>
      </c>
      <c r="K30" s="1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>
        <v>0</v>
      </c>
      <c r="W30" t="b">
        <v>0</v>
      </c>
      <c r="X30" t="b">
        <v>1</v>
      </c>
      <c r="Y30" t="b">
        <v>0</v>
      </c>
      <c r="Z30" t="b">
        <v>0</v>
      </c>
      <c r="AA30" t="b">
        <v>0</v>
      </c>
      <c r="AB30" s="1"/>
      <c r="AC30" t="b">
        <v>0</v>
      </c>
      <c r="AD30" t="b">
        <v>0</v>
      </c>
      <c r="AF30" t="b">
        <v>0</v>
      </c>
      <c r="AG30" t="b">
        <v>0</v>
      </c>
      <c r="AH30" t="b">
        <v>0</v>
      </c>
      <c r="AI30" t="b">
        <v>0</v>
      </c>
      <c r="AJ30" t="b">
        <v>0</v>
      </c>
      <c r="AK30" t="b">
        <v>1</v>
      </c>
      <c r="AL30" t="b">
        <v>1</v>
      </c>
      <c r="AM30" t="b">
        <v>1</v>
      </c>
      <c r="AP30" s="2"/>
      <c r="AQ30" s="2"/>
      <c r="AR30" s="4"/>
      <c r="AS30" s="5"/>
      <c r="AT30" s="2"/>
      <c r="AU30" s="2"/>
      <c r="AV30" s="2"/>
      <c r="AW30" s="2"/>
      <c r="AX30" s="2"/>
      <c r="AY30" s="2"/>
    </row>
    <row r="31" spans="1:51" ht="51">
      <c r="A31" s="2"/>
      <c r="B31" s="3">
        <v>28</v>
      </c>
      <c r="C31" s="2" t="s">
        <v>124</v>
      </c>
      <c r="D31" s="2" t="s">
        <v>125</v>
      </c>
      <c r="E31" s="2" t="s">
        <v>124</v>
      </c>
      <c r="F31" s="2"/>
      <c r="G31" s="3" t="s">
        <v>126</v>
      </c>
      <c r="H31" s="3"/>
      <c r="I31" s="4"/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1</v>
      </c>
      <c r="V31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C31" t="b">
        <v>0</v>
      </c>
      <c r="AD31" t="b">
        <v>0</v>
      </c>
      <c r="AF31" s="1" t="b">
        <v>0</v>
      </c>
      <c r="AG31" t="b">
        <v>0</v>
      </c>
      <c r="AH31" t="b">
        <v>0</v>
      </c>
      <c r="AI31" t="b">
        <v>0</v>
      </c>
      <c r="AJ31" t="b">
        <v>0</v>
      </c>
      <c r="AK31" t="b">
        <v>1</v>
      </c>
      <c r="AL31" t="b">
        <v>1</v>
      </c>
      <c r="AM31" t="b">
        <v>1</v>
      </c>
      <c r="AP31" s="2"/>
      <c r="AQ31" s="2"/>
      <c r="AR31" s="4"/>
      <c r="AS31" s="5"/>
      <c r="AT31" s="2"/>
      <c r="AU31" s="2"/>
      <c r="AV31" s="2"/>
      <c r="AW31" s="2"/>
      <c r="AX31" s="2"/>
      <c r="AY31" s="2"/>
    </row>
    <row r="32" spans="1:51" ht="51">
      <c r="A32" s="2"/>
      <c r="B32" s="3">
        <v>28</v>
      </c>
      <c r="C32" s="2" t="s">
        <v>127</v>
      </c>
      <c r="D32" s="2" t="s">
        <v>128</v>
      </c>
      <c r="E32" s="2" t="s">
        <v>127</v>
      </c>
      <c r="F32" s="2"/>
      <c r="G32" s="3" t="s">
        <v>129</v>
      </c>
      <c r="H32" s="3"/>
      <c r="I32" s="4"/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1</v>
      </c>
      <c r="T32">
        <v>2</v>
      </c>
      <c r="U32" t="b">
        <v>0</v>
      </c>
      <c r="V32">
        <v>0</v>
      </c>
      <c r="W32" t="b">
        <v>0</v>
      </c>
      <c r="X32" t="b">
        <v>0</v>
      </c>
      <c r="Y32" s="1" t="b">
        <v>0</v>
      </c>
      <c r="Z32" t="b">
        <v>0</v>
      </c>
      <c r="AA32" t="b">
        <v>0</v>
      </c>
      <c r="AC32" t="b">
        <v>0</v>
      </c>
      <c r="AD32" t="b">
        <v>0</v>
      </c>
      <c r="AF32" t="b">
        <v>0</v>
      </c>
      <c r="AG32" t="b">
        <v>0</v>
      </c>
      <c r="AH32" t="b">
        <v>0</v>
      </c>
      <c r="AI32" t="b">
        <v>0</v>
      </c>
      <c r="AJ32" t="b">
        <v>0</v>
      </c>
      <c r="AK32" t="b">
        <v>1</v>
      </c>
      <c r="AL32" t="b">
        <v>1</v>
      </c>
      <c r="AM32" t="b">
        <v>1</v>
      </c>
      <c r="AP32" s="2"/>
      <c r="AQ32" s="2"/>
      <c r="AR32" s="5"/>
      <c r="AS32" s="5"/>
      <c r="AT32" s="2"/>
      <c r="AU32" s="2"/>
      <c r="AV32" s="2"/>
      <c r="AW32" s="2"/>
      <c r="AX32" s="2"/>
      <c r="AY32" s="2"/>
    </row>
    <row r="33" spans="1:51" ht="102">
      <c r="A33" s="2"/>
      <c r="B33" s="3">
        <v>28</v>
      </c>
      <c r="C33" s="2" t="s">
        <v>130</v>
      </c>
      <c r="D33" s="2" t="s">
        <v>131</v>
      </c>
      <c r="E33" s="2" t="s">
        <v>130</v>
      </c>
      <c r="F33" s="2"/>
      <c r="G33" s="3" t="s">
        <v>132</v>
      </c>
      <c r="H33" s="3"/>
      <c r="I33" s="4"/>
      <c r="J33" t="b">
        <v>0</v>
      </c>
      <c r="K33" t="b">
        <v>1</v>
      </c>
      <c r="L33" t="b">
        <v>0</v>
      </c>
      <c r="M33" t="b">
        <v>0</v>
      </c>
      <c r="N33" t="b">
        <v>0</v>
      </c>
      <c r="O33" t="b">
        <v>1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>
        <v>0</v>
      </c>
      <c r="W33" t="b">
        <v>0</v>
      </c>
      <c r="X33" t="b">
        <v>0</v>
      </c>
      <c r="Y33" s="1" t="b">
        <v>0</v>
      </c>
      <c r="Z33" t="b">
        <v>0</v>
      </c>
      <c r="AA33" t="b">
        <v>1</v>
      </c>
      <c r="AB33">
        <v>250</v>
      </c>
      <c r="AC33" s="1" t="b">
        <v>0</v>
      </c>
      <c r="AD33" t="b">
        <v>0</v>
      </c>
      <c r="AF33" t="b">
        <v>0</v>
      </c>
      <c r="AG33" t="b">
        <v>0</v>
      </c>
      <c r="AH33" t="b">
        <v>0</v>
      </c>
      <c r="AI33" t="b">
        <v>0</v>
      </c>
      <c r="AJ33" t="b">
        <v>0</v>
      </c>
      <c r="AK33" t="b">
        <v>1</v>
      </c>
      <c r="AL33" t="b">
        <v>1</v>
      </c>
      <c r="AM33" t="b">
        <v>1</v>
      </c>
      <c r="AP33" s="2"/>
      <c r="AQ33" s="2"/>
      <c r="AR33" s="5"/>
      <c r="AS33" s="5"/>
      <c r="AT33" s="2"/>
      <c r="AU33" s="2"/>
      <c r="AV33" s="2"/>
      <c r="AW33" s="2"/>
      <c r="AX33" s="2"/>
      <c r="AY33" s="2"/>
    </row>
    <row r="34" spans="1:51" ht="34">
      <c r="A34" s="2"/>
      <c r="B34" s="3">
        <v>28</v>
      </c>
      <c r="C34" s="2" t="s">
        <v>133</v>
      </c>
      <c r="D34" s="2" t="s">
        <v>134</v>
      </c>
      <c r="E34" s="2" t="s">
        <v>133</v>
      </c>
      <c r="F34" s="2"/>
      <c r="G34" s="3" t="s">
        <v>135</v>
      </c>
      <c r="H34" s="3"/>
      <c r="I34" s="4"/>
      <c r="J34" t="b">
        <v>0</v>
      </c>
      <c r="K34" t="b">
        <v>1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>
        <v>0</v>
      </c>
      <c r="W34" t="b">
        <v>0</v>
      </c>
      <c r="X34" t="b">
        <v>0</v>
      </c>
      <c r="Y34" t="b">
        <v>0</v>
      </c>
      <c r="Z34" t="b">
        <v>0</v>
      </c>
      <c r="AA34" t="b">
        <v>1</v>
      </c>
      <c r="AB34">
        <v>230</v>
      </c>
      <c r="AC34" t="b">
        <v>0</v>
      </c>
      <c r="AD34" t="b">
        <v>0</v>
      </c>
      <c r="AF34" s="1" t="b">
        <v>0</v>
      </c>
      <c r="AG34" t="b">
        <v>0</v>
      </c>
      <c r="AH34" t="b">
        <v>0</v>
      </c>
      <c r="AI34" t="b">
        <v>0</v>
      </c>
      <c r="AJ34" t="b">
        <v>0</v>
      </c>
      <c r="AK34" t="b">
        <v>1</v>
      </c>
      <c r="AL34" t="b">
        <v>1</v>
      </c>
      <c r="AM34" t="b">
        <v>1</v>
      </c>
      <c r="AP34" s="2"/>
      <c r="AQ34" s="2"/>
      <c r="AR34" s="5"/>
      <c r="AS34" s="5"/>
      <c r="AT34" s="2"/>
      <c r="AU34" s="2"/>
      <c r="AV34" s="2"/>
      <c r="AW34" s="2"/>
      <c r="AX34" s="2"/>
      <c r="AY34" s="2"/>
    </row>
    <row r="35" spans="1:51" ht="85">
      <c r="A35" s="2"/>
      <c r="B35" s="3">
        <v>28</v>
      </c>
      <c r="C35" s="2" t="s">
        <v>136</v>
      </c>
      <c r="D35" s="2" t="s">
        <v>137</v>
      </c>
      <c r="E35" s="2" t="s">
        <v>136</v>
      </c>
      <c r="F35" s="2"/>
      <c r="G35" s="3" t="s">
        <v>138</v>
      </c>
      <c r="H35" s="3"/>
      <c r="I35" s="4"/>
      <c r="J35" s="1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>
        <v>0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s="1"/>
      <c r="AC35" t="b">
        <v>0</v>
      </c>
      <c r="AD35" t="b">
        <v>0</v>
      </c>
      <c r="AF35" t="b">
        <v>0</v>
      </c>
      <c r="AG35" t="b">
        <v>0</v>
      </c>
      <c r="AH35" t="b">
        <v>0</v>
      </c>
      <c r="AI35" t="b">
        <v>0</v>
      </c>
      <c r="AJ35" t="b">
        <v>0</v>
      </c>
      <c r="AK35" t="b">
        <v>1</v>
      </c>
      <c r="AL35" t="b">
        <v>1</v>
      </c>
      <c r="AM35" t="b">
        <v>1</v>
      </c>
      <c r="AP35" s="2"/>
      <c r="AQ35" s="2"/>
      <c r="AR35" s="5"/>
      <c r="AS35" s="5"/>
      <c r="AT35" s="2"/>
      <c r="AU35" s="2"/>
      <c r="AV35" s="2"/>
      <c r="AW35" s="2"/>
      <c r="AX35" s="2"/>
      <c r="AY35" s="2"/>
    </row>
    <row r="36" spans="1:51" ht="68">
      <c r="A36" s="2"/>
      <c r="B36" s="3">
        <v>28</v>
      </c>
      <c r="C36" s="2" t="s">
        <v>139</v>
      </c>
      <c r="D36" s="2" t="s">
        <v>140</v>
      </c>
      <c r="E36" s="2" t="s">
        <v>139</v>
      </c>
      <c r="F36" s="2"/>
      <c r="G36" s="3" t="s">
        <v>141</v>
      </c>
      <c r="H36" s="3"/>
      <c r="I36" s="4"/>
      <c r="J36" t="b">
        <v>0</v>
      </c>
      <c r="K36" s="1" t="b">
        <v>1</v>
      </c>
      <c r="L36" t="b">
        <v>0</v>
      </c>
      <c r="M36" t="b">
        <v>0</v>
      </c>
      <c r="N36" t="b">
        <v>0</v>
      </c>
      <c r="O36" t="b">
        <v>1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  <c r="AB36" s="1"/>
      <c r="AC36" t="b">
        <v>0</v>
      </c>
      <c r="AD36" t="b">
        <v>0</v>
      </c>
      <c r="AF36" t="b">
        <v>0</v>
      </c>
      <c r="AG36" t="b">
        <v>0</v>
      </c>
      <c r="AH36" t="b">
        <v>0</v>
      </c>
      <c r="AI36" t="b">
        <v>0</v>
      </c>
      <c r="AJ36" t="b">
        <v>0</v>
      </c>
      <c r="AK36" t="b">
        <v>1</v>
      </c>
      <c r="AL36" t="b">
        <v>1</v>
      </c>
      <c r="AM36" t="b">
        <v>1</v>
      </c>
      <c r="AP36" s="2"/>
      <c r="AQ36" s="2"/>
      <c r="AR36" s="5"/>
      <c r="AS36" s="5"/>
      <c r="AT36" s="2"/>
      <c r="AU36" s="2"/>
      <c r="AV36" s="2"/>
      <c r="AW36" s="2"/>
      <c r="AX36" s="2"/>
      <c r="AY36" s="2"/>
    </row>
    <row r="37" spans="1:51" ht="16">
      <c r="A37" s="2"/>
      <c r="B37" s="3">
        <v>28</v>
      </c>
      <c r="C37" s="2" t="s">
        <v>142</v>
      </c>
      <c r="D37" s="2" t="s">
        <v>143</v>
      </c>
      <c r="E37" s="2" t="s">
        <v>142</v>
      </c>
      <c r="F37" s="2"/>
      <c r="G37" s="2" t="s">
        <v>144</v>
      </c>
      <c r="H37" s="3"/>
      <c r="I37" s="4"/>
      <c r="J37" t="b">
        <v>0</v>
      </c>
      <c r="K37" s="1" t="b">
        <v>0</v>
      </c>
      <c r="L37" t="b">
        <v>0</v>
      </c>
      <c r="M37" t="b">
        <v>0</v>
      </c>
      <c r="N37" s="1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s="1" t="b">
        <v>0</v>
      </c>
      <c r="V37">
        <v>0</v>
      </c>
      <c r="W37" t="b">
        <v>0</v>
      </c>
      <c r="X37" t="b">
        <v>1</v>
      </c>
      <c r="Y37" t="b">
        <v>0</v>
      </c>
      <c r="Z37" t="b">
        <v>0</v>
      </c>
      <c r="AA37" t="b">
        <v>0</v>
      </c>
      <c r="AC37" t="b">
        <v>0</v>
      </c>
      <c r="AD37" t="b">
        <v>0</v>
      </c>
      <c r="AF37" t="b">
        <v>0</v>
      </c>
      <c r="AG37" t="b">
        <v>0</v>
      </c>
      <c r="AH37" t="b">
        <v>0</v>
      </c>
      <c r="AI37" t="b">
        <v>0</v>
      </c>
      <c r="AJ37" t="b">
        <v>0</v>
      </c>
      <c r="AK37" t="b">
        <v>1</v>
      </c>
      <c r="AL37" t="b">
        <v>1</v>
      </c>
      <c r="AM37" t="b">
        <v>1</v>
      </c>
      <c r="AP37" s="2"/>
      <c r="AQ37" s="2"/>
      <c r="AR37" s="4"/>
      <c r="AS37" s="5"/>
      <c r="AT37" s="2"/>
      <c r="AU37" s="2"/>
      <c r="AV37" s="2"/>
      <c r="AW37" s="2"/>
      <c r="AX37" s="2"/>
      <c r="AY37" s="2"/>
    </row>
    <row r="38" spans="1:51" ht="34">
      <c r="A38" s="2"/>
      <c r="B38" s="3">
        <v>28</v>
      </c>
      <c r="C38" s="2" t="s">
        <v>145</v>
      </c>
      <c r="D38" s="2" t="s">
        <v>146</v>
      </c>
      <c r="E38" s="2" t="s">
        <v>145</v>
      </c>
      <c r="F38" s="2"/>
      <c r="G38" s="3" t="s">
        <v>147</v>
      </c>
      <c r="H38" s="3"/>
      <c r="I38" s="4"/>
      <c r="J38" t="b">
        <v>0</v>
      </c>
      <c r="K38" t="b">
        <v>1</v>
      </c>
      <c r="L38" t="b">
        <v>0</v>
      </c>
      <c r="M38" t="b">
        <v>0</v>
      </c>
      <c r="N38" t="b">
        <v>1</v>
      </c>
      <c r="O38" t="b">
        <v>0</v>
      </c>
      <c r="P38" t="b">
        <v>0</v>
      </c>
      <c r="Q38" t="b">
        <v>0</v>
      </c>
      <c r="R38" s="1" t="b">
        <v>0</v>
      </c>
      <c r="S38" t="b">
        <v>0</v>
      </c>
      <c r="T38" t="b">
        <v>0</v>
      </c>
      <c r="U38" t="b">
        <v>0</v>
      </c>
      <c r="V38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C38" t="b">
        <v>0</v>
      </c>
      <c r="AD38" t="b">
        <v>0</v>
      </c>
      <c r="AF38" t="b">
        <v>0</v>
      </c>
      <c r="AG38" t="b">
        <v>0</v>
      </c>
      <c r="AH38" t="b">
        <v>0</v>
      </c>
      <c r="AI38" t="b">
        <v>0</v>
      </c>
      <c r="AJ38" t="b">
        <v>0</v>
      </c>
      <c r="AK38" t="b">
        <v>1</v>
      </c>
      <c r="AL38" t="b">
        <v>1</v>
      </c>
      <c r="AM38" t="b">
        <v>1</v>
      </c>
      <c r="AP38" s="2"/>
      <c r="AQ38" s="2"/>
      <c r="AR38" s="5"/>
      <c r="AS38" s="5"/>
      <c r="AT38" s="2"/>
      <c r="AU38" s="2"/>
      <c r="AV38" s="2"/>
      <c r="AW38" s="2"/>
      <c r="AX38" s="2"/>
      <c r="AY38" s="2"/>
    </row>
    <row r="39" spans="1:51" ht="34">
      <c r="A39" s="2"/>
      <c r="B39" s="3">
        <v>29</v>
      </c>
      <c r="C39" s="2" t="s">
        <v>149</v>
      </c>
      <c r="D39" s="2" t="s">
        <v>148</v>
      </c>
      <c r="E39" s="2" t="str">
        <f t="shared" ref="E39:G88" si="2">RIGHT(C39,LEN(C39)-SEARCH(" ",C39,1))</f>
        <v>Uelzen – Stendal - Magdeburg - Halle (Ostkorridor Nord) Teilmaßnahme Veerßen – Salzwedel</v>
      </c>
      <c r="F39" s="2"/>
      <c r="G39" s="3" t="s">
        <v>150</v>
      </c>
      <c r="H39" s="3"/>
      <c r="I39" s="4"/>
      <c r="J39" t="b">
        <v>0</v>
      </c>
      <c r="K39" t="b">
        <v>1</v>
      </c>
      <c r="L39" t="b">
        <v>0</v>
      </c>
      <c r="M39" t="b">
        <v>0</v>
      </c>
      <c r="N39" t="b">
        <v>1</v>
      </c>
      <c r="O39" t="b">
        <v>0</v>
      </c>
      <c r="P39" t="b">
        <v>0</v>
      </c>
      <c r="Q39" t="b">
        <v>0</v>
      </c>
      <c r="R39" s="1" t="b">
        <v>0</v>
      </c>
      <c r="S39" t="b">
        <v>0</v>
      </c>
      <c r="T39" t="b">
        <v>0</v>
      </c>
      <c r="U39" t="b">
        <v>0</v>
      </c>
      <c r="V39">
        <v>0</v>
      </c>
      <c r="W39" t="b">
        <v>0</v>
      </c>
      <c r="X39" t="b">
        <v>0</v>
      </c>
      <c r="Y39" t="b">
        <v>0</v>
      </c>
      <c r="Z39" t="b">
        <v>0</v>
      </c>
      <c r="AA39" t="b">
        <v>1</v>
      </c>
      <c r="AB39">
        <v>160</v>
      </c>
      <c r="AC39" t="b">
        <v>0</v>
      </c>
      <c r="AD39" t="b">
        <v>0</v>
      </c>
      <c r="AF39" t="b">
        <v>0</v>
      </c>
      <c r="AG39" t="b">
        <v>0</v>
      </c>
      <c r="AH39" t="b">
        <v>0</v>
      </c>
      <c r="AI39" t="b">
        <v>0</v>
      </c>
      <c r="AJ39" t="b">
        <v>0</v>
      </c>
      <c r="AK39" t="b">
        <v>0</v>
      </c>
      <c r="AL39" t="b">
        <v>1</v>
      </c>
      <c r="AM39" t="b">
        <v>1</v>
      </c>
      <c r="AP39" s="2"/>
      <c r="AQ39" s="2"/>
      <c r="AR39" s="5"/>
      <c r="AS39" s="5"/>
      <c r="AT39" s="2"/>
      <c r="AU39" s="2"/>
      <c r="AV39" s="2"/>
      <c r="AW39" s="2"/>
      <c r="AX39" s="2"/>
      <c r="AY39" s="2"/>
    </row>
    <row r="40" spans="1:51" ht="34">
      <c r="A40" s="2"/>
      <c r="B40" s="3">
        <v>29</v>
      </c>
      <c r="C40" s="2" t="s">
        <v>151</v>
      </c>
      <c r="D40" s="2" t="s">
        <v>152</v>
      </c>
      <c r="E40" s="2" t="str">
        <f t="shared" si="2"/>
        <v>Uelzen – Stendal - Magdeburg - Halle (Ostkorridor Nord) Teilmaßnahme Stendal – Angern-Rögatz</v>
      </c>
      <c r="F40" s="2"/>
      <c r="G40" s="3" t="s">
        <v>153</v>
      </c>
      <c r="H40" s="3"/>
      <c r="I40" s="4"/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>
        <v>0</v>
      </c>
      <c r="W40" t="b">
        <v>0</v>
      </c>
      <c r="X40" t="b">
        <v>1</v>
      </c>
      <c r="Y40" t="b">
        <v>0</v>
      </c>
      <c r="Z40" t="b">
        <v>0</v>
      </c>
      <c r="AA40" t="b">
        <v>0</v>
      </c>
      <c r="AC40" t="b">
        <v>0</v>
      </c>
      <c r="AD40" t="b">
        <v>0</v>
      </c>
      <c r="AF40" s="1" t="b">
        <v>0</v>
      </c>
      <c r="AG40" t="b">
        <v>0</v>
      </c>
      <c r="AH40" t="b">
        <v>0</v>
      </c>
      <c r="AI40" t="b">
        <v>0</v>
      </c>
      <c r="AJ40" t="b">
        <v>0</v>
      </c>
      <c r="AK40" t="b">
        <v>0</v>
      </c>
      <c r="AL40" t="b">
        <v>1</v>
      </c>
      <c r="AM40" t="b">
        <v>1</v>
      </c>
      <c r="AP40" s="2"/>
      <c r="AQ40" s="2"/>
      <c r="AR40" s="4"/>
      <c r="AS40" s="5"/>
      <c r="AT40" s="2"/>
      <c r="AU40" s="2"/>
      <c r="AV40" s="2"/>
      <c r="AW40" s="2"/>
      <c r="AX40" s="2"/>
      <c r="AY40" s="2"/>
    </row>
    <row r="41" spans="1:51" ht="34">
      <c r="A41" s="2"/>
      <c r="B41" s="3">
        <v>29</v>
      </c>
      <c r="C41" s="2" t="s">
        <v>154</v>
      </c>
      <c r="D41" s="2" t="s">
        <v>155</v>
      </c>
      <c r="E41" s="2" t="str">
        <f t="shared" si="2"/>
        <v>Uelzen – Stendal - Magdeburg - Halle (Ostkorridor Nord) Teilmaßnahme Schönebeck – Halle</v>
      </c>
      <c r="F41" s="2"/>
      <c r="G41" s="3" t="s">
        <v>156</v>
      </c>
      <c r="H41" s="3"/>
      <c r="I41" s="4"/>
      <c r="J41" t="b">
        <v>0</v>
      </c>
      <c r="K41" s="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s="1" t="b">
        <v>0</v>
      </c>
      <c r="T41" t="b">
        <v>0</v>
      </c>
      <c r="U41" t="b">
        <v>0</v>
      </c>
      <c r="V41">
        <v>0</v>
      </c>
      <c r="W41" t="b">
        <v>0</v>
      </c>
      <c r="X41" t="b">
        <v>1</v>
      </c>
      <c r="Y41" t="b">
        <v>0</v>
      </c>
      <c r="Z41" t="b">
        <v>0</v>
      </c>
      <c r="AA41" t="b">
        <v>0</v>
      </c>
      <c r="AC41" t="b">
        <v>0</v>
      </c>
      <c r="AD41" t="b">
        <v>0</v>
      </c>
      <c r="AF41" s="1" t="b">
        <v>0</v>
      </c>
      <c r="AG41" t="b">
        <v>0</v>
      </c>
      <c r="AH41" t="b">
        <v>0</v>
      </c>
      <c r="AI41" t="b">
        <v>0</v>
      </c>
      <c r="AJ41" t="b">
        <v>0</v>
      </c>
      <c r="AK41" t="b">
        <v>0</v>
      </c>
      <c r="AL41" t="b">
        <v>1</v>
      </c>
      <c r="AM41" t="b">
        <v>1</v>
      </c>
      <c r="AP41" s="2"/>
      <c r="AQ41" s="2"/>
      <c r="AR41" s="5"/>
      <c r="AS41" s="5"/>
      <c r="AT41" s="2"/>
      <c r="AU41" s="2"/>
      <c r="AV41" s="2"/>
      <c r="AW41" s="2"/>
      <c r="AX41" s="2"/>
      <c r="AY41" s="2"/>
    </row>
    <row r="42" spans="1:51" ht="17">
      <c r="A42" s="2"/>
      <c r="B42" s="3">
        <v>29</v>
      </c>
      <c r="C42" s="2" t="s">
        <v>157</v>
      </c>
      <c r="D42" s="2" t="s">
        <v>158</v>
      </c>
      <c r="E42" s="2" t="str">
        <f t="shared" si="2"/>
        <v>Uelzen – Stendal - Magdeburg - Halle (Ostkorridor Nord) Teilmaßnahme Wulfen</v>
      </c>
      <c r="F42" s="2"/>
      <c r="G42" s="3" t="s">
        <v>159</v>
      </c>
      <c r="H42" s="3"/>
      <c r="I42" s="4"/>
      <c r="J42" s="1" t="b">
        <v>0</v>
      </c>
      <c r="K42" s="1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1</v>
      </c>
      <c r="T42">
        <v>1</v>
      </c>
      <c r="U42" t="b">
        <v>0</v>
      </c>
      <c r="V42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s="1"/>
      <c r="AC42" t="b">
        <v>0</v>
      </c>
      <c r="AD42" t="b">
        <v>0</v>
      </c>
      <c r="AF42" t="b">
        <v>0</v>
      </c>
      <c r="AG42" t="b">
        <v>0</v>
      </c>
      <c r="AH42" t="b">
        <v>0</v>
      </c>
      <c r="AI42" t="b">
        <v>0</v>
      </c>
      <c r="AJ42" t="b">
        <v>0</v>
      </c>
      <c r="AK42" t="b">
        <v>0</v>
      </c>
      <c r="AL42" t="b">
        <v>1</v>
      </c>
      <c r="AM42" t="b">
        <v>1</v>
      </c>
      <c r="AP42" s="2"/>
      <c r="AQ42" s="2"/>
      <c r="AR42" s="5"/>
      <c r="AS42" s="5"/>
      <c r="AT42" s="2"/>
      <c r="AU42" s="2"/>
      <c r="AV42" s="2"/>
      <c r="AW42" s="2"/>
      <c r="AX42" s="2"/>
      <c r="AY42" s="2"/>
    </row>
    <row r="43" spans="1:51" ht="51">
      <c r="A43" s="2"/>
      <c r="B43" s="3">
        <v>31</v>
      </c>
      <c r="C43" s="2" t="s">
        <v>161</v>
      </c>
      <c r="D43" s="2" t="s">
        <v>160</v>
      </c>
      <c r="E43" s="2" t="str">
        <f t="shared" si="2"/>
        <v>EVB-Netz Teilmaßnahme Elektrifizierung</v>
      </c>
      <c r="F43" s="2"/>
      <c r="G43" s="3" t="s">
        <v>162</v>
      </c>
      <c r="H43" s="3"/>
      <c r="I43" s="4"/>
      <c r="J43" s="1" t="b">
        <v>0</v>
      </c>
      <c r="K43" t="b">
        <v>1</v>
      </c>
      <c r="L43" t="b">
        <v>1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C43" t="b">
        <v>0</v>
      </c>
      <c r="AD43" t="b">
        <v>0</v>
      </c>
      <c r="AF43" t="b">
        <v>0</v>
      </c>
      <c r="AG43" t="b">
        <v>0</v>
      </c>
      <c r="AH43" t="b">
        <v>0</v>
      </c>
      <c r="AI43" t="b">
        <v>0</v>
      </c>
      <c r="AJ43" t="b">
        <v>0</v>
      </c>
      <c r="AK43" t="b">
        <v>0</v>
      </c>
      <c r="AL43" t="b">
        <v>1</v>
      </c>
      <c r="AM43" t="b">
        <v>1</v>
      </c>
      <c r="AP43" s="2"/>
      <c r="AQ43" s="2"/>
      <c r="AR43" s="5"/>
      <c r="AS43" s="5"/>
      <c r="AT43" s="2"/>
      <c r="AU43" s="2"/>
      <c r="AV43" s="2"/>
      <c r="AW43" s="2"/>
      <c r="AX43" s="2"/>
      <c r="AY43" s="2"/>
    </row>
    <row r="44" spans="1:51" ht="16">
      <c r="A44" s="2"/>
      <c r="B44" s="3">
        <v>31</v>
      </c>
      <c r="C44" s="2" t="s">
        <v>163</v>
      </c>
      <c r="D44" s="2" t="s">
        <v>164</v>
      </c>
      <c r="E44" s="2" t="str">
        <f t="shared" si="2"/>
        <v>EVB-Netz Teilmaßnahme Verbindungskurve</v>
      </c>
      <c r="F44" s="2"/>
      <c r="G44" s="2" t="str">
        <f t="shared" si="2"/>
        <v>Teilmaßnahme Verbindungskurve</v>
      </c>
      <c r="H44" s="3"/>
      <c r="I44" s="4"/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1</v>
      </c>
      <c r="R44" t="b">
        <v>0</v>
      </c>
      <c r="S44" t="b">
        <v>0</v>
      </c>
      <c r="T44" t="b">
        <v>0</v>
      </c>
      <c r="U44" t="b">
        <v>0</v>
      </c>
      <c r="V44">
        <v>0</v>
      </c>
      <c r="W44" s="1" t="b">
        <v>0</v>
      </c>
      <c r="X44" t="b">
        <v>0</v>
      </c>
      <c r="Y44" t="b">
        <v>0</v>
      </c>
      <c r="Z44" t="b">
        <v>0</v>
      </c>
      <c r="AA44" t="b">
        <v>0</v>
      </c>
      <c r="AC44" t="b">
        <v>0</v>
      </c>
      <c r="AD44" t="b">
        <v>0</v>
      </c>
      <c r="AF44" t="b">
        <v>0</v>
      </c>
      <c r="AG44" t="b">
        <v>0</v>
      </c>
      <c r="AH44" t="b">
        <v>0</v>
      </c>
      <c r="AI44" t="b">
        <v>0</v>
      </c>
      <c r="AJ44" t="b">
        <v>0</v>
      </c>
      <c r="AK44" t="b">
        <v>0</v>
      </c>
      <c r="AL44" t="b">
        <v>1</v>
      </c>
      <c r="AM44" t="b">
        <v>1</v>
      </c>
      <c r="AP44" s="2"/>
      <c r="AQ44" s="2"/>
      <c r="AR44" s="4"/>
      <c r="AS44" s="5"/>
      <c r="AT44" s="2"/>
      <c r="AU44" s="2"/>
      <c r="AV44" s="2"/>
      <c r="AW44" s="2"/>
      <c r="AX44" s="2"/>
      <c r="AY44" s="2"/>
    </row>
    <row r="45" spans="1:51" ht="51">
      <c r="A45" s="2"/>
      <c r="B45" s="3">
        <v>33</v>
      </c>
      <c r="C45" s="2" t="s">
        <v>166</v>
      </c>
      <c r="D45" s="2" t="s">
        <v>165</v>
      </c>
      <c r="E45" s="2" t="str">
        <f t="shared" si="2"/>
        <v>Löhne – Bad Bentheim – Grenze D/NL Teilmaßnahme Löhne – Osnabrück</v>
      </c>
      <c r="F45" s="2"/>
      <c r="G45" s="3" t="s">
        <v>167</v>
      </c>
      <c r="H45" s="3"/>
      <c r="I45" s="4"/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s="1" t="b">
        <v>0</v>
      </c>
      <c r="V45">
        <v>0</v>
      </c>
      <c r="W45" t="b">
        <v>0</v>
      </c>
      <c r="X45" t="b">
        <v>0</v>
      </c>
      <c r="Y45" t="b">
        <v>0</v>
      </c>
      <c r="Z45" t="b">
        <v>0</v>
      </c>
      <c r="AA45" t="b">
        <v>1</v>
      </c>
      <c r="AB45">
        <v>200</v>
      </c>
      <c r="AC45" t="b">
        <v>0</v>
      </c>
      <c r="AD45" t="b">
        <v>0</v>
      </c>
      <c r="AF45" t="b">
        <v>0</v>
      </c>
      <c r="AG45" t="b">
        <v>0</v>
      </c>
      <c r="AH45" t="b">
        <v>0</v>
      </c>
      <c r="AI45" t="b">
        <v>0</v>
      </c>
      <c r="AJ45" t="b">
        <v>0</v>
      </c>
      <c r="AK45" t="b">
        <v>1</v>
      </c>
      <c r="AL45" t="b">
        <v>1</v>
      </c>
      <c r="AM45" t="b">
        <v>1</v>
      </c>
      <c r="AP45" s="2"/>
      <c r="AQ45" s="2"/>
      <c r="AR45" s="4"/>
      <c r="AS45" s="5"/>
      <c r="AT45" s="2"/>
      <c r="AU45" s="2"/>
      <c r="AV45" s="2"/>
      <c r="AW45" s="2"/>
      <c r="AX45" s="2"/>
      <c r="AY45" s="2"/>
    </row>
    <row r="46" spans="1:51" ht="68">
      <c r="A46" s="2"/>
      <c r="B46" s="3">
        <v>33</v>
      </c>
      <c r="C46" s="2" t="s">
        <v>168</v>
      </c>
      <c r="D46" s="2" t="s">
        <v>169</v>
      </c>
      <c r="E46" s="2" t="str">
        <f t="shared" si="2"/>
        <v>Löhne – Bad Bentheim – Grenze D/NL Teilmaßnahme Osnabrück – Grenze D/NL</v>
      </c>
      <c r="F46" s="2"/>
      <c r="G46" s="3" t="s">
        <v>170</v>
      </c>
      <c r="H46" s="3"/>
      <c r="I46" s="4"/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>
        <v>0</v>
      </c>
      <c r="W46" t="b">
        <v>0</v>
      </c>
      <c r="X46" t="b">
        <v>0</v>
      </c>
      <c r="Y46" t="b">
        <v>0</v>
      </c>
      <c r="Z46" t="b">
        <v>0</v>
      </c>
      <c r="AA46" t="b">
        <v>1</v>
      </c>
      <c r="AB46">
        <v>160</v>
      </c>
      <c r="AC46" t="b">
        <v>0</v>
      </c>
      <c r="AD46" t="b">
        <v>0</v>
      </c>
      <c r="AF46" s="1" t="b">
        <v>0</v>
      </c>
      <c r="AG46" t="b">
        <v>0</v>
      </c>
      <c r="AH46" t="b">
        <v>0</v>
      </c>
      <c r="AI46" t="b">
        <v>0</v>
      </c>
      <c r="AJ46" t="b">
        <v>0</v>
      </c>
      <c r="AK46" t="b">
        <v>1</v>
      </c>
      <c r="AL46" t="b">
        <v>1</v>
      </c>
      <c r="AM46" t="b">
        <v>1</v>
      </c>
      <c r="AP46" s="2"/>
      <c r="AQ46" s="2"/>
      <c r="AR46" s="4"/>
      <c r="AS46" s="5"/>
      <c r="AT46" s="2"/>
      <c r="AU46" s="2"/>
      <c r="AV46" s="2"/>
      <c r="AW46" s="2"/>
      <c r="AX46" s="2"/>
      <c r="AY46" s="2"/>
    </row>
    <row r="47" spans="1:51" ht="68">
      <c r="A47" s="2"/>
      <c r="B47" s="3">
        <v>33</v>
      </c>
      <c r="C47" s="2" t="s">
        <v>173</v>
      </c>
      <c r="D47" s="2" t="s">
        <v>171</v>
      </c>
      <c r="E47" s="2" t="str">
        <f t="shared" si="2"/>
        <v>Löhne – Bad Bentheim – Grenze D/NL Teilmaßnahme Blockverdichtungen</v>
      </c>
      <c r="F47" s="2"/>
      <c r="G47" s="3" t="s">
        <v>172</v>
      </c>
      <c r="H47" s="3"/>
      <c r="I47" s="4"/>
      <c r="J47" t="b">
        <v>0</v>
      </c>
      <c r="K47" s="1" t="b">
        <v>0</v>
      </c>
      <c r="L47" t="b">
        <v>0</v>
      </c>
      <c r="M47" t="b">
        <v>0</v>
      </c>
      <c r="N47" s="1" t="b">
        <v>0</v>
      </c>
      <c r="O47" t="b">
        <v>0</v>
      </c>
      <c r="P47" t="b">
        <v>0</v>
      </c>
      <c r="Q47" t="b">
        <v>0</v>
      </c>
      <c r="R47" s="1" t="b">
        <v>0</v>
      </c>
      <c r="S47" t="b">
        <v>0</v>
      </c>
      <c r="T47" t="b">
        <v>0</v>
      </c>
      <c r="U47" t="b">
        <v>0</v>
      </c>
      <c r="V47">
        <v>0</v>
      </c>
      <c r="W47" t="b">
        <v>0</v>
      </c>
      <c r="X47" t="b">
        <v>1</v>
      </c>
      <c r="Y47" t="b">
        <v>0</v>
      </c>
      <c r="Z47" t="b">
        <v>0</v>
      </c>
      <c r="AA47" t="b">
        <v>0</v>
      </c>
      <c r="AC47" t="b">
        <v>0</v>
      </c>
      <c r="AD47" t="b">
        <v>0</v>
      </c>
      <c r="AF47" t="b">
        <v>0</v>
      </c>
      <c r="AG47" t="b">
        <v>0</v>
      </c>
      <c r="AH47" t="b">
        <v>0</v>
      </c>
      <c r="AI47" t="b">
        <v>0</v>
      </c>
      <c r="AJ47" t="b">
        <v>0</v>
      </c>
      <c r="AK47" t="b">
        <v>1</v>
      </c>
      <c r="AL47" t="b">
        <v>1</v>
      </c>
      <c r="AM47" t="b">
        <v>1</v>
      </c>
      <c r="AP47" s="2"/>
      <c r="AQ47" s="2"/>
      <c r="AR47" s="4"/>
      <c r="AS47" s="5"/>
      <c r="AT47" s="2"/>
      <c r="AU47" s="2"/>
      <c r="AV47" s="2"/>
      <c r="AW47" s="2"/>
      <c r="AX47" s="2"/>
      <c r="AY47" s="2"/>
    </row>
    <row r="48" spans="1:51" ht="51">
      <c r="A48" s="2"/>
      <c r="B48" s="3">
        <v>35</v>
      </c>
      <c r="C48" s="2" t="s">
        <v>174</v>
      </c>
      <c r="D48" s="2" t="s">
        <v>175</v>
      </c>
      <c r="E48" s="2" t="str">
        <f t="shared" si="2"/>
        <v>Hannover – Berlin Teilmaßnahme NBS Abzw. Ribbeck – Abzw. Bamme</v>
      </c>
      <c r="F48" s="2"/>
      <c r="G48" s="3" t="s">
        <v>176</v>
      </c>
      <c r="H48" s="3"/>
      <c r="I48" s="4"/>
      <c r="J48" t="b">
        <v>1</v>
      </c>
      <c r="K48" s="1" t="b">
        <v>0</v>
      </c>
      <c r="L48" t="b">
        <v>0</v>
      </c>
      <c r="M48" t="b">
        <v>0</v>
      </c>
      <c r="N48" t="b">
        <v>0</v>
      </c>
      <c r="O48" s="1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>
        <v>0</v>
      </c>
      <c r="W48" t="b">
        <v>0</v>
      </c>
      <c r="X48" t="b">
        <v>0</v>
      </c>
      <c r="Y48" t="b">
        <v>0</v>
      </c>
      <c r="Z48" t="b">
        <v>0</v>
      </c>
      <c r="AA48" t="b">
        <v>1</v>
      </c>
      <c r="AB48">
        <v>160</v>
      </c>
      <c r="AC48" t="b">
        <v>0</v>
      </c>
      <c r="AD48" t="b">
        <v>0</v>
      </c>
      <c r="AF48" t="b">
        <v>0</v>
      </c>
      <c r="AG48" t="b">
        <v>0</v>
      </c>
      <c r="AH48" t="b">
        <v>0</v>
      </c>
      <c r="AI48" t="b">
        <v>0</v>
      </c>
      <c r="AJ48" t="b">
        <v>0</v>
      </c>
      <c r="AK48" t="b">
        <v>1</v>
      </c>
      <c r="AL48" t="b">
        <v>1</v>
      </c>
      <c r="AM48" t="b">
        <v>1</v>
      </c>
      <c r="AP48" s="2"/>
      <c r="AQ48" s="2"/>
      <c r="AR48" s="4"/>
      <c r="AS48" s="5"/>
      <c r="AT48" s="2"/>
      <c r="AU48" s="2"/>
      <c r="AV48" s="2"/>
      <c r="AW48" s="2"/>
      <c r="AX48" s="2"/>
      <c r="AY48" s="2"/>
    </row>
    <row r="49" spans="1:51" ht="85">
      <c r="A49" s="2"/>
      <c r="B49" s="3">
        <v>35</v>
      </c>
      <c r="C49" s="2" t="s">
        <v>177</v>
      </c>
      <c r="D49" s="2" t="s">
        <v>178</v>
      </c>
      <c r="E49" s="2" t="str">
        <f t="shared" si="2"/>
        <v>Hannover – Berlin Teilmaßnahme Elektrifizierung Vorsfelde – Wustermark</v>
      </c>
      <c r="F49" s="2"/>
      <c r="G49" s="3" t="s">
        <v>179</v>
      </c>
      <c r="H49" s="3"/>
      <c r="I49" s="4"/>
      <c r="J49" t="b">
        <v>0</v>
      </c>
      <c r="K49" s="1" t="b">
        <v>0</v>
      </c>
      <c r="L49" t="b">
        <v>1</v>
      </c>
      <c r="M49" t="b">
        <v>0</v>
      </c>
      <c r="N49" s="1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>
        <v>0</v>
      </c>
      <c r="W49" t="b">
        <v>0</v>
      </c>
      <c r="X49" t="b">
        <v>0</v>
      </c>
      <c r="Y49" t="b">
        <v>0</v>
      </c>
      <c r="Z49" t="b">
        <v>0</v>
      </c>
      <c r="AA49" t="b">
        <v>1</v>
      </c>
      <c r="AB49">
        <v>160</v>
      </c>
      <c r="AC49" t="b">
        <v>0</v>
      </c>
      <c r="AD49" t="b">
        <v>0</v>
      </c>
      <c r="AF49" t="b">
        <v>0</v>
      </c>
      <c r="AG49" t="b">
        <v>0</v>
      </c>
      <c r="AH49" t="b">
        <v>0</v>
      </c>
      <c r="AI49" t="b">
        <v>0</v>
      </c>
      <c r="AJ49" t="b">
        <v>0</v>
      </c>
      <c r="AK49" t="b">
        <v>1</v>
      </c>
      <c r="AL49" t="b">
        <v>1</v>
      </c>
      <c r="AM49" t="b">
        <v>1</v>
      </c>
      <c r="AP49" s="2"/>
      <c r="AQ49" s="2"/>
      <c r="AR49" s="4"/>
      <c r="AS49" s="5"/>
      <c r="AT49" s="2"/>
      <c r="AU49" s="2"/>
      <c r="AV49" s="2"/>
      <c r="AW49" s="2"/>
      <c r="AX49" s="2"/>
      <c r="AY49" s="2"/>
    </row>
    <row r="50" spans="1:51" ht="51">
      <c r="A50" s="2"/>
      <c r="B50" s="3">
        <v>35</v>
      </c>
      <c r="C50" s="2" t="s">
        <v>180</v>
      </c>
      <c r="D50" s="2" t="s">
        <v>181</v>
      </c>
      <c r="E50" s="2" t="str">
        <f t="shared" si="2"/>
        <v>Hannover – Berlin Teilmaßnahme vmax Erhöhung Abzw. Ribbeck – Abzw. Bamme</v>
      </c>
      <c r="F50" s="2"/>
      <c r="G50" s="3" t="s">
        <v>182</v>
      </c>
      <c r="H50" s="3"/>
      <c r="I50" s="4"/>
      <c r="J50" t="b">
        <v>0</v>
      </c>
      <c r="K50" s="1" t="b">
        <v>0</v>
      </c>
      <c r="L50" t="b">
        <v>0</v>
      </c>
      <c r="M50" t="b">
        <v>0</v>
      </c>
      <c r="N50" t="b">
        <v>0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>
        <v>0</v>
      </c>
      <c r="W50" t="b">
        <v>0</v>
      </c>
      <c r="X50" t="b">
        <v>0</v>
      </c>
      <c r="Y50" t="b">
        <v>0</v>
      </c>
      <c r="Z50" t="b">
        <v>0</v>
      </c>
      <c r="AA50" t="b">
        <v>1</v>
      </c>
      <c r="AB50">
        <v>250</v>
      </c>
      <c r="AC50" t="b">
        <v>0</v>
      </c>
      <c r="AD50" t="b">
        <v>0</v>
      </c>
      <c r="AF50" t="b">
        <v>0</v>
      </c>
      <c r="AG50" t="b">
        <v>0</v>
      </c>
      <c r="AH50" t="b">
        <v>0</v>
      </c>
      <c r="AI50" t="b">
        <v>0</v>
      </c>
      <c r="AJ50" t="b">
        <v>0</v>
      </c>
      <c r="AK50" t="b">
        <v>1</v>
      </c>
      <c r="AL50" t="b">
        <v>1</v>
      </c>
      <c r="AM50" t="b">
        <v>1</v>
      </c>
      <c r="AP50" s="2"/>
      <c r="AQ50" s="2"/>
      <c r="AR50" s="4"/>
      <c r="AS50" s="5"/>
      <c r="AT50" s="2"/>
      <c r="AU50" s="2"/>
      <c r="AV50" s="2"/>
      <c r="AW50" s="2"/>
      <c r="AX50" s="2"/>
      <c r="AY50" s="2"/>
    </row>
    <row r="51" spans="1:51" ht="119">
      <c r="A51" s="2"/>
      <c r="B51" s="3">
        <v>37</v>
      </c>
      <c r="C51" s="2" t="s">
        <v>185</v>
      </c>
      <c r="D51" s="2" t="s">
        <v>183</v>
      </c>
      <c r="E51" s="2" t="str">
        <f t="shared" si="2"/>
        <v>Hannover Teilmaßnahme Hannover Hbf</v>
      </c>
      <c r="F51" s="2"/>
      <c r="G51" s="3" t="s">
        <v>184</v>
      </c>
      <c r="H51" s="3"/>
      <c r="I51" s="4"/>
      <c r="J51" t="b">
        <v>0</v>
      </c>
      <c r="K51" s="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s="12" t="b">
        <v>1</v>
      </c>
      <c r="S51" t="b">
        <v>0</v>
      </c>
      <c r="T51" t="b">
        <v>0</v>
      </c>
      <c r="U51" t="b">
        <v>0</v>
      </c>
      <c r="V51">
        <v>0</v>
      </c>
      <c r="W51" t="b">
        <v>1</v>
      </c>
      <c r="X51" t="b">
        <v>0</v>
      </c>
      <c r="Y51" t="b">
        <v>0</v>
      </c>
      <c r="Z51" t="b">
        <v>0</v>
      </c>
      <c r="AA51" t="b">
        <v>0</v>
      </c>
      <c r="AB51" s="1"/>
      <c r="AC51" t="b">
        <v>0</v>
      </c>
      <c r="AD51" t="b">
        <v>0</v>
      </c>
      <c r="AF51" t="b">
        <v>1</v>
      </c>
      <c r="AG51" t="b">
        <v>0</v>
      </c>
      <c r="AH51" t="b">
        <v>0</v>
      </c>
      <c r="AI51" t="b">
        <v>0</v>
      </c>
      <c r="AJ51" t="b">
        <v>0</v>
      </c>
      <c r="AK51" t="b">
        <v>1</v>
      </c>
      <c r="AL51" t="b">
        <v>1</v>
      </c>
      <c r="AM51" t="b">
        <v>1</v>
      </c>
      <c r="AP51" s="2"/>
      <c r="AQ51" s="2"/>
      <c r="AR51" s="5"/>
      <c r="AS51" s="5"/>
      <c r="AT51" s="2"/>
      <c r="AU51" s="2"/>
      <c r="AV51" s="2"/>
      <c r="AW51" s="2"/>
      <c r="AX51" s="2"/>
      <c r="AY51" s="2"/>
    </row>
    <row r="52" spans="1:51" ht="34">
      <c r="A52" s="2"/>
      <c r="B52" s="3">
        <v>37</v>
      </c>
      <c r="C52" s="2" t="s">
        <v>186</v>
      </c>
      <c r="D52" s="2" t="s">
        <v>187</v>
      </c>
      <c r="E52" s="2" t="str">
        <f t="shared" si="2"/>
        <v>Hannover Teilmaßnahme Hannover -Wülfel</v>
      </c>
      <c r="F52" s="2"/>
      <c r="G52" s="3" t="s">
        <v>188</v>
      </c>
      <c r="H52" s="3"/>
      <c r="I52" s="4"/>
      <c r="J52" t="b">
        <v>0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>
        <v>0</v>
      </c>
      <c r="W52" t="b">
        <v>0</v>
      </c>
      <c r="X52" t="b">
        <v>0</v>
      </c>
      <c r="Y52" s="1" t="b">
        <v>1</v>
      </c>
      <c r="Z52" t="b">
        <v>0</v>
      </c>
      <c r="AA52" t="b">
        <v>0</v>
      </c>
      <c r="AC52" t="b">
        <v>0</v>
      </c>
      <c r="AD52" t="b">
        <v>0</v>
      </c>
      <c r="AF52" t="b">
        <v>0</v>
      </c>
      <c r="AG52" t="b">
        <v>0</v>
      </c>
      <c r="AH52" t="b">
        <v>0</v>
      </c>
      <c r="AI52" t="b">
        <v>0</v>
      </c>
      <c r="AJ52" t="b">
        <v>0</v>
      </c>
      <c r="AK52" t="b">
        <v>1</v>
      </c>
      <c r="AL52" t="b">
        <v>1</v>
      </c>
      <c r="AM52" t="b">
        <v>1</v>
      </c>
      <c r="AP52" s="2"/>
      <c r="AQ52" s="2"/>
      <c r="AR52" s="5"/>
      <c r="AS52" s="5"/>
      <c r="AT52" s="2"/>
      <c r="AU52" s="2"/>
      <c r="AV52" s="2"/>
      <c r="AW52" s="2"/>
      <c r="AX52" s="2"/>
      <c r="AY52" s="2"/>
    </row>
    <row r="53" spans="1:51" ht="34">
      <c r="A53" s="2"/>
      <c r="B53" s="3">
        <v>37</v>
      </c>
      <c r="C53" s="2" t="s">
        <v>190</v>
      </c>
      <c r="D53" s="2" t="s">
        <v>189</v>
      </c>
      <c r="E53" s="2" t="str">
        <f t="shared" si="2"/>
        <v>Hannover Teilmaßnahme Lehrte West</v>
      </c>
      <c r="F53" s="2"/>
      <c r="G53" s="3" t="s">
        <v>191</v>
      </c>
      <c r="H53" s="3"/>
      <c r="I53" s="4"/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C53" t="b">
        <v>0</v>
      </c>
      <c r="AD53" t="b">
        <v>0</v>
      </c>
      <c r="AF53" s="1" t="b">
        <v>1</v>
      </c>
      <c r="AG53" t="b">
        <v>0</v>
      </c>
      <c r="AH53" t="b">
        <v>0</v>
      </c>
      <c r="AI53" t="b">
        <v>0</v>
      </c>
      <c r="AJ53" t="b">
        <v>0</v>
      </c>
      <c r="AK53" t="b">
        <v>1</v>
      </c>
      <c r="AL53" t="b">
        <v>1</v>
      </c>
      <c r="AM53" t="b">
        <v>1</v>
      </c>
      <c r="AP53" s="2"/>
      <c r="AQ53" s="2"/>
      <c r="AR53" s="4"/>
      <c r="AS53" s="5"/>
      <c r="AT53" s="2"/>
      <c r="AU53" s="2"/>
      <c r="AV53" s="2"/>
      <c r="AW53" s="2"/>
      <c r="AX53" s="2"/>
      <c r="AY53" s="2"/>
    </row>
    <row r="54" spans="1:51" ht="34">
      <c r="A54" s="2"/>
      <c r="B54" s="3">
        <v>37</v>
      </c>
      <c r="C54" s="2" t="s">
        <v>192</v>
      </c>
      <c r="D54" s="2" t="s">
        <v>193</v>
      </c>
      <c r="E54" s="2" t="str">
        <f t="shared" si="2"/>
        <v>Hannover Teilmaßnahme Empelder Kurve</v>
      </c>
      <c r="F54" s="2"/>
      <c r="G54" s="3" t="s">
        <v>194</v>
      </c>
      <c r="H54" s="3"/>
      <c r="I54" s="4"/>
      <c r="J54" t="b">
        <v>0</v>
      </c>
      <c r="K54" t="b">
        <v>0</v>
      </c>
      <c r="L54" t="b">
        <v>0</v>
      </c>
      <c r="M54" t="b">
        <v>0</v>
      </c>
      <c r="N54" t="b">
        <v>1</v>
      </c>
      <c r="O54" t="b">
        <v>0</v>
      </c>
      <c r="P54" t="b">
        <v>0</v>
      </c>
      <c r="Q54" t="b">
        <v>0</v>
      </c>
      <c r="R54" t="b">
        <v>0</v>
      </c>
      <c r="S54" s="1" t="b">
        <v>0</v>
      </c>
      <c r="T54" t="b">
        <v>0</v>
      </c>
      <c r="U54" t="b">
        <v>0</v>
      </c>
      <c r="V54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C54" t="b">
        <v>0</v>
      </c>
      <c r="AD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1</v>
      </c>
      <c r="AL54" t="b">
        <v>1</v>
      </c>
      <c r="AM54" t="b">
        <v>1</v>
      </c>
      <c r="AP54" s="2"/>
      <c r="AQ54" s="2"/>
      <c r="AR54" s="4"/>
      <c r="AS54" s="5"/>
      <c r="AT54" s="2"/>
      <c r="AU54" s="2"/>
      <c r="AV54" s="2"/>
      <c r="AW54" s="2"/>
      <c r="AX54" s="2"/>
      <c r="AY54" s="2"/>
    </row>
    <row r="55" spans="1:51" ht="51">
      <c r="A55" s="2"/>
      <c r="B55" s="3">
        <v>37</v>
      </c>
      <c r="C55" s="2" t="s">
        <v>195</v>
      </c>
      <c r="D55" s="2" t="s">
        <v>196</v>
      </c>
      <c r="E55" s="2" t="str">
        <f t="shared" si="2"/>
        <v>Hannover Teilmaßnahme Lehrte</v>
      </c>
      <c r="F55" s="2"/>
      <c r="G55" s="3" t="s">
        <v>197</v>
      </c>
      <c r="H55" s="3"/>
      <c r="I55" s="4"/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C55" t="b">
        <v>0</v>
      </c>
      <c r="AD55" t="b">
        <v>0</v>
      </c>
      <c r="AF55" s="1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1</v>
      </c>
      <c r="AL55" t="b">
        <v>1</v>
      </c>
      <c r="AM55" t="b">
        <v>1</v>
      </c>
      <c r="AP55" s="2"/>
      <c r="AQ55" s="2"/>
      <c r="AR55" s="5"/>
      <c r="AS55" s="5"/>
      <c r="AT55" s="2"/>
      <c r="AU55" s="2"/>
      <c r="AV55" s="2"/>
      <c r="AW55" s="2"/>
      <c r="AX55" s="2"/>
      <c r="AY55" s="2"/>
    </row>
    <row r="56" spans="1:51" ht="34">
      <c r="A56" s="2"/>
      <c r="B56" s="3">
        <v>37</v>
      </c>
      <c r="C56" s="2" t="s">
        <v>198</v>
      </c>
      <c r="D56" s="2" t="s">
        <v>199</v>
      </c>
      <c r="E56" s="2" t="str">
        <f t="shared" si="2"/>
        <v>Hannover Teilmaßnahme Elze – Nordstemmen</v>
      </c>
      <c r="F56" s="2"/>
      <c r="G56" s="3" t="s">
        <v>200</v>
      </c>
      <c r="H56" s="3"/>
      <c r="I56" s="4"/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1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>
        <v>0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C56" t="b">
        <v>0</v>
      </c>
      <c r="AD56" t="b">
        <v>0</v>
      </c>
      <c r="AF56" s="1" t="b">
        <v>0</v>
      </c>
      <c r="AG56" t="b">
        <v>0</v>
      </c>
      <c r="AH56" t="b">
        <v>0</v>
      </c>
      <c r="AI56" t="b">
        <v>0</v>
      </c>
      <c r="AJ56" t="b">
        <v>0</v>
      </c>
      <c r="AK56" t="b">
        <v>0</v>
      </c>
      <c r="AL56" t="b">
        <v>1</v>
      </c>
      <c r="AM56" t="b">
        <v>1</v>
      </c>
      <c r="AP56" s="2"/>
      <c r="AQ56" s="2"/>
      <c r="AR56" s="4"/>
      <c r="AS56" s="5"/>
      <c r="AT56" s="2"/>
      <c r="AU56" s="2"/>
      <c r="AV56" s="2"/>
      <c r="AW56" s="2"/>
      <c r="AX56" s="2"/>
      <c r="AY56" s="2"/>
    </row>
    <row r="57" spans="1:51" ht="17">
      <c r="A57" s="2"/>
      <c r="B57" s="3">
        <v>38</v>
      </c>
      <c r="C57" s="2" t="s">
        <v>202</v>
      </c>
      <c r="D57" s="2" t="s">
        <v>201</v>
      </c>
      <c r="E57" s="2" t="str">
        <f t="shared" si="2"/>
        <v>Lehrte / Hameln – Braunschweig – Magdeburg – Falkenberg Teilmaßnahme Hameln – Elze</v>
      </c>
      <c r="F57" s="2"/>
      <c r="G57" s="3" t="s">
        <v>203</v>
      </c>
      <c r="H57" s="3"/>
      <c r="I57" s="4"/>
      <c r="J57" t="b">
        <v>0</v>
      </c>
      <c r="K57" s="1" t="b">
        <v>0</v>
      </c>
      <c r="L57" t="b">
        <v>1</v>
      </c>
      <c r="M57" t="b">
        <v>0</v>
      </c>
      <c r="N57" t="b">
        <v>0</v>
      </c>
      <c r="O57" s="1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C57" t="b">
        <v>0</v>
      </c>
      <c r="AD57" t="b">
        <v>0</v>
      </c>
      <c r="AF57" t="b">
        <v>0</v>
      </c>
      <c r="AG57" t="b">
        <v>0</v>
      </c>
      <c r="AH57" t="b">
        <v>0</v>
      </c>
      <c r="AI57" t="b">
        <v>0</v>
      </c>
      <c r="AJ57" t="b">
        <v>0</v>
      </c>
      <c r="AK57" t="b">
        <v>0</v>
      </c>
      <c r="AL57" t="b">
        <v>1</v>
      </c>
      <c r="AM57" t="b">
        <v>1</v>
      </c>
      <c r="AP57" s="2"/>
      <c r="AQ57" s="2"/>
      <c r="AR57" s="4"/>
      <c r="AS57" s="5"/>
      <c r="AT57" s="2"/>
      <c r="AU57" s="2"/>
      <c r="AV57" s="2"/>
      <c r="AW57" s="2"/>
      <c r="AX57" s="2"/>
      <c r="AY57" s="2"/>
    </row>
    <row r="58" spans="1:51" ht="51">
      <c r="A58" s="2"/>
      <c r="B58" s="3">
        <v>38</v>
      </c>
      <c r="C58" s="2" t="s">
        <v>204</v>
      </c>
      <c r="D58" s="2" t="s">
        <v>205</v>
      </c>
      <c r="E58" s="2" t="str">
        <f t="shared" si="2"/>
        <v>Lehrte / Hameln – Braunschweig – Magdeburg – Falkenberg Teilmaßnahme Braunschweig-Buchhorst – Abzw. Weddel</v>
      </c>
      <c r="F58" s="2"/>
      <c r="G58" s="3" t="s">
        <v>206</v>
      </c>
      <c r="H58" s="3"/>
      <c r="I58" s="4"/>
      <c r="J58" t="b">
        <v>0</v>
      </c>
      <c r="K58" s="1" t="b">
        <v>0</v>
      </c>
      <c r="L58" t="b">
        <v>0</v>
      </c>
      <c r="M58" t="b">
        <v>0</v>
      </c>
      <c r="N58" s="1" t="b">
        <v>0</v>
      </c>
      <c r="O58" t="b">
        <v>1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>
        <v>0</v>
      </c>
      <c r="W58" t="b">
        <v>0</v>
      </c>
      <c r="X58" t="b">
        <v>0</v>
      </c>
      <c r="Y58" t="b">
        <v>0</v>
      </c>
      <c r="Z58" t="b">
        <v>0</v>
      </c>
      <c r="AA58" t="b">
        <v>1</v>
      </c>
      <c r="AB58">
        <v>120</v>
      </c>
      <c r="AC58" t="b">
        <v>0</v>
      </c>
      <c r="AD58" t="b">
        <v>0</v>
      </c>
      <c r="AF58" t="b">
        <v>0</v>
      </c>
      <c r="AG58" t="b">
        <v>0</v>
      </c>
      <c r="AH58" t="b">
        <v>0</v>
      </c>
      <c r="AI58" t="b">
        <v>0</v>
      </c>
      <c r="AJ58" t="b">
        <v>0</v>
      </c>
      <c r="AK58" t="b">
        <v>0</v>
      </c>
      <c r="AL58" t="b">
        <v>1</v>
      </c>
      <c r="AM58" t="b">
        <v>1</v>
      </c>
      <c r="AP58" s="2"/>
      <c r="AQ58" s="2"/>
      <c r="AR58" s="4"/>
      <c r="AS58" s="5"/>
      <c r="AT58" s="2"/>
      <c r="AU58" s="2"/>
      <c r="AV58" s="2"/>
      <c r="AW58" s="2"/>
      <c r="AX58" s="2"/>
      <c r="AY58" s="2"/>
    </row>
    <row r="59" spans="1:51" ht="85">
      <c r="A59" s="2"/>
      <c r="B59" s="3">
        <v>38</v>
      </c>
      <c r="C59" s="2" t="s">
        <v>207</v>
      </c>
      <c r="D59" s="2" t="s">
        <v>208</v>
      </c>
      <c r="E59" s="2" t="str">
        <f t="shared" si="2"/>
        <v>Lehrte / Hameln – Braunschweig – Magdeburg – Falkenberg Teilmaßnahme Blockverdichtungen</v>
      </c>
      <c r="F59" s="2"/>
      <c r="G59" s="3" t="s">
        <v>209</v>
      </c>
      <c r="H59" s="3"/>
      <c r="I59" s="4"/>
      <c r="J59" t="b">
        <v>0</v>
      </c>
      <c r="K59" s="1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>
        <v>0</v>
      </c>
      <c r="W59" t="b">
        <v>0</v>
      </c>
      <c r="X59" t="b">
        <v>1</v>
      </c>
      <c r="Y59" t="b">
        <v>0</v>
      </c>
      <c r="Z59" t="b">
        <v>0</v>
      </c>
      <c r="AA59" t="b">
        <v>0</v>
      </c>
      <c r="AC59" t="b">
        <v>0</v>
      </c>
      <c r="AD59" t="b">
        <v>0</v>
      </c>
      <c r="AF59" t="b">
        <v>0</v>
      </c>
      <c r="AG59" t="b">
        <v>0</v>
      </c>
      <c r="AH59" t="b">
        <v>0</v>
      </c>
      <c r="AI59" t="b">
        <v>0</v>
      </c>
      <c r="AJ59" t="b">
        <v>0</v>
      </c>
      <c r="AK59" t="b">
        <v>0</v>
      </c>
      <c r="AL59" t="b">
        <v>1</v>
      </c>
      <c r="AM59" t="b">
        <v>1</v>
      </c>
      <c r="AP59" s="2"/>
      <c r="AQ59" s="2"/>
      <c r="AR59" s="5"/>
      <c r="AS59" s="5"/>
      <c r="AT59" s="2"/>
      <c r="AU59" s="2"/>
      <c r="AV59" s="2"/>
      <c r="AW59" s="2"/>
      <c r="AX59" s="2"/>
      <c r="AY59" s="2"/>
    </row>
    <row r="60" spans="1:51" ht="34">
      <c r="A60" s="2"/>
      <c r="B60" s="3">
        <v>38</v>
      </c>
      <c r="C60" s="2" t="s">
        <v>210</v>
      </c>
      <c r="D60" s="2" t="s">
        <v>211</v>
      </c>
      <c r="E60" s="2" t="str">
        <f t="shared" si="2"/>
        <v>Lehrte / Hameln – Braunschweig – Magdeburg – Falkenberg Teilmaßnahme Kreuzungsbahnhöfe</v>
      </c>
      <c r="F60" s="2"/>
      <c r="G60" s="3" t="s">
        <v>212</v>
      </c>
      <c r="H60" s="3"/>
      <c r="I60" s="4"/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s="1" t="b">
        <v>0</v>
      </c>
      <c r="S60" t="b">
        <v>1</v>
      </c>
      <c r="T60">
        <v>2</v>
      </c>
      <c r="U60" t="b">
        <v>0</v>
      </c>
      <c r="V60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C60" t="b">
        <v>0</v>
      </c>
      <c r="AD60" t="b">
        <v>0</v>
      </c>
      <c r="AF60" t="b">
        <v>0</v>
      </c>
      <c r="AG60" t="b">
        <v>0</v>
      </c>
      <c r="AH60" t="b">
        <v>0</v>
      </c>
      <c r="AI60" t="b">
        <v>0</v>
      </c>
      <c r="AJ60" t="b">
        <v>0</v>
      </c>
      <c r="AK60" t="b">
        <v>0</v>
      </c>
      <c r="AL60" t="b">
        <v>1</v>
      </c>
      <c r="AM60" t="b">
        <v>1</v>
      </c>
      <c r="AP60" s="2"/>
      <c r="AQ60" s="2"/>
      <c r="AR60" s="5"/>
      <c r="AS60" s="5"/>
      <c r="AT60" s="2"/>
      <c r="AU60" s="2"/>
      <c r="AV60" s="2"/>
      <c r="AW60" s="2"/>
      <c r="AX60" s="2"/>
      <c r="AY60" s="2"/>
    </row>
    <row r="61" spans="1:51" ht="68">
      <c r="A61" s="2"/>
      <c r="B61" s="3">
        <v>40</v>
      </c>
      <c r="C61" s="2" t="s">
        <v>215</v>
      </c>
      <c r="D61" s="2" t="s">
        <v>213</v>
      </c>
      <c r="E61" s="2" t="str">
        <f t="shared" si="2"/>
        <v>Lübbenau – Cottbus – Görlitz Teilmaßnahme Elektrifizierung</v>
      </c>
      <c r="F61" s="2"/>
      <c r="G61" s="3" t="s">
        <v>214</v>
      </c>
      <c r="H61" s="3"/>
      <c r="I61" s="4"/>
      <c r="J61" s="12" t="b">
        <v>0</v>
      </c>
      <c r="K61" t="b">
        <v>0</v>
      </c>
      <c r="L61" t="b">
        <v>1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s="1" t="b">
        <v>0</v>
      </c>
      <c r="S61" t="b">
        <v>0</v>
      </c>
      <c r="T61" t="b">
        <v>0</v>
      </c>
      <c r="U61" t="b">
        <v>0</v>
      </c>
      <c r="V61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C61" t="b">
        <v>0</v>
      </c>
      <c r="AD61" t="b">
        <v>0</v>
      </c>
      <c r="AF61" t="b">
        <v>0</v>
      </c>
      <c r="AG61" t="b">
        <v>0</v>
      </c>
      <c r="AH61" t="b">
        <v>0</v>
      </c>
      <c r="AI61" t="b">
        <v>0</v>
      </c>
      <c r="AJ61" t="b">
        <v>0</v>
      </c>
      <c r="AK61" t="b">
        <v>0</v>
      </c>
      <c r="AL61" t="b">
        <v>1</v>
      </c>
      <c r="AM61" t="b">
        <v>1</v>
      </c>
      <c r="AP61" s="2"/>
      <c r="AQ61" s="2"/>
      <c r="AR61" s="5"/>
      <c r="AS61" s="5"/>
      <c r="AT61" s="2"/>
      <c r="AU61" s="2"/>
      <c r="AV61" s="2"/>
      <c r="AW61" s="2"/>
      <c r="AX61" s="2"/>
      <c r="AY61" s="2"/>
    </row>
    <row r="62" spans="1:51" ht="34">
      <c r="A62" s="2"/>
      <c r="B62" s="3">
        <v>40</v>
      </c>
      <c r="C62" s="2" t="s">
        <v>216</v>
      </c>
      <c r="D62" s="2" t="s">
        <v>217</v>
      </c>
      <c r="E62" s="2" t="str">
        <f t="shared" si="2"/>
        <v>Lübbenau – Cottbus – Görlitz Teilmaßnahme Kreuzungsgleise</v>
      </c>
      <c r="F62" s="2"/>
      <c r="G62" s="3" t="s">
        <v>218</v>
      </c>
      <c r="H62" s="3"/>
      <c r="I62" s="4"/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s="1" t="b">
        <v>0</v>
      </c>
      <c r="S62" t="b">
        <v>1</v>
      </c>
      <c r="T62" t="b">
        <v>0</v>
      </c>
      <c r="U62" t="b">
        <v>0</v>
      </c>
      <c r="V62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C62" t="b">
        <v>0</v>
      </c>
      <c r="AD62" t="b">
        <v>0</v>
      </c>
      <c r="AF62" t="b">
        <v>0</v>
      </c>
      <c r="AG62" t="b">
        <v>0</v>
      </c>
      <c r="AH62" t="b">
        <v>0</v>
      </c>
      <c r="AI62" t="b">
        <v>0</v>
      </c>
      <c r="AJ62" t="b">
        <v>0</v>
      </c>
      <c r="AK62" t="b">
        <v>0</v>
      </c>
      <c r="AL62" t="b">
        <v>1</v>
      </c>
      <c r="AM62" t="b">
        <v>1</v>
      </c>
      <c r="AP62" s="2"/>
      <c r="AQ62" s="2"/>
      <c r="AR62" s="5"/>
      <c r="AS62" s="5"/>
      <c r="AT62" s="2"/>
      <c r="AU62" s="2"/>
      <c r="AV62" s="2"/>
      <c r="AW62" s="2"/>
      <c r="AX62" s="2"/>
      <c r="AY62" s="2"/>
    </row>
    <row r="63" spans="1:51" ht="68">
      <c r="A63" s="2"/>
      <c r="B63" s="3">
        <v>55</v>
      </c>
      <c r="C63" s="2" t="s">
        <v>227</v>
      </c>
      <c r="D63" s="2" t="s">
        <v>219</v>
      </c>
      <c r="E63" s="2" t="str">
        <f t="shared" si="2"/>
        <v>Gotha - Leinefelde Teilmaßnahmen Elektrifizierung und Geschwindigkeitserhöhung</v>
      </c>
      <c r="F63" s="2"/>
      <c r="G63" s="3" t="s">
        <v>220</v>
      </c>
      <c r="H63" s="3"/>
      <c r="I63" s="4"/>
      <c r="J63" t="b">
        <v>0</v>
      </c>
      <c r="K63" s="1" t="b">
        <v>0</v>
      </c>
      <c r="L63" t="b">
        <v>1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>
        <v>0</v>
      </c>
      <c r="W63" t="b">
        <v>0</v>
      </c>
      <c r="X63" t="b">
        <v>0</v>
      </c>
      <c r="Y63" t="b">
        <v>0</v>
      </c>
      <c r="Z63" t="b">
        <v>0</v>
      </c>
      <c r="AA63" t="b">
        <v>1</v>
      </c>
      <c r="AB63">
        <v>160</v>
      </c>
      <c r="AC63" t="b">
        <v>0</v>
      </c>
      <c r="AD63" t="b">
        <v>0</v>
      </c>
      <c r="AF63" t="b">
        <v>0</v>
      </c>
      <c r="AG63" t="b">
        <v>0</v>
      </c>
      <c r="AH63" t="b">
        <v>0</v>
      </c>
      <c r="AI63" t="b">
        <v>0</v>
      </c>
      <c r="AJ63" t="b">
        <v>0</v>
      </c>
      <c r="AK63" t="b">
        <v>0</v>
      </c>
      <c r="AL63" t="b">
        <v>1</v>
      </c>
      <c r="AM63" t="b">
        <v>1</v>
      </c>
      <c r="AP63" s="2"/>
      <c r="AQ63" s="2"/>
      <c r="AR63" s="4"/>
      <c r="AS63" s="5"/>
      <c r="AT63" s="2"/>
      <c r="AU63" s="2"/>
      <c r="AV63" s="2"/>
      <c r="AW63" s="2"/>
      <c r="AX63" s="2"/>
      <c r="AY63" s="2"/>
    </row>
    <row r="64" spans="1:51" ht="34">
      <c r="A64" s="2"/>
      <c r="B64" s="3">
        <v>55</v>
      </c>
      <c r="C64" s="2" t="s">
        <v>228</v>
      </c>
      <c r="D64" s="2" t="s">
        <v>221</v>
      </c>
      <c r="E64" s="2" t="str">
        <f t="shared" si="2"/>
        <v>Gotha - Leinefelde Teilmaßnahmen Verbindungskurve Gotha</v>
      </c>
      <c r="F64" s="2"/>
      <c r="G64" s="3" t="s">
        <v>222</v>
      </c>
      <c r="H64" s="3"/>
      <c r="I64" s="4"/>
      <c r="J64" t="b">
        <v>0</v>
      </c>
      <c r="K64" t="b">
        <v>0</v>
      </c>
      <c r="L64" t="b">
        <v>1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>
        <v>0</v>
      </c>
      <c r="W64" t="b">
        <v>0</v>
      </c>
      <c r="X64" t="b">
        <v>0</v>
      </c>
      <c r="Y64" t="b">
        <v>0</v>
      </c>
      <c r="Z64" t="b">
        <v>0</v>
      </c>
      <c r="AA64" t="b">
        <v>1</v>
      </c>
      <c r="AB64">
        <v>70</v>
      </c>
      <c r="AC64" t="b">
        <v>0</v>
      </c>
      <c r="AD64" t="b">
        <v>0</v>
      </c>
      <c r="AF64" t="b">
        <v>0</v>
      </c>
      <c r="AG64" t="b">
        <v>0</v>
      </c>
      <c r="AH64" t="b">
        <v>0</v>
      </c>
      <c r="AI64" t="b">
        <v>0</v>
      </c>
      <c r="AJ64" t="b">
        <v>0</v>
      </c>
      <c r="AK64" t="b">
        <v>0</v>
      </c>
      <c r="AL64" t="b">
        <v>1</v>
      </c>
      <c r="AM64" t="b">
        <v>1</v>
      </c>
      <c r="AP64" s="2"/>
      <c r="AQ64" s="2"/>
      <c r="AR64" s="4"/>
      <c r="AS64" s="5"/>
      <c r="AT64" s="2"/>
      <c r="AU64" s="2"/>
      <c r="AV64" s="2"/>
      <c r="AW64" s="2"/>
      <c r="AX64" s="2"/>
      <c r="AY64" s="2"/>
    </row>
    <row r="65" spans="1:51" ht="34">
      <c r="A65" s="2"/>
      <c r="B65" s="3">
        <v>55</v>
      </c>
      <c r="C65" s="2" t="s">
        <v>229</v>
      </c>
      <c r="D65" s="2" t="s">
        <v>223</v>
      </c>
      <c r="E65" s="2" t="str">
        <f t="shared" si="2"/>
        <v>Gotha - Leinefelde Teilmaßnahmen Kreuzungsbahnhöfe</v>
      </c>
      <c r="F65" s="2"/>
      <c r="G65" s="3" t="s">
        <v>224</v>
      </c>
      <c r="H65" s="3"/>
      <c r="I65" s="4"/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s="1" t="b">
        <v>0</v>
      </c>
      <c r="S65" t="b">
        <v>1</v>
      </c>
      <c r="T65">
        <v>3</v>
      </c>
      <c r="U65" t="b">
        <v>0</v>
      </c>
      <c r="V65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C65" t="b">
        <v>0</v>
      </c>
      <c r="AD65" t="b">
        <v>0</v>
      </c>
      <c r="AF65" s="1" t="b">
        <v>0</v>
      </c>
      <c r="AG65" t="b">
        <v>0</v>
      </c>
      <c r="AH65" t="b">
        <v>0</v>
      </c>
      <c r="AI65" t="b">
        <v>0</v>
      </c>
      <c r="AJ65" t="b">
        <v>0</v>
      </c>
      <c r="AK65" t="b">
        <v>0</v>
      </c>
      <c r="AL65" t="b">
        <v>1</v>
      </c>
      <c r="AM65" t="b">
        <v>1</v>
      </c>
      <c r="AP65" s="2"/>
      <c r="AQ65" s="2"/>
      <c r="AR65" s="4"/>
      <c r="AS65" s="5"/>
      <c r="AT65" s="2"/>
      <c r="AU65" s="2"/>
      <c r="AV65" s="2"/>
      <c r="AW65" s="2"/>
      <c r="AX65" s="2"/>
      <c r="AY65" s="2"/>
    </row>
    <row r="66" spans="1:51" ht="34">
      <c r="A66" s="2"/>
      <c r="B66" s="3">
        <v>56</v>
      </c>
      <c r="C66" s="2" t="s">
        <v>226</v>
      </c>
      <c r="D66" s="2" t="s">
        <v>225</v>
      </c>
      <c r="E66" s="2" t="str">
        <f t="shared" si="2"/>
        <v>Hanau - Fulda - Erfurt / Aschaffenburg - Nantenbach Teilmaßnahme Hanau – Gelnhausen</v>
      </c>
      <c r="F66" s="2"/>
      <c r="G66" s="3" t="s">
        <v>230</v>
      </c>
      <c r="H66" s="3"/>
      <c r="I66" s="4"/>
      <c r="J66" s="1" t="b">
        <v>0</v>
      </c>
      <c r="K66" t="b">
        <v>1</v>
      </c>
      <c r="L66" t="b">
        <v>0</v>
      </c>
      <c r="M66" t="b">
        <v>0</v>
      </c>
      <c r="N66" t="b">
        <v>0</v>
      </c>
      <c r="O66" s="1" t="b">
        <v>1</v>
      </c>
      <c r="P66" s="1" t="b">
        <v>1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>
        <v>0</v>
      </c>
      <c r="W66" t="b">
        <v>0</v>
      </c>
      <c r="X66" t="b">
        <v>0</v>
      </c>
      <c r="Y66" t="b">
        <v>0</v>
      </c>
      <c r="Z66" t="b">
        <v>0</v>
      </c>
      <c r="AA66" t="b">
        <v>1</v>
      </c>
      <c r="AB66">
        <v>200</v>
      </c>
      <c r="AC66" t="b">
        <v>0</v>
      </c>
      <c r="AD66" t="b">
        <v>0</v>
      </c>
      <c r="AF66" t="b">
        <v>0</v>
      </c>
      <c r="AG66" t="b">
        <v>0</v>
      </c>
      <c r="AH66" t="b">
        <v>0</v>
      </c>
      <c r="AI66" t="b">
        <v>0</v>
      </c>
      <c r="AJ66" t="b">
        <v>0</v>
      </c>
      <c r="AK66" t="b">
        <v>1</v>
      </c>
      <c r="AL66" t="b">
        <v>1</v>
      </c>
      <c r="AM66" t="b">
        <v>1</v>
      </c>
      <c r="AP66" s="2"/>
      <c r="AQ66" s="2"/>
      <c r="AR66" s="4"/>
      <c r="AS66" s="5"/>
      <c r="AT66" s="2"/>
      <c r="AU66" s="2"/>
      <c r="AV66" s="2"/>
      <c r="AW66" s="2"/>
      <c r="AX66" s="2"/>
      <c r="AY66" s="2"/>
    </row>
    <row r="67" spans="1:51" ht="68">
      <c r="A67" s="2"/>
      <c r="B67" s="3">
        <v>56</v>
      </c>
      <c r="C67" s="2" t="s">
        <v>232</v>
      </c>
      <c r="D67" s="2" t="s">
        <v>231</v>
      </c>
      <c r="E67" s="2" t="str">
        <f t="shared" si="2"/>
        <v>Hanau - Fulda - Erfurt / Aschaffenburg - Nantenbach NBS Gelnhausen – Fulda</v>
      </c>
      <c r="F67" s="2"/>
      <c r="G67" s="3" t="s">
        <v>233</v>
      </c>
      <c r="H67" s="3"/>
      <c r="I67" s="4"/>
      <c r="J67" t="b">
        <v>1</v>
      </c>
      <c r="K67" s="1" t="b">
        <v>0</v>
      </c>
      <c r="L67" t="b">
        <v>0</v>
      </c>
      <c r="M67" t="b">
        <v>0</v>
      </c>
      <c r="N67" t="b">
        <v>0</v>
      </c>
      <c r="O67" t="b">
        <v>0</v>
      </c>
      <c r="P67" s="1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>
        <v>0</v>
      </c>
      <c r="W67" t="b">
        <v>0</v>
      </c>
      <c r="X67" t="b">
        <v>0</v>
      </c>
      <c r="Y67" t="b">
        <v>0</v>
      </c>
      <c r="Z67" t="b">
        <v>0</v>
      </c>
      <c r="AA67" t="b">
        <v>1</v>
      </c>
      <c r="AB67">
        <v>200</v>
      </c>
      <c r="AC67" t="b">
        <v>0</v>
      </c>
      <c r="AD67" t="b">
        <v>0</v>
      </c>
      <c r="AF67" t="b">
        <v>0</v>
      </c>
      <c r="AG67" t="b">
        <v>0</v>
      </c>
      <c r="AH67" t="b">
        <v>0</v>
      </c>
      <c r="AI67" t="b">
        <v>0</v>
      </c>
      <c r="AJ67" t="b">
        <v>0</v>
      </c>
      <c r="AK67" t="b">
        <v>1</v>
      </c>
      <c r="AL67" t="b">
        <v>1</v>
      </c>
      <c r="AM67" t="b">
        <v>1</v>
      </c>
      <c r="AP67" s="2"/>
      <c r="AQ67" s="2"/>
      <c r="AR67" s="4"/>
      <c r="AS67" s="5"/>
      <c r="AT67" s="2"/>
      <c r="AU67" s="2"/>
      <c r="AV67" s="2"/>
      <c r="AW67" s="2"/>
      <c r="AX67" s="2"/>
      <c r="AY67" s="2"/>
    </row>
    <row r="68" spans="1:51" ht="102">
      <c r="A68" s="2"/>
      <c r="B68" s="3">
        <v>56</v>
      </c>
      <c r="C68" s="2" t="s">
        <v>235</v>
      </c>
      <c r="D68" s="2" t="s">
        <v>234</v>
      </c>
      <c r="E68" s="2" t="str">
        <f t="shared" si="2"/>
        <v>Hanau - Fulda - Erfurt / Aschaffenburg - Nantenbach ABS/NBS Korridor Wildeck/Blankenheim – Bad Hersfeld – Kirchheim/Langenschwarz, 200 km/h</v>
      </c>
      <c r="F68" s="2"/>
      <c r="G68" s="3" t="s">
        <v>236</v>
      </c>
      <c r="H68" s="3"/>
      <c r="I68" s="4"/>
      <c r="J68" t="b">
        <v>1</v>
      </c>
      <c r="K68" t="b">
        <v>1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s="1" t="b">
        <v>0</v>
      </c>
      <c r="S68" t="b">
        <v>0</v>
      </c>
      <c r="T68" t="b">
        <v>0</v>
      </c>
      <c r="U68" t="b">
        <v>0</v>
      </c>
      <c r="V68">
        <v>0</v>
      </c>
      <c r="W68" t="b">
        <v>0</v>
      </c>
      <c r="X68" t="b">
        <v>0</v>
      </c>
      <c r="Y68" t="b">
        <v>0</v>
      </c>
      <c r="Z68" t="b">
        <v>0</v>
      </c>
      <c r="AA68" t="b">
        <v>1</v>
      </c>
      <c r="AB68">
        <v>200</v>
      </c>
      <c r="AC68" t="b">
        <v>0</v>
      </c>
      <c r="AD68" t="b">
        <v>0</v>
      </c>
      <c r="AF68" t="b">
        <v>0</v>
      </c>
      <c r="AG68" t="b">
        <v>0</v>
      </c>
      <c r="AH68" t="b">
        <v>0</v>
      </c>
      <c r="AI68" t="b">
        <v>0</v>
      </c>
      <c r="AJ68" t="b">
        <v>0</v>
      </c>
      <c r="AK68" t="b">
        <v>1</v>
      </c>
      <c r="AL68" t="b">
        <v>1</v>
      </c>
      <c r="AM68" t="b">
        <v>1</v>
      </c>
      <c r="AP68" s="2"/>
      <c r="AQ68" s="2"/>
      <c r="AR68" s="4"/>
      <c r="AS68" s="5"/>
      <c r="AT68" s="2"/>
      <c r="AU68" s="2"/>
      <c r="AV68" s="2"/>
      <c r="AW68" s="2"/>
      <c r="AX68" s="2"/>
      <c r="AY68" s="2"/>
    </row>
    <row r="69" spans="1:51" ht="17">
      <c r="A69" s="2"/>
      <c r="B69" s="3">
        <v>56</v>
      </c>
      <c r="C69" s="2" t="s">
        <v>237</v>
      </c>
      <c r="D69" s="2" t="s">
        <v>238</v>
      </c>
      <c r="E69" s="2" t="str">
        <f t="shared" si="2"/>
        <v>Hanau - Fulda - Erfurt / Aschaffenburg - Nantenbach Geschwindigkeitserhöhung Eisenach – Erfurt</v>
      </c>
      <c r="F69" s="2"/>
      <c r="G69" s="3" t="s">
        <v>241</v>
      </c>
      <c r="H69" s="3"/>
      <c r="I69" s="4"/>
      <c r="J69" t="b">
        <v>0</v>
      </c>
      <c r="K69" s="1" t="b">
        <v>1</v>
      </c>
      <c r="L69" t="b">
        <v>0</v>
      </c>
      <c r="M69" t="b">
        <v>0</v>
      </c>
      <c r="N69" s="1" t="b">
        <v>0</v>
      </c>
      <c r="O69" t="b">
        <v>0</v>
      </c>
      <c r="P69" t="b">
        <v>0</v>
      </c>
      <c r="Q69" t="b">
        <v>0</v>
      </c>
      <c r="R69" t="b">
        <v>0</v>
      </c>
      <c r="S69" s="1" t="b">
        <v>0</v>
      </c>
      <c r="T69" t="b">
        <v>0</v>
      </c>
      <c r="U69" t="b">
        <v>0</v>
      </c>
      <c r="V69">
        <v>0</v>
      </c>
      <c r="W69" t="b">
        <v>0</v>
      </c>
      <c r="X69" t="b">
        <v>0</v>
      </c>
      <c r="Y69" t="b">
        <v>0</v>
      </c>
      <c r="Z69" t="b">
        <v>0</v>
      </c>
      <c r="AA69" t="b">
        <v>1</v>
      </c>
      <c r="AB69">
        <v>200</v>
      </c>
      <c r="AC69" t="b">
        <v>0</v>
      </c>
      <c r="AD69" t="b">
        <v>0</v>
      </c>
      <c r="AF69" t="b">
        <v>0</v>
      </c>
      <c r="AG69" t="b">
        <v>0</v>
      </c>
      <c r="AH69" t="b">
        <v>0</v>
      </c>
      <c r="AI69" t="b">
        <v>0</v>
      </c>
      <c r="AJ69" t="b">
        <v>0</v>
      </c>
      <c r="AK69" t="b">
        <v>1</v>
      </c>
      <c r="AL69" t="b">
        <v>1</v>
      </c>
      <c r="AM69" t="b">
        <v>1</v>
      </c>
      <c r="AP69" s="2"/>
      <c r="AQ69" s="2"/>
      <c r="AR69" s="4"/>
      <c r="AS69" s="5"/>
      <c r="AT69" s="2"/>
      <c r="AU69" s="2"/>
      <c r="AV69" s="2"/>
      <c r="AW69" s="2"/>
      <c r="AX69" s="2"/>
      <c r="AY69" s="2"/>
    </row>
    <row r="70" spans="1:51" ht="34">
      <c r="A70" s="2"/>
      <c r="B70" s="3">
        <v>56</v>
      </c>
      <c r="C70" s="2" t="s">
        <v>239</v>
      </c>
      <c r="D70" s="2" t="s">
        <v>240</v>
      </c>
      <c r="E70" s="2" t="str">
        <f t="shared" si="2"/>
        <v>Hanau - Fulda - Erfurt / Aschaffenburg - Nantenbach Blockverdichtung Aschaffenburg – Nantenbach</v>
      </c>
      <c r="F70" s="2"/>
      <c r="G70" s="3" t="s">
        <v>242</v>
      </c>
      <c r="H70" s="3"/>
      <c r="I70" s="4"/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>
        <v>0</v>
      </c>
      <c r="W70" t="b">
        <v>0</v>
      </c>
      <c r="X70" t="b">
        <v>1</v>
      </c>
      <c r="Y70" t="b">
        <v>0</v>
      </c>
      <c r="Z70" t="b">
        <v>0</v>
      </c>
      <c r="AA70" t="b">
        <v>0</v>
      </c>
      <c r="AC70" t="b">
        <v>0</v>
      </c>
      <c r="AD70" t="b">
        <v>0</v>
      </c>
      <c r="AF70" s="1" t="b">
        <v>0</v>
      </c>
      <c r="AG70" t="b">
        <v>0</v>
      </c>
      <c r="AH70" t="b">
        <v>0</v>
      </c>
      <c r="AI70" t="b">
        <v>0</v>
      </c>
      <c r="AJ70" t="b">
        <v>0</v>
      </c>
      <c r="AK70" t="b">
        <v>1</v>
      </c>
      <c r="AL70" t="b">
        <v>1</v>
      </c>
      <c r="AM70" t="b">
        <v>1</v>
      </c>
      <c r="AP70" s="2"/>
      <c r="AQ70" s="2"/>
      <c r="AR70" s="5"/>
      <c r="AS70" s="5"/>
      <c r="AT70" s="2"/>
      <c r="AU70" s="2"/>
      <c r="AV70" s="2"/>
      <c r="AW70" s="2"/>
      <c r="AX70" s="2"/>
      <c r="AY70" s="2"/>
    </row>
    <row r="71" spans="1:51" ht="34">
      <c r="A71" s="2"/>
      <c r="B71" s="3">
        <v>59</v>
      </c>
      <c r="C71" s="2" t="s">
        <v>243</v>
      </c>
      <c r="D71" s="2" t="s">
        <v>244</v>
      </c>
      <c r="E71" s="2" t="str">
        <f t="shared" si="2"/>
        <v>Münster - Lünen Teilmaßnahme Geschwindigkeitserhöhung Werne – Münster</v>
      </c>
      <c r="F71" s="2"/>
      <c r="G71" s="3" t="s">
        <v>245</v>
      </c>
      <c r="H71" s="3"/>
      <c r="I71" s="4"/>
      <c r="J71" t="b">
        <v>0</v>
      </c>
      <c r="K71" s="1" t="b">
        <v>1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>
        <v>0</v>
      </c>
      <c r="W71" t="b">
        <v>0</v>
      </c>
      <c r="X71" t="b">
        <v>0</v>
      </c>
      <c r="Y71" s="1" t="b">
        <v>0</v>
      </c>
      <c r="Z71" t="b">
        <v>0</v>
      </c>
      <c r="AA71" t="b">
        <v>1</v>
      </c>
      <c r="AB71">
        <v>230</v>
      </c>
      <c r="AC71" t="b">
        <v>0</v>
      </c>
      <c r="AD71" t="b">
        <v>0</v>
      </c>
      <c r="AF71" t="b">
        <v>0</v>
      </c>
      <c r="AG71" t="b">
        <v>0</v>
      </c>
      <c r="AH71" t="b">
        <v>0</v>
      </c>
      <c r="AI71" t="b">
        <v>0</v>
      </c>
      <c r="AJ71" t="b">
        <v>0</v>
      </c>
      <c r="AK71" t="b">
        <v>1</v>
      </c>
      <c r="AL71" t="b">
        <v>1</v>
      </c>
      <c r="AM71" t="b">
        <v>1</v>
      </c>
      <c r="AP71" s="2"/>
      <c r="AQ71" s="2"/>
      <c r="AR71" s="5"/>
      <c r="AS71" s="5"/>
      <c r="AT71" s="2"/>
      <c r="AU71" s="2"/>
      <c r="AV71" s="2"/>
      <c r="AW71" s="2"/>
      <c r="AX71" s="2"/>
      <c r="AY71" s="2"/>
    </row>
    <row r="72" spans="1:51" ht="34">
      <c r="A72" s="2"/>
      <c r="B72" s="3">
        <v>59</v>
      </c>
      <c r="C72" s="2" t="s">
        <v>246</v>
      </c>
      <c r="D72" s="2" t="s">
        <v>247</v>
      </c>
      <c r="E72" s="2" t="str">
        <f t="shared" si="2"/>
        <v>Münster - Lünen Teilmaßnahme zweigleisiger Ausbau Capelle – Ascheberg</v>
      </c>
      <c r="F72" s="2"/>
      <c r="G72" s="3" t="s">
        <v>248</v>
      </c>
      <c r="H72" s="3"/>
      <c r="I72" s="4"/>
      <c r="J72" t="b">
        <v>0</v>
      </c>
      <c r="K72" t="b">
        <v>1</v>
      </c>
      <c r="L72" t="b">
        <v>0</v>
      </c>
      <c r="M72" t="b">
        <v>0</v>
      </c>
      <c r="N72" s="1" t="b">
        <v>1</v>
      </c>
      <c r="O72" t="b">
        <v>0</v>
      </c>
      <c r="P72" s="1" t="b">
        <v>0</v>
      </c>
      <c r="Q72" t="b">
        <v>0</v>
      </c>
      <c r="R72" s="1" t="b">
        <v>0</v>
      </c>
      <c r="S72" t="b">
        <v>0</v>
      </c>
      <c r="T72" t="b">
        <v>0</v>
      </c>
      <c r="U72" t="b">
        <v>0</v>
      </c>
      <c r="V72">
        <v>0</v>
      </c>
      <c r="W72" t="b">
        <v>0</v>
      </c>
      <c r="X72" t="b">
        <v>0</v>
      </c>
      <c r="Y72" t="b">
        <v>0</v>
      </c>
      <c r="Z72" t="b">
        <v>0</v>
      </c>
      <c r="AA72" t="b">
        <v>1</v>
      </c>
      <c r="AB72">
        <v>230</v>
      </c>
      <c r="AC72" t="b">
        <v>0</v>
      </c>
      <c r="AD72" t="b">
        <v>0</v>
      </c>
      <c r="AF72" t="b">
        <v>0</v>
      </c>
      <c r="AG72" t="b">
        <v>0</v>
      </c>
      <c r="AH72" t="b">
        <v>0</v>
      </c>
      <c r="AI72" t="b">
        <v>0</v>
      </c>
      <c r="AJ72" t="b">
        <v>0</v>
      </c>
      <c r="AK72" t="b">
        <v>1</v>
      </c>
      <c r="AL72" t="b">
        <v>1</v>
      </c>
      <c r="AM72" t="b">
        <v>1</v>
      </c>
      <c r="AP72" s="2"/>
      <c r="AQ72" s="2"/>
      <c r="AR72" s="5"/>
      <c r="AS72" s="5"/>
      <c r="AT72" s="2"/>
      <c r="AU72" s="2"/>
      <c r="AV72" s="2"/>
      <c r="AW72" s="2"/>
      <c r="AX72" s="2"/>
      <c r="AY72" s="2"/>
    </row>
    <row r="73" spans="1:51" ht="34">
      <c r="A73" s="2"/>
      <c r="B73" s="3">
        <v>59</v>
      </c>
      <c r="C73" s="2" t="s">
        <v>249</v>
      </c>
      <c r="D73" s="2" t="s">
        <v>250</v>
      </c>
      <c r="E73" s="2" t="str">
        <f t="shared" si="2"/>
        <v>Münster - Lünen Teilmaßnahme Kreuzungsbahnhof Münster-Amelsbüren und Davensberg</v>
      </c>
      <c r="F73" s="2"/>
      <c r="G73" s="3" t="s">
        <v>251</v>
      </c>
      <c r="H73" s="3"/>
      <c r="I73" s="4"/>
      <c r="J73" t="b">
        <v>0</v>
      </c>
      <c r="K73" t="b">
        <v>0</v>
      </c>
      <c r="L73" t="b">
        <v>0</v>
      </c>
      <c r="M73" t="b">
        <v>0</v>
      </c>
      <c r="N73" s="1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1</v>
      </c>
      <c r="T73">
        <v>2</v>
      </c>
      <c r="U73" t="b">
        <v>0</v>
      </c>
      <c r="V73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C73" t="b">
        <v>0</v>
      </c>
      <c r="AD73" t="b">
        <v>0</v>
      </c>
      <c r="AF73" s="1" t="b">
        <v>0</v>
      </c>
      <c r="AG73" t="b">
        <v>0</v>
      </c>
      <c r="AH73" t="b">
        <v>0</v>
      </c>
      <c r="AI73" t="b">
        <v>0</v>
      </c>
      <c r="AJ73" t="b">
        <v>0</v>
      </c>
      <c r="AK73" t="b">
        <v>1</v>
      </c>
      <c r="AL73" t="b">
        <v>1</v>
      </c>
      <c r="AM73" t="b">
        <v>1</v>
      </c>
      <c r="AP73" s="2"/>
      <c r="AQ73" s="2"/>
      <c r="AR73" s="4"/>
      <c r="AS73" s="5"/>
      <c r="AT73" s="2"/>
      <c r="AU73" s="2"/>
      <c r="AV73" s="2"/>
      <c r="AW73" s="2"/>
      <c r="AX73" s="2"/>
      <c r="AY73" s="2"/>
    </row>
    <row r="74" spans="1:51" ht="34">
      <c r="A74" s="2"/>
      <c r="B74" s="3">
        <v>62</v>
      </c>
      <c r="C74" s="2" t="s">
        <v>252</v>
      </c>
      <c r="D74" s="2" t="s">
        <v>253</v>
      </c>
      <c r="E74" s="2" t="str">
        <f t="shared" si="2"/>
        <v>Grenze NL/D – Kaldenkirchen – Mönchengladbach – Rheydt-Odenkirchen Teilmaßnahme Kaldenkirchen – Dülken</v>
      </c>
      <c r="F74" s="2"/>
      <c r="G74" s="3" t="s">
        <v>254</v>
      </c>
      <c r="H74" s="3"/>
      <c r="I74" s="4"/>
      <c r="J74" t="b">
        <v>0</v>
      </c>
      <c r="K74" t="b">
        <v>0</v>
      </c>
      <c r="L74" t="b">
        <v>0</v>
      </c>
      <c r="M74" t="b">
        <v>0</v>
      </c>
      <c r="N74" t="b">
        <v>1</v>
      </c>
      <c r="O74" t="b">
        <v>0</v>
      </c>
      <c r="P74" t="b">
        <v>0</v>
      </c>
      <c r="Q74" t="b">
        <v>0</v>
      </c>
      <c r="R74" t="b">
        <v>0</v>
      </c>
      <c r="S74" s="1" t="b">
        <v>0</v>
      </c>
      <c r="T74" t="b">
        <v>0</v>
      </c>
      <c r="U74" t="b">
        <v>0</v>
      </c>
      <c r="V74">
        <v>0</v>
      </c>
      <c r="W74" t="b">
        <v>0</v>
      </c>
      <c r="X74" t="b">
        <v>0</v>
      </c>
      <c r="Y74" t="b">
        <v>0</v>
      </c>
      <c r="Z74" t="b">
        <v>0</v>
      </c>
      <c r="AA74" t="b">
        <v>1</v>
      </c>
      <c r="AB74">
        <v>120</v>
      </c>
      <c r="AC74" t="b">
        <v>0</v>
      </c>
      <c r="AD74" t="b">
        <v>0</v>
      </c>
      <c r="AF74" t="b">
        <v>0</v>
      </c>
      <c r="AG74" t="b">
        <v>0</v>
      </c>
      <c r="AH74" t="b">
        <v>0</v>
      </c>
      <c r="AI74" t="b">
        <v>0</v>
      </c>
      <c r="AJ74" t="b">
        <v>0</v>
      </c>
      <c r="AK74" t="b">
        <v>0</v>
      </c>
      <c r="AL74" t="b">
        <v>1</v>
      </c>
      <c r="AM74" t="b">
        <v>1</v>
      </c>
      <c r="AP74" s="2"/>
      <c r="AQ74" s="2"/>
      <c r="AR74" s="4"/>
      <c r="AS74" s="5"/>
      <c r="AT74" s="2"/>
      <c r="AU74" s="2"/>
      <c r="AV74" s="2"/>
      <c r="AW74" s="2"/>
      <c r="AX74" s="2"/>
      <c r="AY74" s="2"/>
    </row>
    <row r="75" spans="1:51" ht="34">
      <c r="A75" s="2"/>
      <c r="B75" s="3">
        <v>62</v>
      </c>
      <c r="C75" s="2" t="s">
        <v>255</v>
      </c>
      <c r="D75" s="2" t="s">
        <v>256</v>
      </c>
      <c r="E75" s="2" t="str">
        <f t="shared" si="2"/>
        <v>Grenze NL/D – Kaldenkirchen – Mönchengladbach – Rheydt-Odenkirchen Teilmaßnahme Rheydt – Rheydt-Odenkirchen</v>
      </c>
      <c r="F75" s="2"/>
      <c r="G75" s="3" t="s">
        <v>257</v>
      </c>
      <c r="H75" s="3"/>
      <c r="I75" s="4"/>
      <c r="J75" s="1" t="b">
        <v>0</v>
      </c>
      <c r="K75" t="b">
        <v>0</v>
      </c>
      <c r="L75" t="b">
        <v>0</v>
      </c>
      <c r="M75" t="b">
        <v>0</v>
      </c>
      <c r="N75" t="b">
        <v>1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>
        <v>0</v>
      </c>
      <c r="W75" t="b">
        <v>0</v>
      </c>
      <c r="X75" t="b">
        <v>0</v>
      </c>
      <c r="Y75" t="b">
        <v>0</v>
      </c>
      <c r="Z75" t="b">
        <v>0</v>
      </c>
      <c r="AA75" t="b">
        <v>1</v>
      </c>
      <c r="AB75">
        <v>100</v>
      </c>
      <c r="AC75" t="b">
        <v>0</v>
      </c>
      <c r="AD75" t="b">
        <v>0</v>
      </c>
      <c r="AF75" t="b">
        <v>0</v>
      </c>
      <c r="AG75" t="b">
        <v>0</v>
      </c>
      <c r="AH75" t="b">
        <v>0</v>
      </c>
      <c r="AI75" t="b">
        <v>0</v>
      </c>
      <c r="AJ75" t="b">
        <v>0</v>
      </c>
      <c r="AK75" t="b">
        <v>0</v>
      </c>
      <c r="AL75" t="b">
        <v>1</v>
      </c>
      <c r="AM75" t="b">
        <v>1</v>
      </c>
      <c r="AP75" s="2"/>
      <c r="AQ75" s="2"/>
      <c r="AR75" s="4"/>
      <c r="AS75" s="5"/>
      <c r="AT75" s="2"/>
      <c r="AU75" s="2"/>
      <c r="AV75" s="2"/>
      <c r="AW75" s="2"/>
      <c r="AX75" s="2"/>
      <c r="AY75" s="2"/>
    </row>
    <row r="76" spans="1:51" ht="34">
      <c r="A76" s="2"/>
      <c r="B76" s="3">
        <v>62</v>
      </c>
      <c r="C76" s="2" t="s">
        <v>255</v>
      </c>
      <c r="D76" s="2" t="s">
        <v>258</v>
      </c>
      <c r="E76" s="2" t="str">
        <f t="shared" si="2"/>
        <v>Grenze NL/D – Kaldenkirchen – Mönchengladbach – Rheydt-Odenkirchen Teilmaßnahme Rheydt – Rheydt-Odenkirchen</v>
      </c>
      <c r="F76" s="2"/>
      <c r="G76" s="3" t="s">
        <v>259</v>
      </c>
      <c r="H76" s="3"/>
      <c r="I76" s="4"/>
      <c r="J76" t="b">
        <v>0</v>
      </c>
      <c r="K76" s="1" t="b">
        <v>0</v>
      </c>
      <c r="L76" t="b">
        <v>0</v>
      </c>
      <c r="M76" t="b">
        <v>0</v>
      </c>
      <c r="N76" t="b">
        <v>0</v>
      </c>
      <c r="O76" s="1" t="b">
        <v>0</v>
      </c>
      <c r="P76" s="1" t="b">
        <v>0</v>
      </c>
      <c r="Q76" t="b">
        <v>1</v>
      </c>
      <c r="R76" t="b">
        <v>0</v>
      </c>
      <c r="S76" t="b">
        <v>0</v>
      </c>
      <c r="T76" t="b">
        <v>0</v>
      </c>
      <c r="U76" t="b">
        <v>0</v>
      </c>
      <c r="V76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C76" t="b">
        <v>0</v>
      </c>
      <c r="AD76" t="b">
        <v>0</v>
      </c>
      <c r="AF76" t="b">
        <v>0</v>
      </c>
      <c r="AG76" t="b">
        <v>0</v>
      </c>
      <c r="AH76" t="b">
        <v>0</v>
      </c>
      <c r="AI76" t="b">
        <v>0</v>
      </c>
      <c r="AJ76" t="b">
        <v>0</v>
      </c>
      <c r="AK76" t="b">
        <v>0</v>
      </c>
      <c r="AL76" t="b">
        <v>1</v>
      </c>
      <c r="AM76" t="b">
        <v>1</v>
      </c>
      <c r="AP76" s="2"/>
      <c r="AQ76" s="2"/>
      <c r="AR76" s="4"/>
      <c r="AS76" s="5"/>
      <c r="AT76" s="2"/>
      <c r="AU76" s="2"/>
      <c r="AV76" s="2"/>
      <c r="AW76" s="2"/>
      <c r="AX76" s="2"/>
      <c r="AY76" s="2"/>
    </row>
    <row r="77" spans="1:51" ht="119">
      <c r="A77" s="2"/>
      <c r="B77" s="3">
        <v>70</v>
      </c>
      <c r="C77" s="2" t="s">
        <v>261</v>
      </c>
      <c r="D77" s="2" t="s">
        <v>260</v>
      </c>
      <c r="E77" s="2" t="str">
        <f t="shared" si="2"/>
        <v>Mittelrhein: Zielnetz 1 Teilmaßnahme NBS Zeppelinheim – Mannheim-Waldhof</v>
      </c>
      <c r="F77" s="2"/>
      <c r="G77" s="3" t="s">
        <v>271</v>
      </c>
      <c r="H77" s="3"/>
      <c r="I77" s="4"/>
      <c r="J77" t="b">
        <v>1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s="1" t="b">
        <v>0</v>
      </c>
      <c r="V77" s="1">
        <v>0</v>
      </c>
      <c r="W77" t="b">
        <v>0</v>
      </c>
      <c r="X77" t="b">
        <v>0</v>
      </c>
      <c r="Y77" t="b">
        <v>0</v>
      </c>
      <c r="Z77" t="b">
        <v>0</v>
      </c>
      <c r="AA77" t="b">
        <v>1</v>
      </c>
      <c r="AB77">
        <v>300</v>
      </c>
      <c r="AC77" t="b">
        <v>0</v>
      </c>
      <c r="AD77" t="b">
        <v>0</v>
      </c>
      <c r="AF77" t="b">
        <v>0</v>
      </c>
      <c r="AG77" t="b">
        <v>0</v>
      </c>
      <c r="AH77" t="b">
        <v>0</v>
      </c>
      <c r="AI77" t="b">
        <v>0</v>
      </c>
      <c r="AJ77" t="b">
        <v>0</v>
      </c>
      <c r="AK77" t="b">
        <v>1</v>
      </c>
      <c r="AL77" t="b">
        <v>1</v>
      </c>
      <c r="AM77" t="b">
        <v>1</v>
      </c>
      <c r="AP77" s="2"/>
      <c r="AQ77" s="2"/>
      <c r="AR77" s="4"/>
      <c r="AS77" s="5"/>
      <c r="AT77" s="2"/>
      <c r="AU77" s="2"/>
      <c r="AV77" s="2"/>
      <c r="AW77" s="2"/>
      <c r="AX77" s="2"/>
      <c r="AY77" s="2"/>
    </row>
    <row r="78" spans="1:51" ht="34">
      <c r="A78" s="2"/>
      <c r="B78" s="3">
        <v>70</v>
      </c>
      <c r="C78" s="2" t="s">
        <v>262</v>
      </c>
      <c r="D78" s="2" t="s">
        <v>263</v>
      </c>
      <c r="E78" s="2" t="str">
        <f t="shared" si="2"/>
        <v>Mittelrhein: Zielnetz 1 Teilmaßnahme Verbindungskurve Klein-Gerau/Weiterstadt/Griesheim</v>
      </c>
      <c r="F78" s="2"/>
      <c r="G78" s="3" t="s">
        <v>264</v>
      </c>
      <c r="H78" s="3"/>
      <c r="I78" s="4"/>
      <c r="J78" t="b">
        <v>0</v>
      </c>
      <c r="K78" s="1" t="b">
        <v>0</v>
      </c>
      <c r="L78" t="b">
        <v>0</v>
      </c>
      <c r="M78" t="b">
        <v>0</v>
      </c>
      <c r="N78" t="b">
        <v>0</v>
      </c>
      <c r="O78" s="1" t="b">
        <v>0</v>
      </c>
      <c r="P78" t="b">
        <v>0</v>
      </c>
      <c r="Q78" t="b">
        <v>1</v>
      </c>
      <c r="R78" t="b">
        <v>0</v>
      </c>
      <c r="S78" t="b">
        <v>0</v>
      </c>
      <c r="T78" t="b">
        <v>0</v>
      </c>
      <c r="U78" s="1" t="b">
        <v>0</v>
      </c>
      <c r="V78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C78" t="b">
        <v>0</v>
      </c>
      <c r="AD78" t="b">
        <v>0</v>
      </c>
      <c r="AF78" t="b">
        <v>0</v>
      </c>
      <c r="AG78" t="b">
        <v>0</v>
      </c>
      <c r="AH78" t="b">
        <v>0</v>
      </c>
      <c r="AI78" t="b">
        <v>0</v>
      </c>
      <c r="AJ78" t="b">
        <v>0</v>
      </c>
      <c r="AK78" t="b">
        <v>1</v>
      </c>
      <c r="AL78" t="b">
        <v>1</v>
      </c>
      <c r="AM78" t="b">
        <v>1</v>
      </c>
      <c r="AP78" s="2"/>
      <c r="AQ78" s="2"/>
      <c r="AR78" s="4"/>
      <c r="AS78" s="5"/>
      <c r="AT78" s="2"/>
      <c r="AU78" s="2"/>
      <c r="AV78" s="2"/>
      <c r="AW78" s="2"/>
      <c r="AX78" s="2"/>
      <c r="AY78" s="2"/>
    </row>
    <row r="79" spans="1:51" ht="34">
      <c r="A79" s="2"/>
      <c r="B79" s="3">
        <v>70</v>
      </c>
      <c r="C79" s="2" t="s">
        <v>265</v>
      </c>
      <c r="D79" s="2" t="s">
        <v>266</v>
      </c>
      <c r="E79" s="2" t="str">
        <f t="shared" si="2"/>
        <v>Mittelrhein: Zielnetz 1 Teilmaßnahme zweites Gleis Mannheim Käfertal – Mannheim Rangierbahnhof</v>
      </c>
      <c r="F79" s="2"/>
      <c r="G79" s="3" t="s">
        <v>267</v>
      </c>
      <c r="H79" s="3"/>
      <c r="I79" s="4"/>
      <c r="J79" s="1" t="b">
        <v>0</v>
      </c>
      <c r="K79" s="1" t="b">
        <v>1</v>
      </c>
      <c r="L79" t="b">
        <v>0</v>
      </c>
      <c r="M79" t="b">
        <v>0</v>
      </c>
      <c r="N79" t="b">
        <v>1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  <c r="AC79" t="b">
        <v>0</v>
      </c>
      <c r="AD79" t="b">
        <v>0</v>
      </c>
      <c r="AF79" t="b">
        <v>0</v>
      </c>
      <c r="AG79" t="b">
        <v>0</v>
      </c>
      <c r="AH79" t="b">
        <v>0</v>
      </c>
      <c r="AI79" t="b">
        <v>0</v>
      </c>
      <c r="AJ79" t="b">
        <v>0</v>
      </c>
      <c r="AK79" t="b">
        <v>0</v>
      </c>
      <c r="AL79" t="b">
        <v>1</v>
      </c>
      <c r="AM79" t="b">
        <v>1</v>
      </c>
      <c r="AP79" s="2"/>
      <c r="AQ79" s="2"/>
      <c r="AR79" s="4"/>
      <c r="AS79" s="5"/>
      <c r="AT79" s="2"/>
      <c r="AU79" s="2"/>
      <c r="AV79" s="2"/>
      <c r="AW79" s="2"/>
      <c r="AX79" s="2"/>
      <c r="AY79" s="2"/>
    </row>
    <row r="80" spans="1:51" ht="34">
      <c r="A80" s="2"/>
      <c r="B80" s="3">
        <v>70</v>
      </c>
      <c r="C80" s="2" t="s">
        <v>268</v>
      </c>
      <c r="D80" s="2" t="s">
        <v>269</v>
      </c>
      <c r="E80" s="2" t="str">
        <f t="shared" si="2"/>
        <v>Mittelrhein: Zielnetz 1 Teilmaßnahme ABS/NBS Molzau – Graben-Neudorf – Karlsruhe</v>
      </c>
      <c r="F80" s="6"/>
      <c r="G80" s="3" t="s">
        <v>270</v>
      </c>
      <c r="H80" s="3"/>
      <c r="I80" s="4"/>
      <c r="J80" t="b">
        <v>1</v>
      </c>
      <c r="K80" s="1" t="b">
        <v>1</v>
      </c>
      <c r="L80" t="b">
        <v>0</v>
      </c>
      <c r="M80" t="b">
        <v>0</v>
      </c>
      <c r="N80" t="b">
        <v>0</v>
      </c>
      <c r="O80" s="1" t="b">
        <v>1</v>
      </c>
      <c r="P80" t="b">
        <v>1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>
        <v>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>
        <v>200</v>
      </c>
      <c r="AC80" t="b">
        <v>0</v>
      </c>
      <c r="AD80" t="b">
        <v>0</v>
      </c>
      <c r="AF80" t="b">
        <v>0</v>
      </c>
      <c r="AG80" t="b">
        <v>0</v>
      </c>
      <c r="AH80" t="b">
        <v>0</v>
      </c>
      <c r="AI80" t="b">
        <v>0</v>
      </c>
      <c r="AJ80" t="b">
        <v>0</v>
      </c>
      <c r="AK80" t="b">
        <v>1</v>
      </c>
      <c r="AL80" t="b">
        <v>1</v>
      </c>
      <c r="AM80" t="b">
        <v>1</v>
      </c>
      <c r="AP80" s="2"/>
      <c r="AQ80" s="2"/>
      <c r="AR80" s="4"/>
      <c r="AS80" s="5"/>
      <c r="AT80" s="2"/>
      <c r="AU80" s="2"/>
      <c r="AV80" s="2"/>
      <c r="AW80" s="2"/>
      <c r="AX80" s="2"/>
      <c r="AY80" s="2"/>
    </row>
    <row r="81" spans="1:51" ht="102">
      <c r="A81" s="2"/>
      <c r="B81" s="3">
        <v>70</v>
      </c>
      <c r="C81" s="2" t="s">
        <v>274</v>
      </c>
      <c r="D81" s="2" t="s">
        <v>272</v>
      </c>
      <c r="E81" s="2" t="str">
        <f t="shared" si="2"/>
        <v>Mittelrhein: Zielnetz 1 Teilmaßnahme Wallauer Spange</v>
      </c>
      <c r="F81" s="2"/>
      <c r="G81" s="3" t="s">
        <v>273</v>
      </c>
      <c r="H81" s="3"/>
      <c r="I81" s="4"/>
      <c r="J81" t="b">
        <v>1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1</v>
      </c>
      <c r="R81" s="1" t="b">
        <v>0</v>
      </c>
      <c r="S81" t="b">
        <v>0</v>
      </c>
      <c r="T81" t="b">
        <v>0</v>
      </c>
      <c r="U81" t="b">
        <v>0</v>
      </c>
      <c r="V81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C81" t="b">
        <v>0</v>
      </c>
      <c r="AD81" t="b">
        <v>0</v>
      </c>
      <c r="AF81" t="b">
        <v>0</v>
      </c>
      <c r="AG81" t="b">
        <v>0</v>
      </c>
      <c r="AH81" t="b">
        <v>0</v>
      </c>
      <c r="AI81" t="b">
        <v>0</v>
      </c>
      <c r="AJ81" t="b">
        <v>0</v>
      </c>
      <c r="AK81" t="b">
        <v>0</v>
      </c>
      <c r="AL81" t="b">
        <v>1</v>
      </c>
      <c r="AM81" t="b">
        <v>0</v>
      </c>
      <c r="AP81" s="2"/>
      <c r="AQ81" s="2"/>
      <c r="AR81" s="4"/>
      <c r="AS81" s="5"/>
      <c r="AT81" s="2"/>
      <c r="AU81" s="2"/>
      <c r="AV81" s="2"/>
      <c r="AW81" s="2"/>
      <c r="AX81" s="2"/>
      <c r="AY81" s="2"/>
    </row>
    <row r="82" spans="1:51" ht="34">
      <c r="A82" s="2"/>
      <c r="B82" s="3">
        <v>70</v>
      </c>
      <c r="C82" s="2" t="s">
        <v>275</v>
      </c>
      <c r="D82" s="2" t="s">
        <v>276</v>
      </c>
      <c r="E82" s="2" t="str">
        <f t="shared" si="2"/>
        <v>Mittelrhein: Zielnetz 1 Teilmaßnahme drittes Gleis Karlsruhe – Durmersheim</v>
      </c>
      <c r="F82" s="2"/>
      <c r="G82" s="3" t="s">
        <v>277</v>
      </c>
      <c r="H82" s="3"/>
      <c r="I82" s="4"/>
      <c r="J82" t="b">
        <v>0</v>
      </c>
      <c r="K82" s="1" t="b">
        <v>1</v>
      </c>
      <c r="L82" t="b">
        <v>0</v>
      </c>
      <c r="M82" t="b">
        <v>0</v>
      </c>
      <c r="N82" t="b">
        <v>0</v>
      </c>
      <c r="O82" s="1" t="b">
        <v>1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C82" t="b">
        <v>0</v>
      </c>
      <c r="AD82" t="b">
        <v>0</v>
      </c>
      <c r="AF82" t="b">
        <v>0</v>
      </c>
      <c r="AG82" t="b">
        <v>0</v>
      </c>
      <c r="AH82" t="b">
        <v>0</v>
      </c>
      <c r="AI82" t="b">
        <v>0</v>
      </c>
      <c r="AJ82" t="b">
        <v>0</v>
      </c>
      <c r="AK82" t="b">
        <v>1</v>
      </c>
      <c r="AL82" t="b">
        <v>1</v>
      </c>
      <c r="AM82" t="b">
        <v>1</v>
      </c>
      <c r="AP82" s="2"/>
      <c r="AQ82" s="2"/>
      <c r="AR82" s="4"/>
      <c r="AS82" s="5"/>
      <c r="AT82" s="2"/>
      <c r="AU82" s="2"/>
      <c r="AV82" s="2"/>
      <c r="AW82" s="2"/>
      <c r="AX82" s="2"/>
      <c r="AY82" s="2"/>
    </row>
    <row r="83" spans="1:51" ht="34">
      <c r="A83" s="2"/>
      <c r="B83" s="3">
        <v>70</v>
      </c>
      <c r="C83" s="2" t="s">
        <v>278</v>
      </c>
      <c r="D83" s="2" t="s">
        <v>279</v>
      </c>
      <c r="E83" s="2" t="str">
        <f t="shared" si="2"/>
        <v>Mittelrhein: Zielnetz 1 Teilmaßnahme drittes Gleis Groß Gerau-dornberg – Riedstadt-Goddelau</v>
      </c>
      <c r="F83" s="2"/>
      <c r="G83" s="3" t="s">
        <v>280</v>
      </c>
      <c r="H83" s="3"/>
      <c r="I83" s="4"/>
      <c r="J83" t="b">
        <v>0</v>
      </c>
      <c r="K83" s="1" t="b">
        <v>1</v>
      </c>
      <c r="L83" t="b">
        <v>0</v>
      </c>
      <c r="M83" t="b">
        <v>0</v>
      </c>
      <c r="N83" t="b">
        <v>0</v>
      </c>
      <c r="O83" t="b">
        <v>1</v>
      </c>
      <c r="P83" t="b">
        <v>0</v>
      </c>
      <c r="Q83" t="b">
        <v>0</v>
      </c>
      <c r="R83" t="b">
        <v>0</v>
      </c>
      <c r="S83" s="1" t="b">
        <v>0</v>
      </c>
      <c r="T83" t="b">
        <v>0</v>
      </c>
      <c r="U83" t="b">
        <v>0</v>
      </c>
      <c r="V83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  <c r="AC83" t="b">
        <v>0</v>
      </c>
      <c r="AD83" t="b">
        <v>0</v>
      </c>
      <c r="AF83" t="b">
        <v>0</v>
      </c>
      <c r="AG83" t="b">
        <v>0</v>
      </c>
      <c r="AH83" t="b">
        <v>0</v>
      </c>
      <c r="AI83" t="b">
        <v>0</v>
      </c>
      <c r="AJ83" t="b">
        <v>0</v>
      </c>
      <c r="AK83" t="b">
        <v>1</v>
      </c>
      <c r="AL83" t="b">
        <v>1</v>
      </c>
      <c r="AM83" t="b">
        <v>1</v>
      </c>
      <c r="AP83" s="2"/>
      <c r="AQ83" s="2"/>
      <c r="AR83" s="4"/>
      <c r="AS83" s="5"/>
      <c r="AT83" s="2"/>
      <c r="AU83" s="2"/>
      <c r="AV83" s="2"/>
      <c r="AW83" s="2"/>
      <c r="AX83" s="2"/>
      <c r="AY83" s="2"/>
    </row>
    <row r="84" spans="1:51" ht="68">
      <c r="A84" s="2"/>
      <c r="B84" s="3">
        <v>70</v>
      </c>
      <c r="C84" s="2" t="s">
        <v>282</v>
      </c>
      <c r="D84" s="2" t="s">
        <v>281</v>
      </c>
      <c r="E84" s="2" t="str">
        <f t="shared" si="2"/>
        <v>Mittelrhein: Zielnetz 1 Teilmaßnahme KV-Profil P/C 400 Hagen – Siegen Ost Gbf, Au – Siegen – Siegen Ost Gbf, Siegen – Siegen-Weidenau</v>
      </c>
      <c r="F84" s="2"/>
      <c r="G84" s="3" t="s">
        <v>283</v>
      </c>
      <c r="H84" s="3"/>
      <c r="I84" s="4"/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>
        <v>0</v>
      </c>
      <c r="W84" t="b">
        <v>0</v>
      </c>
      <c r="X84" t="b">
        <v>0</v>
      </c>
      <c r="Y84" t="b">
        <v>0</v>
      </c>
      <c r="Z84" t="b">
        <v>1</v>
      </c>
      <c r="AA84" t="b">
        <v>0</v>
      </c>
      <c r="AB84" s="1"/>
      <c r="AC84" t="b">
        <v>0</v>
      </c>
      <c r="AD84" t="b">
        <v>0</v>
      </c>
      <c r="AF84" t="b">
        <v>0</v>
      </c>
      <c r="AG84" t="b">
        <v>0</v>
      </c>
      <c r="AH84" t="b">
        <v>0</v>
      </c>
      <c r="AI84" t="b">
        <v>0</v>
      </c>
      <c r="AJ84" t="b">
        <v>0</v>
      </c>
      <c r="AK84" t="b">
        <v>0</v>
      </c>
      <c r="AL84" t="b">
        <v>0</v>
      </c>
      <c r="AM84" t="b">
        <v>1</v>
      </c>
      <c r="AP84" s="2"/>
      <c r="AQ84" s="2"/>
      <c r="AR84" s="4"/>
      <c r="AS84" s="5"/>
      <c r="AT84" s="2"/>
      <c r="AU84" s="2"/>
      <c r="AV84" s="2"/>
      <c r="AW84" s="2"/>
      <c r="AX84" s="2"/>
      <c r="AY84" s="2"/>
    </row>
    <row r="85" spans="1:51" ht="51">
      <c r="A85" s="2"/>
      <c r="B85" s="3">
        <v>70</v>
      </c>
      <c r="C85" s="2" t="s">
        <v>284</v>
      </c>
      <c r="D85" s="2" t="s">
        <v>285</v>
      </c>
      <c r="E85" s="2" t="str">
        <f t="shared" si="2"/>
        <v>Mittelrhein: Zielnetz 1 Teilmaßnahme Blockverdichtung Krueztal – Siegen, Wetzlar – Gießen-Bergwald – Friedberg</v>
      </c>
      <c r="F85" s="2"/>
      <c r="G85" s="3" t="s">
        <v>286</v>
      </c>
      <c r="H85" s="3"/>
      <c r="I85" s="4"/>
      <c r="J85" t="b">
        <v>0</v>
      </c>
      <c r="K85" s="1" t="b">
        <v>0</v>
      </c>
      <c r="L85" t="b">
        <v>0</v>
      </c>
      <c r="M85" t="b">
        <v>0</v>
      </c>
      <c r="N85" t="b">
        <v>0</v>
      </c>
      <c r="O85" t="b">
        <v>0</v>
      </c>
      <c r="P85" s="1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>
        <v>0</v>
      </c>
      <c r="W85" t="b">
        <v>0</v>
      </c>
      <c r="X85" t="b">
        <v>1</v>
      </c>
      <c r="Y85" t="b">
        <v>0</v>
      </c>
      <c r="Z85" t="b">
        <v>0</v>
      </c>
      <c r="AA85" t="b">
        <v>0</v>
      </c>
      <c r="AC85" t="b">
        <v>0</v>
      </c>
      <c r="AD85" t="b">
        <v>0</v>
      </c>
      <c r="AF85" t="b">
        <v>0</v>
      </c>
      <c r="AG85" t="b">
        <v>0</v>
      </c>
      <c r="AH85" t="b">
        <v>0</v>
      </c>
      <c r="AI85" t="b">
        <v>0</v>
      </c>
      <c r="AJ85" t="b">
        <v>0</v>
      </c>
      <c r="AK85" t="b">
        <v>0</v>
      </c>
      <c r="AL85" t="b">
        <v>1</v>
      </c>
      <c r="AM85" t="b">
        <v>1</v>
      </c>
      <c r="AP85" s="2"/>
      <c r="AQ85" s="2"/>
      <c r="AR85" s="4"/>
      <c r="AS85" s="5"/>
      <c r="AT85" s="2"/>
      <c r="AU85" s="2"/>
      <c r="AV85" s="2"/>
      <c r="AW85" s="2"/>
      <c r="AX85" s="2"/>
      <c r="AY85" s="2"/>
    </row>
    <row r="86" spans="1:51" ht="34">
      <c r="A86" s="2"/>
      <c r="B86" s="3">
        <v>70</v>
      </c>
      <c r="C86" s="2" t="s">
        <v>287</v>
      </c>
      <c r="D86" s="2" t="s">
        <v>288</v>
      </c>
      <c r="E86" s="2" t="str">
        <f t="shared" si="2"/>
        <v>Mittelrhein: Zielnetz 1 Teilmaßnahme 10 zweites Gleis Blankenberg – Merten, Schladern – Rosbach</v>
      </c>
      <c r="F86" s="2"/>
      <c r="G86" s="3" t="s">
        <v>289</v>
      </c>
      <c r="H86" s="3"/>
      <c r="I86" s="4"/>
      <c r="J86" t="b">
        <v>0</v>
      </c>
      <c r="K86" s="1" t="b">
        <v>1</v>
      </c>
      <c r="L86" t="b">
        <v>0</v>
      </c>
      <c r="M86" t="b">
        <v>0</v>
      </c>
      <c r="N86" t="b">
        <v>1</v>
      </c>
      <c r="O86" t="b">
        <v>0</v>
      </c>
      <c r="P86" s="1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C86" t="b">
        <v>0</v>
      </c>
      <c r="AD86" t="b">
        <v>0</v>
      </c>
      <c r="AF86" t="b">
        <v>0</v>
      </c>
      <c r="AG86" t="b">
        <v>0</v>
      </c>
      <c r="AH86" t="b">
        <v>0</v>
      </c>
      <c r="AI86" t="b">
        <v>0</v>
      </c>
      <c r="AJ86" t="b">
        <v>0</v>
      </c>
      <c r="AK86" t="b">
        <v>0</v>
      </c>
      <c r="AL86" t="b">
        <v>1</v>
      </c>
      <c r="AM86" t="b">
        <v>1</v>
      </c>
      <c r="AP86" s="2"/>
      <c r="AQ86" s="2"/>
      <c r="AR86" s="4"/>
      <c r="AS86" s="5"/>
      <c r="AT86" s="2"/>
      <c r="AU86" s="2"/>
      <c r="AV86" s="2"/>
      <c r="AW86" s="2"/>
      <c r="AX86" s="2"/>
      <c r="AY86" s="2"/>
    </row>
    <row r="87" spans="1:51" ht="34">
      <c r="A87" s="2"/>
      <c r="B87" s="3">
        <v>70</v>
      </c>
      <c r="C87" s="2" t="s">
        <v>291</v>
      </c>
      <c r="D87" s="2" t="s">
        <v>290</v>
      </c>
      <c r="E87" s="2" t="str">
        <f t="shared" si="2"/>
        <v>Mittelrhein: Zielnetz 1 Teilmaßnahme 11 höhenfreie Verknüpfung Friedberg, Großkrotzenburg</v>
      </c>
      <c r="F87" s="2"/>
      <c r="G87" s="3" t="s">
        <v>292</v>
      </c>
      <c r="H87" s="3"/>
      <c r="I87" s="4"/>
      <c r="J87" t="b">
        <v>0</v>
      </c>
      <c r="K87" s="1" t="b">
        <v>0</v>
      </c>
      <c r="L87" t="b">
        <v>0</v>
      </c>
      <c r="M87" t="b">
        <v>0</v>
      </c>
      <c r="N87" t="b">
        <v>0</v>
      </c>
      <c r="O87" s="1" t="b">
        <v>0</v>
      </c>
      <c r="P87" t="b">
        <v>0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>
        <v>0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C87" t="b">
        <v>0</v>
      </c>
      <c r="AD87" t="b">
        <v>0</v>
      </c>
      <c r="AF87" t="b">
        <v>0</v>
      </c>
      <c r="AG87" t="b">
        <v>0</v>
      </c>
      <c r="AH87" t="b">
        <v>0</v>
      </c>
      <c r="AI87" t="b">
        <v>0</v>
      </c>
      <c r="AJ87" t="b">
        <v>0</v>
      </c>
      <c r="AK87" t="b">
        <v>1</v>
      </c>
      <c r="AL87" t="b">
        <v>1</v>
      </c>
      <c r="AM87" t="b">
        <v>1</v>
      </c>
      <c r="AP87" s="2"/>
      <c r="AQ87" s="2"/>
      <c r="AR87" s="4"/>
      <c r="AS87" s="5"/>
      <c r="AT87" s="2"/>
      <c r="AU87" s="2"/>
      <c r="AV87" s="2"/>
      <c r="AW87" s="2"/>
      <c r="AX87" s="2"/>
      <c r="AY87" s="2"/>
    </row>
    <row r="88" spans="1:51" ht="51">
      <c r="A88" s="2"/>
      <c r="B88" s="3">
        <v>70</v>
      </c>
      <c r="C88" s="2" t="s">
        <v>293</v>
      </c>
      <c r="D88" s="2" t="s">
        <v>294</v>
      </c>
      <c r="E88" s="2" t="str">
        <f t="shared" si="2"/>
        <v>Mittelrhein: Zielnetz 1 Teilmaßnahme 12 viergleisiger Ausbau Frankfurt-Stadion – Zeppelinheim</v>
      </c>
      <c r="F88" s="2"/>
      <c r="G88" s="3" t="s">
        <v>295</v>
      </c>
      <c r="H88" s="3"/>
      <c r="I88" s="4"/>
      <c r="J88" t="b">
        <v>0</v>
      </c>
      <c r="K88" t="b">
        <v>1</v>
      </c>
      <c r="L88" t="b">
        <v>0</v>
      </c>
      <c r="M88" t="b">
        <v>0</v>
      </c>
      <c r="N88" t="b">
        <v>0</v>
      </c>
      <c r="O88" t="b">
        <v>0</v>
      </c>
      <c r="P88" t="b">
        <v>1</v>
      </c>
      <c r="Q88" t="b">
        <v>0</v>
      </c>
      <c r="R88" t="b">
        <v>0</v>
      </c>
      <c r="S88" t="b">
        <v>0</v>
      </c>
      <c r="T88" t="b">
        <v>0</v>
      </c>
      <c r="U88" s="1" t="b">
        <v>0</v>
      </c>
      <c r="V88" s="1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C88" t="b">
        <v>0</v>
      </c>
      <c r="AD88" t="b">
        <v>0</v>
      </c>
      <c r="AF88" t="b">
        <v>0</v>
      </c>
      <c r="AG88" t="b">
        <v>0</v>
      </c>
      <c r="AH88" t="b">
        <v>0</v>
      </c>
      <c r="AI88" t="b">
        <v>0</v>
      </c>
      <c r="AJ88" t="b">
        <v>0</v>
      </c>
      <c r="AK88" s="12" t="b">
        <v>1</v>
      </c>
      <c r="AL88" s="12" t="b">
        <v>1</v>
      </c>
      <c r="AM88" s="12" t="b">
        <v>1</v>
      </c>
      <c r="AP88" s="2"/>
      <c r="AQ88" s="2"/>
      <c r="AR88" s="4"/>
      <c r="AS88" s="5"/>
      <c r="AT88" s="2"/>
      <c r="AU88" s="2"/>
      <c r="AV88" s="2"/>
      <c r="AW88" s="2"/>
      <c r="AX88" s="2"/>
      <c r="AY88" s="2"/>
    </row>
    <row r="89" spans="1:51" ht="16">
      <c r="A89" s="2"/>
      <c r="B89" s="3">
        <v>73</v>
      </c>
      <c r="C89" s="2" t="s">
        <v>296</v>
      </c>
      <c r="D89" s="2" t="s">
        <v>297</v>
      </c>
      <c r="E89" s="2" t="s">
        <v>296</v>
      </c>
      <c r="G89" s="2" t="s">
        <v>298</v>
      </c>
      <c r="H89" s="3"/>
      <c r="I89" s="4"/>
      <c r="J89" t="b">
        <v>1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s="1" t="b">
        <v>0</v>
      </c>
      <c r="V89" s="1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C89" t="b">
        <v>0</v>
      </c>
      <c r="AD89" t="b">
        <v>0</v>
      </c>
      <c r="AF89" t="b">
        <v>0</v>
      </c>
      <c r="AG89" t="b">
        <v>0</v>
      </c>
      <c r="AH89" t="b">
        <v>0</v>
      </c>
      <c r="AI89" t="b">
        <v>0</v>
      </c>
      <c r="AJ89" t="b">
        <v>0</v>
      </c>
      <c r="AK89" s="12" t="b">
        <v>0</v>
      </c>
      <c r="AL89" s="12" t="b">
        <v>0</v>
      </c>
      <c r="AM89" s="12" t="b">
        <v>1</v>
      </c>
      <c r="AP89" s="2"/>
      <c r="AQ89" s="2"/>
      <c r="AR89" s="4"/>
      <c r="AS89" s="5"/>
      <c r="AT89" s="2"/>
      <c r="AU89" s="2"/>
      <c r="AV89" s="2"/>
      <c r="AW89" s="2"/>
      <c r="AX89" s="2"/>
      <c r="AY89" s="2"/>
    </row>
    <row r="90" spans="1:51" ht="85">
      <c r="A90" s="2"/>
      <c r="B90" s="3">
        <v>73</v>
      </c>
      <c r="C90" s="2" t="s">
        <v>299</v>
      </c>
      <c r="D90" s="2" t="s">
        <v>300</v>
      </c>
      <c r="E90" s="2" t="s">
        <v>299</v>
      </c>
      <c r="F90" s="2"/>
      <c r="G90" s="3" t="s">
        <v>301</v>
      </c>
      <c r="H90" s="3"/>
      <c r="I90" s="4"/>
      <c r="J90" t="b">
        <v>0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s="1" t="b">
        <v>0</v>
      </c>
      <c r="S90" t="b">
        <v>0</v>
      </c>
      <c r="T90" t="b">
        <v>0</v>
      </c>
      <c r="U90" t="b">
        <v>0</v>
      </c>
      <c r="V90">
        <v>0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C90" t="b">
        <v>0</v>
      </c>
      <c r="AD90" t="b">
        <v>0</v>
      </c>
      <c r="AF90" t="b">
        <v>0</v>
      </c>
      <c r="AG90" t="b">
        <v>0</v>
      </c>
      <c r="AH90" t="b">
        <v>0</v>
      </c>
      <c r="AI90" t="b">
        <v>0</v>
      </c>
      <c r="AJ90" t="b">
        <v>0</v>
      </c>
      <c r="AK90" s="12" t="b">
        <v>0</v>
      </c>
      <c r="AL90" s="12" t="b">
        <v>1</v>
      </c>
      <c r="AM90" s="12" t="b">
        <v>0</v>
      </c>
      <c r="AP90" s="2"/>
      <c r="AQ90" s="2"/>
      <c r="AR90" s="4"/>
      <c r="AS90" s="5"/>
      <c r="AT90" s="2"/>
      <c r="AU90" s="2"/>
      <c r="AV90" s="2"/>
      <c r="AW90" s="2"/>
      <c r="AX90" s="2"/>
      <c r="AY90" s="2"/>
    </row>
    <row r="91" spans="1:51" ht="102">
      <c r="A91" s="2"/>
      <c r="B91" s="3">
        <v>73</v>
      </c>
      <c r="C91" s="2" t="s">
        <v>302</v>
      </c>
      <c r="D91" s="2" t="s">
        <v>303</v>
      </c>
      <c r="E91" s="2" t="s">
        <v>302</v>
      </c>
      <c r="F91" s="2"/>
      <c r="G91" s="13" t="s">
        <v>304</v>
      </c>
      <c r="H91" s="13"/>
      <c r="I91" s="4"/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s="1" t="b">
        <v>0</v>
      </c>
      <c r="S91" t="b">
        <v>0</v>
      </c>
      <c r="T91" t="b">
        <v>0</v>
      </c>
      <c r="U91" t="b">
        <v>0</v>
      </c>
      <c r="V91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C91" t="b">
        <v>0</v>
      </c>
      <c r="AD91" t="b">
        <v>0</v>
      </c>
      <c r="AF91" t="b">
        <v>1</v>
      </c>
      <c r="AG91" t="b">
        <v>0</v>
      </c>
      <c r="AH91" t="b">
        <v>0</v>
      </c>
      <c r="AI91" t="b">
        <v>0</v>
      </c>
      <c r="AJ91" t="b">
        <v>0</v>
      </c>
      <c r="AK91" s="12" t="b">
        <v>1</v>
      </c>
      <c r="AL91" s="12" t="b">
        <v>1</v>
      </c>
      <c r="AM91" s="12" t="b">
        <v>1</v>
      </c>
      <c r="AP91" s="2"/>
      <c r="AQ91" s="2"/>
      <c r="AR91" s="4"/>
      <c r="AS91" s="5"/>
      <c r="AT91" s="2"/>
      <c r="AU91" s="2"/>
      <c r="AV91" s="2"/>
      <c r="AW91" s="2"/>
      <c r="AX91" s="2"/>
      <c r="AY91" s="2"/>
    </row>
    <row r="92" spans="1:51" ht="68">
      <c r="A92" s="2"/>
      <c r="B92" s="3">
        <v>73</v>
      </c>
      <c r="C92" s="2" t="s">
        <v>305</v>
      </c>
      <c r="D92" s="2" t="s">
        <v>306</v>
      </c>
      <c r="E92" s="2" t="s">
        <v>305</v>
      </c>
      <c r="F92" s="2"/>
      <c r="G92" s="3" t="s">
        <v>307</v>
      </c>
      <c r="H92" s="3"/>
      <c r="I92" s="4"/>
      <c r="J92" s="1" t="b">
        <v>0</v>
      </c>
      <c r="K92" s="1" t="b">
        <v>0</v>
      </c>
      <c r="L92" t="b">
        <v>0</v>
      </c>
      <c r="M92" t="b">
        <v>0</v>
      </c>
      <c r="N92" s="1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>
        <v>0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C92" t="b">
        <v>0</v>
      </c>
      <c r="AD92" t="b">
        <v>0</v>
      </c>
      <c r="AF92" t="b">
        <v>0</v>
      </c>
      <c r="AG92" t="b">
        <v>0</v>
      </c>
      <c r="AH92" t="b">
        <v>0</v>
      </c>
      <c r="AI92" t="b">
        <v>0</v>
      </c>
      <c r="AJ92" t="b">
        <v>0</v>
      </c>
      <c r="AK92" s="12" t="b">
        <v>0</v>
      </c>
      <c r="AL92" s="12" t="b">
        <v>1</v>
      </c>
      <c r="AM92" s="12" t="b">
        <v>0</v>
      </c>
      <c r="AP92" s="2"/>
      <c r="AQ92" s="2"/>
      <c r="AR92" s="4"/>
      <c r="AS92" s="5"/>
      <c r="AT92" s="2"/>
      <c r="AU92" s="2"/>
      <c r="AV92" s="2"/>
      <c r="AW92" s="2"/>
      <c r="AX92" s="2"/>
      <c r="AY92" s="2"/>
    </row>
    <row r="93" spans="1:51" ht="34">
      <c r="A93" s="2"/>
      <c r="B93" s="3">
        <v>73</v>
      </c>
      <c r="C93" s="2" t="s">
        <v>308</v>
      </c>
      <c r="D93" s="2" t="s">
        <v>309</v>
      </c>
      <c r="E93" s="2" t="s">
        <v>308</v>
      </c>
      <c r="F93" s="2"/>
      <c r="G93" s="3" t="s">
        <v>310</v>
      </c>
      <c r="H93" s="3"/>
      <c r="I93" s="4"/>
      <c r="J93" t="b">
        <v>0</v>
      </c>
      <c r="K93" s="1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>
        <v>0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C93" t="b">
        <v>0</v>
      </c>
      <c r="AD93" t="b">
        <v>0</v>
      </c>
      <c r="AF93" t="b">
        <v>0</v>
      </c>
      <c r="AG93" t="b">
        <v>0</v>
      </c>
      <c r="AH93" t="b">
        <v>0</v>
      </c>
      <c r="AI93" t="b">
        <v>0</v>
      </c>
      <c r="AJ93" t="b">
        <v>0</v>
      </c>
      <c r="AK93" t="b">
        <v>0</v>
      </c>
      <c r="AL93" t="b">
        <v>0</v>
      </c>
      <c r="AM93" s="12" t="b">
        <v>1</v>
      </c>
      <c r="AP93" s="2"/>
      <c r="AQ93" s="2"/>
      <c r="AR93" s="4"/>
      <c r="AS93" s="5"/>
      <c r="AT93" s="2"/>
      <c r="AU93" s="2"/>
      <c r="AV93" s="2"/>
      <c r="AW93" s="2"/>
      <c r="AX93" s="2"/>
      <c r="AY93" s="2"/>
    </row>
    <row r="94" spans="1:51" ht="34">
      <c r="A94" s="2"/>
      <c r="B94" s="3">
        <v>73</v>
      </c>
      <c r="C94" s="2" t="s">
        <v>311</v>
      </c>
      <c r="D94" s="2" t="s">
        <v>312</v>
      </c>
      <c r="E94" s="2" t="s">
        <v>311</v>
      </c>
      <c r="F94" s="2"/>
      <c r="G94" s="3" t="s">
        <v>313</v>
      </c>
      <c r="H94" s="3"/>
      <c r="I94" s="4"/>
      <c r="J94" t="b">
        <v>0</v>
      </c>
      <c r="K94" s="1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>
        <v>0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C94" t="b">
        <v>0</v>
      </c>
      <c r="AD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s="12" t="b">
        <v>1</v>
      </c>
      <c r="AP94" s="2"/>
      <c r="AQ94" s="2"/>
      <c r="AR94" s="4"/>
      <c r="AS94" s="5"/>
      <c r="AT94" s="2"/>
      <c r="AU94" s="2"/>
      <c r="AV94" s="2"/>
      <c r="AW94" s="2"/>
      <c r="AX94" s="2"/>
      <c r="AY94" s="2"/>
    </row>
    <row r="95" spans="1:51" ht="34">
      <c r="A95" s="2"/>
      <c r="B95" s="3">
        <v>73</v>
      </c>
      <c r="C95" s="2" t="s">
        <v>314</v>
      </c>
      <c r="D95" s="2" t="s">
        <v>315</v>
      </c>
      <c r="E95" s="2" t="s">
        <v>314</v>
      </c>
      <c r="F95" s="2"/>
      <c r="G95" s="3" t="s">
        <v>316</v>
      </c>
      <c r="H95" s="3"/>
      <c r="I95" s="4"/>
      <c r="J95" t="b">
        <v>0</v>
      </c>
      <c r="K95" s="1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>
        <v>0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C95" t="b">
        <v>0</v>
      </c>
      <c r="AD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0</v>
      </c>
      <c r="AM95" s="12" t="b">
        <v>1</v>
      </c>
      <c r="AP95" s="2"/>
      <c r="AQ95" s="2"/>
      <c r="AR95" s="4"/>
      <c r="AS95" s="5"/>
      <c r="AT95" s="2"/>
      <c r="AU95" s="2"/>
      <c r="AV95" s="2"/>
      <c r="AW95" s="2"/>
      <c r="AX95" s="2"/>
      <c r="AY95" s="2"/>
    </row>
    <row r="96" spans="1:51" ht="68">
      <c r="A96" s="2"/>
      <c r="B96" s="3">
        <v>73</v>
      </c>
      <c r="C96" s="2" t="s">
        <v>317</v>
      </c>
      <c r="D96" s="2" t="s">
        <v>318</v>
      </c>
      <c r="E96" s="2" t="s">
        <v>317</v>
      </c>
      <c r="F96" s="2"/>
      <c r="G96" s="3" t="s">
        <v>319</v>
      </c>
      <c r="H96" s="3"/>
      <c r="I96" s="4"/>
      <c r="J96" t="b">
        <v>1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C96" t="b">
        <v>0</v>
      </c>
      <c r="AD96" t="b">
        <v>0</v>
      </c>
      <c r="AF96" t="b">
        <v>0</v>
      </c>
      <c r="AG96" t="b">
        <v>0</v>
      </c>
      <c r="AH96" t="b">
        <v>0</v>
      </c>
      <c r="AI96" t="b">
        <v>0</v>
      </c>
      <c r="AJ96" t="b">
        <v>0</v>
      </c>
      <c r="AK96" t="b">
        <v>1</v>
      </c>
      <c r="AL96" t="b">
        <v>1</v>
      </c>
      <c r="AM96" t="b">
        <v>0</v>
      </c>
      <c r="AP96" s="2"/>
      <c r="AQ96" s="2"/>
      <c r="AR96" s="4"/>
      <c r="AS96" s="5"/>
      <c r="AT96" s="2"/>
      <c r="AU96" s="2"/>
      <c r="AV96" s="2"/>
      <c r="AW96" s="2"/>
      <c r="AX96" s="2"/>
      <c r="AY96" s="2"/>
    </row>
    <row r="97" spans="1:51" ht="51">
      <c r="A97" s="2"/>
      <c r="B97" s="3">
        <v>75</v>
      </c>
      <c r="C97" s="2" t="s">
        <v>320</v>
      </c>
      <c r="D97" s="2" t="s">
        <v>325</v>
      </c>
      <c r="E97" s="2" t="s">
        <v>320</v>
      </c>
      <c r="F97" s="2"/>
      <c r="G97" s="3" t="s">
        <v>321</v>
      </c>
      <c r="H97" s="3"/>
      <c r="I97" s="4"/>
      <c r="J97" t="b">
        <v>0</v>
      </c>
      <c r="K97" s="1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C97" t="b">
        <v>0</v>
      </c>
      <c r="AD97" t="b">
        <v>0</v>
      </c>
      <c r="AF97" t="b">
        <v>1</v>
      </c>
      <c r="AG97" t="b">
        <v>0</v>
      </c>
      <c r="AH97" t="b">
        <v>0</v>
      </c>
      <c r="AI97" t="b">
        <v>0</v>
      </c>
      <c r="AJ97" t="b">
        <v>0</v>
      </c>
      <c r="AK97" t="b">
        <v>1</v>
      </c>
      <c r="AL97" t="b">
        <v>1</v>
      </c>
      <c r="AM97" t="b">
        <v>1</v>
      </c>
      <c r="AP97" s="2"/>
      <c r="AQ97" s="2"/>
      <c r="AR97" s="4"/>
      <c r="AS97" s="5"/>
      <c r="AT97" s="2"/>
      <c r="AU97" s="2"/>
      <c r="AV97" s="2"/>
      <c r="AW97" s="2"/>
      <c r="AX97" s="2"/>
      <c r="AY97" s="2"/>
    </row>
    <row r="98" spans="1:51" ht="34">
      <c r="A98" s="2"/>
      <c r="B98" s="3">
        <v>75</v>
      </c>
      <c r="C98" s="2" t="s">
        <v>322</v>
      </c>
      <c r="D98" s="2" t="s">
        <v>326</v>
      </c>
      <c r="E98" s="2" t="s">
        <v>322</v>
      </c>
      <c r="F98" s="2"/>
      <c r="G98" s="3" t="s">
        <v>323</v>
      </c>
      <c r="H98" s="3"/>
      <c r="I98" s="4"/>
      <c r="J98" t="b">
        <v>0</v>
      </c>
      <c r="K98" s="1" t="b">
        <v>1</v>
      </c>
      <c r="L98" t="b">
        <v>0</v>
      </c>
      <c r="M98" t="b">
        <v>0</v>
      </c>
      <c r="N98" t="b">
        <v>0</v>
      </c>
      <c r="O98" t="b">
        <v>1</v>
      </c>
      <c r="P98" t="b">
        <v>1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C98" t="b">
        <v>0</v>
      </c>
      <c r="AD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1</v>
      </c>
      <c r="AL98" t="b">
        <v>1</v>
      </c>
      <c r="AM98" t="b">
        <v>1</v>
      </c>
      <c r="AP98" s="2"/>
      <c r="AQ98" s="2"/>
      <c r="AR98" s="4"/>
      <c r="AS98" s="5"/>
      <c r="AT98" s="2"/>
      <c r="AU98" s="2"/>
      <c r="AV98" s="2"/>
      <c r="AW98" s="2"/>
      <c r="AX98" s="2"/>
      <c r="AY98" s="2"/>
    </row>
    <row r="99" spans="1:51" ht="51">
      <c r="A99" s="2"/>
      <c r="B99" s="3">
        <v>75</v>
      </c>
      <c r="C99" s="2" t="s">
        <v>324</v>
      </c>
      <c r="D99" s="2" t="s">
        <v>327</v>
      </c>
      <c r="E99" s="2" t="s">
        <v>324</v>
      </c>
      <c r="F99" s="2"/>
      <c r="G99" s="3" t="s">
        <v>328</v>
      </c>
      <c r="H99" s="3"/>
      <c r="I99" s="4"/>
      <c r="J99" t="b">
        <v>0</v>
      </c>
      <c r="K99" s="1" t="b">
        <v>0</v>
      </c>
      <c r="L99" t="b">
        <v>0</v>
      </c>
      <c r="M99" t="b">
        <v>0</v>
      </c>
      <c r="N99" t="b">
        <v>0</v>
      </c>
      <c r="O99" t="b">
        <v>1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C99" t="b">
        <v>0</v>
      </c>
      <c r="AD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1</v>
      </c>
      <c r="AL99" t="b">
        <v>1</v>
      </c>
      <c r="AM99" t="b">
        <v>1</v>
      </c>
      <c r="AP99" s="2"/>
      <c r="AQ99" s="2"/>
      <c r="AR99" s="4"/>
      <c r="AS99" s="5"/>
      <c r="AT99" s="2"/>
      <c r="AU99" s="2"/>
      <c r="AV99" s="2"/>
      <c r="AW99" s="2"/>
      <c r="AX99" s="2"/>
      <c r="AY99" s="5"/>
    </row>
    <row r="100" spans="1:51" ht="68">
      <c r="A100" s="2"/>
      <c r="B100" s="3">
        <v>75</v>
      </c>
      <c r="C100" s="2" t="s">
        <v>329</v>
      </c>
      <c r="D100" s="2" t="s">
        <v>330</v>
      </c>
      <c r="E100" s="2" t="s">
        <v>329</v>
      </c>
      <c r="F100" s="2"/>
      <c r="G100" s="3" t="s">
        <v>331</v>
      </c>
      <c r="H100" s="3"/>
      <c r="I100" s="4"/>
      <c r="J100" t="b">
        <v>0</v>
      </c>
      <c r="K100" s="1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>
        <v>0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C100" t="b">
        <v>0</v>
      </c>
      <c r="AD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1</v>
      </c>
      <c r="AL100" t="b">
        <v>1</v>
      </c>
      <c r="AM100" t="b">
        <v>1</v>
      </c>
      <c r="AP100" s="2"/>
      <c r="AQ100" s="2"/>
      <c r="AR100" s="4"/>
      <c r="AS100" s="5"/>
      <c r="AT100" s="2"/>
      <c r="AU100" s="2"/>
      <c r="AV100" s="2"/>
      <c r="AW100" s="2"/>
      <c r="AX100" s="2"/>
      <c r="AY100" s="5"/>
    </row>
    <row r="101" spans="1:51" ht="68">
      <c r="A101" s="2"/>
      <c r="B101" s="3">
        <v>75</v>
      </c>
      <c r="C101" s="2" t="s">
        <v>334</v>
      </c>
      <c r="D101" s="2" t="s">
        <v>332</v>
      </c>
      <c r="E101" s="2" t="s">
        <v>334</v>
      </c>
      <c r="F101" s="2"/>
      <c r="G101" s="3" t="s">
        <v>333</v>
      </c>
      <c r="H101" s="3"/>
      <c r="I101" s="4"/>
      <c r="J101" t="b">
        <v>0</v>
      </c>
      <c r="K101" s="1" t="b">
        <v>0</v>
      </c>
      <c r="L101" t="b">
        <v>0</v>
      </c>
      <c r="M101" t="b">
        <v>0</v>
      </c>
      <c r="N101" t="b">
        <v>0</v>
      </c>
      <c r="O101" t="b">
        <v>0</v>
      </c>
      <c r="P101" s="1" t="b">
        <v>0</v>
      </c>
      <c r="Q101" t="b">
        <v>1</v>
      </c>
      <c r="R101" t="b">
        <v>0</v>
      </c>
      <c r="S101" t="b">
        <v>0</v>
      </c>
      <c r="T101" t="b">
        <v>0</v>
      </c>
      <c r="U101" t="b">
        <v>0</v>
      </c>
      <c r="V101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C101" t="b">
        <v>0</v>
      </c>
      <c r="AD101" t="b">
        <v>0</v>
      </c>
      <c r="AF101" s="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1</v>
      </c>
      <c r="AM101" t="b">
        <v>0</v>
      </c>
      <c r="AP101" s="2"/>
      <c r="AQ101" s="2"/>
      <c r="AR101" s="4"/>
      <c r="AS101" s="5"/>
      <c r="AT101" s="2"/>
      <c r="AU101" s="2"/>
      <c r="AV101" s="2"/>
      <c r="AW101" s="2"/>
      <c r="AX101" s="2"/>
      <c r="AY101" s="5"/>
    </row>
    <row r="102" spans="1:51" ht="34">
      <c r="A102" s="2"/>
      <c r="B102" s="3">
        <v>75</v>
      </c>
      <c r="C102" s="2" t="s">
        <v>335</v>
      </c>
      <c r="D102" s="2" t="s">
        <v>336</v>
      </c>
      <c r="E102" s="2" t="s">
        <v>335</v>
      </c>
      <c r="F102" s="2"/>
      <c r="G102" s="3" t="s">
        <v>337</v>
      </c>
      <c r="H102" s="3"/>
      <c r="I102" s="4"/>
      <c r="J102" t="b">
        <v>0</v>
      </c>
      <c r="K102" s="1" t="b">
        <v>0</v>
      </c>
      <c r="L102" t="b">
        <v>0</v>
      </c>
      <c r="M102" t="b">
        <v>0</v>
      </c>
      <c r="N102" t="b">
        <v>0</v>
      </c>
      <c r="O102" t="b">
        <v>0</v>
      </c>
      <c r="P102" s="1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C102" t="b">
        <v>0</v>
      </c>
      <c r="AD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1</v>
      </c>
      <c r="AP102" s="2"/>
      <c r="AQ102" s="2"/>
      <c r="AR102" s="4"/>
      <c r="AS102" s="5"/>
      <c r="AT102" s="2"/>
      <c r="AU102" s="2"/>
      <c r="AV102" s="2"/>
      <c r="AW102" s="2"/>
      <c r="AX102" s="2"/>
      <c r="AY102" s="5"/>
    </row>
    <row r="103" spans="1:51" ht="68">
      <c r="A103" s="2"/>
      <c r="B103" s="3">
        <v>75</v>
      </c>
      <c r="C103" s="2" t="s">
        <v>338</v>
      </c>
      <c r="D103" s="2" t="s">
        <v>339</v>
      </c>
      <c r="E103" s="2" t="s">
        <v>338</v>
      </c>
      <c r="F103" s="2"/>
      <c r="G103" s="3" t="s">
        <v>340</v>
      </c>
      <c r="H103" s="3"/>
      <c r="I103" s="4"/>
      <c r="J103" s="1" t="b">
        <v>0</v>
      </c>
      <c r="K103" s="1" t="b">
        <v>0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>
        <v>0</v>
      </c>
      <c r="W103" t="b">
        <v>0</v>
      </c>
      <c r="X103" t="b">
        <v>0</v>
      </c>
      <c r="Y103" s="1" t="b">
        <v>0</v>
      </c>
      <c r="Z103" t="b">
        <v>0</v>
      </c>
      <c r="AA103" t="b">
        <v>0</v>
      </c>
      <c r="AC103" t="b">
        <v>0</v>
      </c>
      <c r="AD103" t="b">
        <v>0</v>
      </c>
      <c r="AF103" s="1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1</v>
      </c>
      <c r="AP103" s="2"/>
      <c r="AQ103" s="2"/>
      <c r="AR103" s="4"/>
      <c r="AS103" s="5"/>
      <c r="AT103" s="2"/>
      <c r="AU103" s="2"/>
      <c r="AV103" s="2"/>
      <c r="AW103" s="2"/>
      <c r="AX103" s="2"/>
      <c r="AY103" s="5"/>
    </row>
    <row r="104" spans="1:51" ht="68">
      <c r="A104" s="2"/>
      <c r="B104" s="3">
        <v>75</v>
      </c>
      <c r="C104" s="2" t="s">
        <v>341</v>
      </c>
      <c r="D104" s="2" t="s">
        <v>342</v>
      </c>
      <c r="E104" s="2" t="s">
        <v>341</v>
      </c>
      <c r="F104" s="2"/>
      <c r="G104" s="3" t="s">
        <v>343</v>
      </c>
      <c r="H104" s="3"/>
      <c r="I104" s="4"/>
      <c r="J104" t="b">
        <v>0</v>
      </c>
      <c r="K104" s="1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1</v>
      </c>
      <c r="R104" t="b">
        <v>0</v>
      </c>
      <c r="S104" t="b">
        <v>0</v>
      </c>
      <c r="T104" t="b">
        <v>0</v>
      </c>
      <c r="U104" t="b">
        <v>0</v>
      </c>
      <c r="V104">
        <v>0</v>
      </c>
      <c r="W104" t="b">
        <v>0</v>
      </c>
      <c r="X104" s="1" t="b">
        <v>0</v>
      </c>
      <c r="Y104" t="b">
        <v>0</v>
      </c>
      <c r="Z104" t="b">
        <v>0</v>
      </c>
      <c r="AA104" t="b">
        <v>0</v>
      </c>
      <c r="AC104" t="b">
        <v>0</v>
      </c>
      <c r="AD104" t="b">
        <v>0</v>
      </c>
      <c r="AF104" s="1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1</v>
      </c>
      <c r="AP104" s="2"/>
      <c r="AQ104" s="2"/>
      <c r="AR104" s="5"/>
      <c r="AS104" s="5"/>
      <c r="AT104" s="2"/>
      <c r="AU104" s="2"/>
      <c r="AV104" s="2"/>
      <c r="AW104" s="2"/>
      <c r="AX104" s="2"/>
      <c r="AY104" s="5"/>
    </row>
    <row r="105" spans="1:51" ht="17">
      <c r="A105" s="2"/>
      <c r="B105" s="3">
        <v>75</v>
      </c>
      <c r="C105" s="2" t="s">
        <v>344</v>
      </c>
      <c r="D105" s="2" t="s">
        <v>345</v>
      </c>
      <c r="E105" s="2" t="s">
        <v>344</v>
      </c>
      <c r="F105" s="2"/>
      <c r="G105" s="3" t="s">
        <v>346</v>
      </c>
      <c r="H105" s="3"/>
      <c r="I105" s="4"/>
      <c r="J105" t="b">
        <v>0</v>
      </c>
      <c r="K105" s="1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C105" t="b">
        <v>0</v>
      </c>
      <c r="AD105" t="b">
        <v>0</v>
      </c>
      <c r="AF105" s="1" t="b">
        <v>1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1</v>
      </c>
      <c r="AM105" t="b">
        <v>1</v>
      </c>
      <c r="AP105" s="2"/>
      <c r="AQ105" s="2"/>
      <c r="AR105" s="5"/>
      <c r="AS105" s="5"/>
      <c r="AT105" s="2"/>
      <c r="AU105" s="2"/>
      <c r="AV105" s="2"/>
      <c r="AW105" s="2"/>
      <c r="AX105" s="2"/>
      <c r="AY105" s="5"/>
    </row>
    <row r="106" spans="1:51" ht="51">
      <c r="A106" s="2"/>
      <c r="B106" s="3">
        <v>76</v>
      </c>
      <c r="C106" s="2" t="s">
        <v>348</v>
      </c>
      <c r="D106" s="2" t="s">
        <v>347</v>
      </c>
      <c r="E106" s="2" t="str">
        <f t="shared" ref="E106:E124" si="3">RIGHT(C106,LEN(C106)-SEARCH(" ",C106,1))</f>
        <v>Ludwigshafen – Saarbrücken – Grenze D/F Teilmaßnahme 1</v>
      </c>
      <c r="F106" s="2"/>
      <c r="G106" s="3" t="s">
        <v>349</v>
      </c>
      <c r="H106" s="3"/>
      <c r="I106" s="4"/>
      <c r="J106" t="b">
        <v>0</v>
      </c>
      <c r="K106" t="b">
        <v>0</v>
      </c>
      <c r="L106" t="b">
        <v>0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  <c r="V106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1</v>
      </c>
      <c r="AB106">
        <v>200</v>
      </c>
      <c r="AC106" t="b">
        <v>0</v>
      </c>
      <c r="AD106" t="b">
        <v>0</v>
      </c>
      <c r="AF106" t="b">
        <v>0</v>
      </c>
      <c r="AG106" s="1" t="b">
        <v>0</v>
      </c>
      <c r="AH106" s="1" t="b">
        <v>0</v>
      </c>
      <c r="AI106" s="1" t="b">
        <v>0</v>
      </c>
      <c r="AJ106" s="1" t="b">
        <v>0</v>
      </c>
      <c r="AK106" s="1" t="b">
        <v>1</v>
      </c>
      <c r="AL106" t="b">
        <v>0</v>
      </c>
      <c r="AM106" t="b">
        <v>0</v>
      </c>
      <c r="AP106" s="2"/>
      <c r="AQ106" s="2"/>
      <c r="AR106" s="4"/>
      <c r="AS106" s="5"/>
      <c r="AT106" s="2"/>
      <c r="AU106" s="2"/>
      <c r="AV106" s="2"/>
      <c r="AW106" s="2"/>
      <c r="AX106" s="2"/>
      <c r="AY106" s="5"/>
    </row>
    <row r="107" spans="1:51" ht="51">
      <c r="A107" s="2"/>
      <c r="B107" s="3">
        <v>76</v>
      </c>
      <c r="C107" s="2" t="s">
        <v>350</v>
      </c>
      <c r="D107" s="2" t="s">
        <v>351</v>
      </c>
      <c r="E107" s="2" t="str">
        <f t="shared" si="3"/>
        <v>Ludwigshafen – Saarbrücken – Grenze D/F Teilmaßnahme 2</v>
      </c>
      <c r="F107" s="2"/>
      <c r="G107" s="3" t="s">
        <v>352</v>
      </c>
      <c r="H107" s="3"/>
      <c r="I107" s="4"/>
      <c r="J107" t="b">
        <v>0</v>
      </c>
      <c r="K107" s="1" t="b">
        <v>0</v>
      </c>
      <c r="L107" t="b">
        <v>0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>
        <v>0</v>
      </c>
      <c r="W107" t="b">
        <v>0</v>
      </c>
      <c r="X107" t="b">
        <v>0</v>
      </c>
      <c r="Y107" t="b">
        <v>0</v>
      </c>
      <c r="Z107" s="1" t="b">
        <v>0</v>
      </c>
      <c r="AA107" t="b">
        <v>1</v>
      </c>
      <c r="AB107">
        <v>230</v>
      </c>
      <c r="AC107" t="b">
        <v>0</v>
      </c>
      <c r="AD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1</v>
      </c>
      <c r="AL107" t="b">
        <v>0</v>
      </c>
      <c r="AM107" t="b">
        <v>0</v>
      </c>
      <c r="AP107" s="2"/>
      <c r="AQ107" s="2"/>
      <c r="AR107" s="5"/>
      <c r="AS107" s="5"/>
      <c r="AT107" s="2"/>
      <c r="AU107" s="2"/>
      <c r="AV107" s="2"/>
      <c r="AW107" s="2"/>
      <c r="AX107" s="2"/>
      <c r="AY107" s="5"/>
    </row>
    <row r="108" spans="1:51" ht="51">
      <c r="A108" s="2"/>
      <c r="B108" s="3">
        <v>76</v>
      </c>
      <c r="C108" s="2" t="s">
        <v>353</v>
      </c>
      <c r="D108" s="2" t="s">
        <v>354</v>
      </c>
      <c r="E108" s="2" t="str">
        <f t="shared" si="3"/>
        <v>Ludwigshafen – Saarbrücken – Grenze D/F Teilmaßnahme 3</v>
      </c>
      <c r="F108" s="2"/>
      <c r="G108" s="3" t="s">
        <v>355</v>
      </c>
      <c r="H108" s="3"/>
      <c r="I108" s="4"/>
      <c r="J108" t="b">
        <v>0</v>
      </c>
      <c r="K108" t="b">
        <v>0</v>
      </c>
      <c r="L108" s="1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1</v>
      </c>
      <c r="AB108">
        <v>130</v>
      </c>
      <c r="AC108" t="b">
        <v>0</v>
      </c>
      <c r="AD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1</v>
      </c>
      <c r="AL108" t="b">
        <v>0</v>
      </c>
      <c r="AM108" t="b">
        <v>0</v>
      </c>
      <c r="AP108" s="2"/>
      <c r="AQ108" s="2"/>
      <c r="AR108" s="4"/>
      <c r="AS108" s="5"/>
      <c r="AT108" s="2"/>
      <c r="AU108" s="2"/>
      <c r="AV108" s="2"/>
      <c r="AW108" s="2"/>
      <c r="AX108" s="2"/>
      <c r="AY108" s="5"/>
    </row>
    <row r="109" spans="1:51" ht="51">
      <c r="A109" s="2"/>
      <c r="B109" s="3">
        <v>76</v>
      </c>
      <c r="C109" s="2" t="s">
        <v>356</v>
      </c>
      <c r="D109" s="2" t="s">
        <v>357</v>
      </c>
      <c r="E109" s="2" t="str">
        <f t="shared" si="3"/>
        <v>Ludwigshafen – Saarbrücken – Grenze D/F Teilmaßnahme 4</v>
      </c>
      <c r="F109" s="2"/>
      <c r="G109" s="3" t="s">
        <v>360</v>
      </c>
      <c r="H109" s="3"/>
      <c r="I109" s="4"/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s="1" t="b">
        <v>0</v>
      </c>
      <c r="T109" t="b">
        <v>0</v>
      </c>
      <c r="U109" t="b">
        <v>0</v>
      </c>
      <c r="V109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1</v>
      </c>
      <c r="AB109">
        <v>130</v>
      </c>
      <c r="AC109" t="b">
        <v>0</v>
      </c>
      <c r="AD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1</v>
      </c>
      <c r="AL109" t="b">
        <v>0</v>
      </c>
      <c r="AM109" t="b">
        <v>0</v>
      </c>
      <c r="AP109" s="2"/>
      <c r="AQ109" s="2"/>
      <c r="AR109" s="4"/>
      <c r="AS109" s="5"/>
      <c r="AT109" s="2"/>
      <c r="AU109" s="2"/>
      <c r="AV109" s="2"/>
      <c r="AW109" s="2"/>
      <c r="AX109" s="2"/>
      <c r="AY109" s="5"/>
    </row>
    <row r="110" spans="1:51" ht="34">
      <c r="A110" s="2"/>
      <c r="B110" s="3">
        <v>76</v>
      </c>
      <c r="C110" s="2" t="s">
        <v>358</v>
      </c>
      <c r="D110" s="2" t="s">
        <v>359</v>
      </c>
      <c r="E110" s="2" t="str">
        <f t="shared" si="3"/>
        <v>Ludwigshafen – Saarbrücken – Grenze D/F Teilmaßnahme 5</v>
      </c>
      <c r="F110" s="2"/>
      <c r="G110" s="3" t="s">
        <v>556</v>
      </c>
      <c r="H110" s="3"/>
      <c r="I110" s="4"/>
      <c r="J110" t="b">
        <v>0</v>
      </c>
      <c r="K110" s="1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1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1</v>
      </c>
      <c r="AB110">
        <v>160</v>
      </c>
      <c r="AC110" t="b">
        <v>0</v>
      </c>
      <c r="AD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1</v>
      </c>
      <c r="AL110" t="b">
        <v>1</v>
      </c>
      <c r="AM110" t="b">
        <v>1</v>
      </c>
      <c r="AP110" s="2"/>
      <c r="AQ110" s="2"/>
      <c r="AR110" s="4"/>
      <c r="AS110" s="5"/>
      <c r="AT110" s="2"/>
      <c r="AU110" s="2"/>
      <c r="AV110" s="2"/>
      <c r="AW110" s="2"/>
      <c r="AX110" s="2"/>
      <c r="AY110" s="5"/>
    </row>
    <row r="111" spans="1:51" ht="51">
      <c r="A111" s="2"/>
      <c r="B111" s="3">
        <v>76</v>
      </c>
      <c r="C111" s="2" t="s">
        <v>361</v>
      </c>
      <c r="D111" s="2" t="s">
        <v>362</v>
      </c>
      <c r="E111" s="2" t="str">
        <f t="shared" si="3"/>
        <v>Ludwigshafen – Saarbrücken – Grenze D/F Teilmaßnahme 6</v>
      </c>
      <c r="F111" s="2"/>
      <c r="G111" s="3" t="s">
        <v>363</v>
      </c>
      <c r="H111" s="3"/>
      <c r="I111" s="4"/>
      <c r="J111" t="b">
        <v>0</v>
      </c>
      <c r="K111" s="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s="1" t="b">
        <v>1</v>
      </c>
      <c r="T111" t="b">
        <v>0</v>
      </c>
      <c r="U111" s="1" t="b">
        <v>0</v>
      </c>
      <c r="V111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C111" t="b">
        <v>0</v>
      </c>
      <c r="AD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1</v>
      </c>
      <c r="AL111" t="b">
        <v>1</v>
      </c>
      <c r="AM111" t="b">
        <v>0</v>
      </c>
      <c r="AP111" s="2"/>
      <c r="AQ111" s="2"/>
      <c r="AR111" s="4"/>
      <c r="AS111" s="5"/>
      <c r="AT111" s="2"/>
      <c r="AU111" s="2"/>
      <c r="AV111" s="2"/>
      <c r="AW111" s="2"/>
      <c r="AX111" s="2"/>
      <c r="AY111" s="5"/>
    </row>
    <row r="112" spans="1:51" ht="102">
      <c r="A112" s="2"/>
      <c r="B112" s="3">
        <v>76</v>
      </c>
      <c r="C112" s="2" t="s">
        <v>365</v>
      </c>
      <c r="D112" s="2" t="s">
        <v>366</v>
      </c>
      <c r="E112" s="2" t="str">
        <f t="shared" si="3"/>
        <v>Ludwigshafen – Saarbrücken – Grenze D/F Teilmaßnahme 7</v>
      </c>
      <c r="F112" s="2"/>
      <c r="G112" s="3" t="s">
        <v>364</v>
      </c>
      <c r="H112" s="3"/>
      <c r="I112" s="4"/>
      <c r="J112" t="b">
        <v>0</v>
      </c>
      <c r="K112" s="1" t="b">
        <v>0</v>
      </c>
      <c r="L112" t="b">
        <v>0</v>
      </c>
      <c r="M112" t="b">
        <v>0</v>
      </c>
      <c r="N112" s="1" t="b">
        <v>0</v>
      </c>
      <c r="O112" s="1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1</v>
      </c>
      <c r="AB112">
        <v>230</v>
      </c>
      <c r="AC112" t="b">
        <v>0</v>
      </c>
      <c r="AD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1</v>
      </c>
      <c r="AL112" t="b">
        <v>0</v>
      </c>
      <c r="AM112" t="b">
        <v>0</v>
      </c>
      <c r="AP112" s="2"/>
      <c r="AQ112" s="2"/>
      <c r="AR112" s="4"/>
      <c r="AS112" s="5"/>
      <c r="AT112" s="2"/>
      <c r="AU112" s="2"/>
      <c r="AV112" s="2"/>
      <c r="AW112" s="2"/>
      <c r="AX112" s="2"/>
      <c r="AY112" s="5"/>
    </row>
    <row r="113" spans="1:51" ht="16">
      <c r="A113" s="2"/>
      <c r="B113" s="3">
        <v>76</v>
      </c>
      <c r="C113" s="2" t="s">
        <v>368</v>
      </c>
      <c r="D113" s="2" t="s">
        <v>369</v>
      </c>
      <c r="E113" s="2" t="str">
        <f t="shared" si="3"/>
        <v>Ludwigshafen – Saarbrücken – Grenze D/F Teilmaßnahme 8</v>
      </c>
      <c r="F113" s="2"/>
      <c r="G113" t="s">
        <v>367</v>
      </c>
      <c r="H113" s="3"/>
      <c r="I113" s="4"/>
      <c r="J113" t="b">
        <v>0</v>
      </c>
      <c r="K113" s="1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  <c r="T113" t="b">
        <v>0</v>
      </c>
      <c r="U113" t="b">
        <v>0</v>
      </c>
      <c r="V113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1</v>
      </c>
      <c r="AB113">
        <v>120</v>
      </c>
      <c r="AC113" t="b">
        <v>0</v>
      </c>
      <c r="AD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1</v>
      </c>
      <c r="AL113" t="b">
        <v>1</v>
      </c>
      <c r="AM113" t="b">
        <v>0</v>
      </c>
      <c r="AP113" s="2"/>
      <c r="AQ113" s="2"/>
      <c r="AR113" s="4"/>
      <c r="AS113" s="5"/>
      <c r="AT113" s="2"/>
      <c r="AU113" s="2"/>
      <c r="AV113" s="2"/>
      <c r="AW113" s="2"/>
      <c r="AX113" s="2"/>
      <c r="AY113" s="5"/>
    </row>
    <row r="114" spans="1:51" ht="51">
      <c r="A114" s="2"/>
      <c r="B114" s="3">
        <v>76</v>
      </c>
      <c r="C114" s="2" t="s">
        <v>371</v>
      </c>
      <c r="D114" s="2" t="s">
        <v>372</v>
      </c>
      <c r="E114" s="2" t="str">
        <f t="shared" si="3"/>
        <v>Ludwigshafen – Saarbrücken – Grenze D/F Teilmaßnahme 9</v>
      </c>
      <c r="F114" s="2"/>
      <c r="G114" s="3" t="s">
        <v>370</v>
      </c>
      <c r="H114" s="3"/>
      <c r="I114" s="4"/>
      <c r="J114" t="b">
        <v>0</v>
      </c>
      <c r="K114" s="1" t="b">
        <v>0</v>
      </c>
      <c r="L114" t="b">
        <v>0</v>
      </c>
      <c r="M114" t="b">
        <v>0</v>
      </c>
      <c r="N114" t="b">
        <v>0</v>
      </c>
      <c r="O114" s="1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1</v>
      </c>
      <c r="AB114">
        <v>110</v>
      </c>
      <c r="AC114" t="b">
        <v>0</v>
      </c>
      <c r="AD114" t="b">
        <v>0</v>
      </c>
      <c r="AF114" t="b">
        <v>1</v>
      </c>
      <c r="AG114" t="b">
        <v>0</v>
      </c>
      <c r="AH114" t="b">
        <v>0</v>
      </c>
      <c r="AI114" t="b">
        <v>0</v>
      </c>
      <c r="AJ114" t="b">
        <v>0</v>
      </c>
      <c r="AK114" t="b">
        <v>1</v>
      </c>
      <c r="AL114" t="b">
        <v>1</v>
      </c>
      <c r="AM114" t="b">
        <v>0</v>
      </c>
      <c r="AP114" s="2"/>
      <c r="AQ114" s="2"/>
      <c r="AR114" s="4"/>
      <c r="AS114" s="5"/>
      <c r="AT114" s="2"/>
      <c r="AU114" s="2"/>
      <c r="AV114" s="2"/>
      <c r="AW114" s="2"/>
      <c r="AX114" s="2"/>
      <c r="AY114" s="5"/>
    </row>
    <row r="115" spans="1:51" ht="51">
      <c r="A115" s="2"/>
      <c r="B115" s="3">
        <v>76</v>
      </c>
      <c r="C115" s="2" t="s">
        <v>373</v>
      </c>
      <c r="D115" s="2" t="s">
        <v>374</v>
      </c>
      <c r="E115" s="2" t="str">
        <f t="shared" si="3"/>
        <v>Ludwigshafen – Saarbrücken – Grenze D/F Teilmaßnahme 10</v>
      </c>
      <c r="F115" s="2"/>
      <c r="G115" s="3" t="s">
        <v>375</v>
      </c>
      <c r="H115" s="3"/>
      <c r="I115" s="4"/>
      <c r="J115" t="b">
        <v>0</v>
      </c>
      <c r="K115" s="1" t="b">
        <v>0</v>
      </c>
      <c r="L115" t="b">
        <v>0</v>
      </c>
      <c r="M115" t="b">
        <v>0</v>
      </c>
      <c r="N115" t="b">
        <v>0</v>
      </c>
      <c r="O115" t="b">
        <v>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B115">
        <v>160</v>
      </c>
      <c r="AC115" t="b">
        <v>0</v>
      </c>
      <c r="AD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1</v>
      </c>
      <c r="AL115" t="b">
        <v>1</v>
      </c>
      <c r="AM115" t="b">
        <v>0</v>
      </c>
      <c r="AP115" s="2"/>
      <c r="AQ115" s="2"/>
      <c r="AR115" s="4"/>
      <c r="AS115" s="5"/>
      <c r="AT115" s="2"/>
      <c r="AU115" s="2"/>
      <c r="AV115" s="2"/>
      <c r="AW115" s="2"/>
      <c r="AX115" s="2"/>
      <c r="AY115" s="5"/>
    </row>
    <row r="116" spans="1:51" ht="221">
      <c r="A116" s="2"/>
      <c r="B116" s="3">
        <v>78</v>
      </c>
      <c r="C116" s="2" t="s">
        <v>377</v>
      </c>
      <c r="D116" s="2" t="s">
        <v>376</v>
      </c>
      <c r="E116" s="2" t="str">
        <f t="shared" si="3"/>
        <v>Karlsruhe - Basel (BAB-Trasse) Teilmaßnahme 1</v>
      </c>
      <c r="F116" s="2"/>
      <c r="G116" s="3" t="s">
        <v>378</v>
      </c>
      <c r="H116" s="3"/>
      <c r="I116" s="4"/>
      <c r="J116" t="b">
        <v>1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>
        <v>0</v>
      </c>
      <c r="W116" t="b">
        <v>0</v>
      </c>
      <c r="X116" t="b">
        <v>0</v>
      </c>
      <c r="Y116" s="1" t="b">
        <v>0</v>
      </c>
      <c r="Z116" t="b">
        <v>0</v>
      </c>
      <c r="AA116" t="b">
        <v>0</v>
      </c>
      <c r="AC116" t="b">
        <v>0</v>
      </c>
      <c r="AD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1</v>
      </c>
      <c r="AL116" t="b">
        <v>1</v>
      </c>
      <c r="AM116" t="b">
        <v>1</v>
      </c>
      <c r="AP116" s="2"/>
      <c r="AQ116" s="2"/>
      <c r="AR116" s="5"/>
      <c r="AS116" s="5"/>
      <c r="AT116" s="2"/>
      <c r="AU116" s="2"/>
      <c r="AV116" s="2"/>
      <c r="AW116" s="2"/>
      <c r="AX116" s="2"/>
      <c r="AY116" s="5"/>
    </row>
    <row r="117" spans="1:51" ht="16">
      <c r="A117" s="2"/>
      <c r="B117" s="3">
        <v>78</v>
      </c>
      <c r="C117" s="2" t="s">
        <v>379</v>
      </c>
      <c r="D117" s="2" t="s">
        <v>380</v>
      </c>
      <c r="E117" s="2" t="str">
        <f t="shared" si="3"/>
        <v>Karlsruhe - Basel (BAB-Trasse) Teilmaßnahme 2</v>
      </c>
      <c r="F117" s="2"/>
      <c r="G117" s="2" t="s">
        <v>383</v>
      </c>
      <c r="H117" s="3"/>
      <c r="I117" s="4"/>
      <c r="J117" t="b">
        <v>0</v>
      </c>
      <c r="K117" s="1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  <c r="V117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1</v>
      </c>
      <c r="AB117">
        <v>250</v>
      </c>
      <c r="AC117" t="b">
        <v>0</v>
      </c>
      <c r="AD117" t="b">
        <v>0</v>
      </c>
      <c r="AF117" t="b">
        <v>0</v>
      </c>
      <c r="AG117" t="b">
        <v>0</v>
      </c>
      <c r="AH117" t="b">
        <v>0</v>
      </c>
      <c r="AI117" t="b">
        <v>0</v>
      </c>
      <c r="AJ117" t="b">
        <v>0</v>
      </c>
      <c r="AK117" t="b">
        <v>1</v>
      </c>
      <c r="AL117" t="b">
        <v>1</v>
      </c>
      <c r="AM117" t="b">
        <v>1</v>
      </c>
      <c r="AP117" s="2"/>
      <c r="AQ117" s="2"/>
      <c r="AR117" s="4"/>
      <c r="AS117" s="5"/>
      <c r="AT117" s="2"/>
      <c r="AU117" s="2"/>
      <c r="AV117" s="2"/>
      <c r="AW117" s="2"/>
      <c r="AX117" s="2"/>
      <c r="AY117" s="5"/>
    </row>
    <row r="118" spans="1:51" ht="51">
      <c r="A118" s="2"/>
      <c r="B118" s="3">
        <v>78</v>
      </c>
      <c r="C118" s="2" t="s">
        <v>381</v>
      </c>
      <c r="D118" s="2" t="s">
        <v>382</v>
      </c>
      <c r="E118" s="2" t="str">
        <f t="shared" si="3"/>
        <v>Karlsruhe - Basel (BAB-Trasse) Teilmaßnahme 3</v>
      </c>
      <c r="F118" s="2"/>
      <c r="G118" s="3" t="s">
        <v>384</v>
      </c>
      <c r="H118" s="3"/>
      <c r="I118" s="4"/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1</v>
      </c>
      <c r="P118" t="b">
        <v>1</v>
      </c>
      <c r="Q118" t="b">
        <v>0</v>
      </c>
      <c r="R118" t="b">
        <v>0</v>
      </c>
      <c r="S118" s="1" t="b">
        <v>0</v>
      </c>
      <c r="T118" t="b">
        <v>0</v>
      </c>
      <c r="U118" t="b">
        <v>0</v>
      </c>
      <c r="V118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C118" t="b">
        <v>0</v>
      </c>
      <c r="AD118" t="b">
        <v>0</v>
      </c>
      <c r="AF118" t="b">
        <v>0</v>
      </c>
      <c r="AG118" t="b">
        <v>0</v>
      </c>
      <c r="AH118" t="b">
        <v>0</v>
      </c>
      <c r="AI118" t="b">
        <v>0</v>
      </c>
      <c r="AJ118" t="b">
        <v>0</v>
      </c>
      <c r="AK118" t="b">
        <v>1</v>
      </c>
      <c r="AL118" t="b">
        <v>1</v>
      </c>
      <c r="AM118" t="b">
        <v>0</v>
      </c>
      <c r="AP118" s="2"/>
      <c r="AQ118" s="2"/>
      <c r="AR118" s="4"/>
      <c r="AS118" s="5"/>
      <c r="AT118" s="2"/>
      <c r="AU118" s="2"/>
      <c r="AV118" s="2"/>
      <c r="AW118" s="2"/>
      <c r="AX118" s="2"/>
      <c r="AY118" s="5"/>
    </row>
    <row r="119" spans="1:51" ht="34">
      <c r="A119" s="2"/>
      <c r="B119" s="3">
        <v>78</v>
      </c>
      <c r="C119" s="2" t="s">
        <v>385</v>
      </c>
      <c r="D119" s="2" t="s">
        <v>386</v>
      </c>
      <c r="E119" s="2" t="str">
        <f t="shared" si="3"/>
        <v>Karlsruhe - Basel (BAB-Trasse) Teilmaßnahme 4</v>
      </c>
      <c r="F119" s="2"/>
      <c r="G119" s="3" t="s">
        <v>391</v>
      </c>
      <c r="H119" s="3"/>
      <c r="I119" s="4"/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s="1" t="b">
        <v>0</v>
      </c>
      <c r="T119" t="b">
        <v>0</v>
      </c>
      <c r="U119" t="b">
        <v>0</v>
      </c>
      <c r="V119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1</v>
      </c>
      <c r="AB119">
        <v>250</v>
      </c>
      <c r="AC119" t="b">
        <v>0</v>
      </c>
      <c r="AD119" t="b">
        <v>0</v>
      </c>
      <c r="AF119" t="b">
        <v>0</v>
      </c>
      <c r="AG119" t="b">
        <v>0</v>
      </c>
      <c r="AH119" t="b">
        <v>0</v>
      </c>
      <c r="AI119" t="b">
        <v>0</v>
      </c>
      <c r="AJ119" t="b">
        <v>0</v>
      </c>
      <c r="AK119" t="b">
        <v>1</v>
      </c>
      <c r="AL119" t="b">
        <v>1</v>
      </c>
      <c r="AM119" t="b">
        <v>0</v>
      </c>
      <c r="AP119" s="2"/>
      <c r="AQ119" s="2"/>
      <c r="AR119" s="4"/>
      <c r="AS119" s="5"/>
      <c r="AT119" s="2"/>
      <c r="AU119" s="2"/>
      <c r="AV119" s="2"/>
      <c r="AW119" s="2"/>
      <c r="AX119" s="2"/>
      <c r="AY119" s="5"/>
    </row>
    <row r="120" spans="1:51" ht="51">
      <c r="A120" s="2"/>
      <c r="B120" s="3">
        <v>78</v>
      </c>
      <c r="C120" s="2" t="s">
        <v>387</v>
      </c>
      <c r="D120" s="2" t="s">
        <v>389</v>
      </c>
      <c r="E120" s="2" t="str">
        <f t="shared" si="3"/>
        <v>Karlsruhe - Basel (BAB-Trasse) Teilmaßnahme 5</v>
      </c>
      <c r="F120" s="2"/>
      <c r="G120" s="3" t="s">
        <v>392</v>
      </c>
      <c r="H120" s="3"/>
      <c r="I120" s="4"/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s="1" t="b">
        <v>0</v>
      </c>
      <c r="T120" t="b">
        <v>0</v>
      </c>
      <c r="U120" t="b">
        <v>0</v>
      </c>
      <c r="V120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1</v>
      </c>
      <c r="AB120">
        <v>200</v>
      </c>
      <c r="AC120" t="b">
        <v>0</v>
      </c>
      <c r="AD120" t="b">
        <v>0</v>
      </c>
      <c r="AF120" t="b">
        <v>0</v>
      </c>
      <c r="AG120" t="b">
        <v>0</v>
      </c>
      <c r="AH120" t="b">
        <v>0</v>
      </c>
      <c r="AI120" t="b">
        <v>0</v>
      </c>
      <c r="AJ120" t="b">
        <v>0</v>
      </c>
      <c r="AK120" t="b">
        <v>1</v>
      </c>
      <c r="AL120" t="b">
        <v>1</v>
      </c>
      <c r="AM120" t="b">
        <v>1</v>
      </c>
      <c r="AP120" s="2"/>
      <c r="AQ120" s="2"/>
      <c r="AR120" s="4"/>
      <c r="AS120" s="5"/>
      <c r="AT120" s="2"/>
      <c r="AU120" s="2"/>
      <c r="AV120" s="2"/>
      <c r="AW120" s="2"/>
      <c r="AX120" s="2"/>
      <c r="AY120" s="5"/>
    </row>
    <row r="121" spans="1:51" ht="85">
      <c r="A121" s="2"/>
      <c r="B121" s="3">
        <v>78</v>
      </c>
      <c r="C121" s="2" t="s">
        <v>388</v>
      </c>
      <c r="D121" s="2" t="s">
        <v>390</v>
      </c>
      <c r="E121" s="2" t="str">
        <f t="shared" si="3"/>
        <v>Karlsruhe - Basel (BAB-Trasse) Teilmaßnahme 6</v>
      </c>
      <c r="F121" s="2"/>
      <c r="G121" s="3" t="s">
        <v>393</v>
      </c>
      <c r="H121" s="3"/>
      <c r="I121" s="4"/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1</v>
      </c>
      <c r="R121" t="b">
        <v>0</v>
      </c>
      <c r="S121" s="1" t="b">
        <v>0</v>
      </c>
      <c r="T121" t="b">
        <v>0</v>
      </c>
      <c r="U121" t="b">
        <v>0</v>
      </c>
      <c r="V121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C121" t="b">
        <v>0</v>
      </c>
      <c r="AD121" t="b">
        <v>0</v>
      </c>
      <c r="AF121" t="b">
        <v>0</v>
      </c>
      <c r="AG121" t="b">
        <v>0</v>
      </c>
      <c r="AH121" t="b">
        <v>0</v>
      </c>
      <c r="AI121" t="b">
        <v>0</v>
      </c>
      <c r="AJ121" t="b">
        <v>0</v>
      </c>
      <c r="AK121" t="b">
        <v>1</v>
      </c>
      <c r="AL121" t="b">
        <v>1</v>
      </c>
      <c r="AM121" t="b">
        <v>1</v>
      </c>
      <c r="AP121" s="2"/>
      <c r="AQ121" s="2"/>
      <c r="AR121" s="4"/>
      <c r="AS121" s="5"/>
      <c r="AT121" s="2"/>
      <c r="AU121" s="2"/>
      <c r="AV121" s="2"/>
      <c r="AW121" s="2"/>
      <c r="AX121" s="2"/>
      <c r="AY121" s="5"/>
    </row>
    <row r="122" spans="1:51" ht="153">
      <c r="A122" s="2"/>
      <c r="B122" s="3">
        <v>78</v>
      </c>
      <c r="C122" s="2" t="s">
        <v>394</v>
      </c>
      <c r="D122" s="2" t="s">
        <v>395</v>
      </c>
      <c r="E122" s="2" t="str">
        <f t="shared" si="3"/>
        <v>Karlsruhe - Basel (BAB-Trasse) Teilmaßnahme 7</v>
      </c>
      <c r="F122" s="2"/>
      <c r="G122" s="3" t="s">
        <v>396</v>
      </c>
      <c r="H122" s="3"/>
      <c r="I122" s="4"/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s="1" t="b">
        <v>0</v>
      </c>
      <c r="V122">
        <v>0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C122" t="b">
        <v>0</v>
      </c>
      <c r="AD122" t="b">
        <v>0</v>
      </c>
      <c r="AF122" t="b">
        <v>0</v>
      </c>
      <c r="AG122" t="b">
        <v>0</v>
      </c>
      <c r="AH122" t="b">
        <v>0</v>
      </c>
      <c r="AI122" t="b">
        <v>0</v>
      </c>
      <c r="AJ122" t="b">
        <v>0</v>
      </c>
      <c r="AK122" t="b">
        <v>1</v>
      </c>
      <c r="AL122" t="b">
        <v>1</v>
      </c>
      <c r="AM122" t="b">
        <v>1</v>
      </c>
      <c r="AP122" s="2"/>
      <c r="AQ122" s="2"/>
      <c r="AR122" s="4"/>
      <c r="AS122" s="5"/>
      <c r="AT122" s="2"/>
      <c r="AU122" s="2"/>
      <c r="AV122" s="2"/>
      <c r="AW122" s="2"/>
      <c r="AX122" s="2"/>
      <c r="AY122" s="5"/>
    </row>
    <row r="123" spans="1:51" ht="34">
      <c r="A123" s="2"/>
      <c r="B123" s="3">
        <v>79</v>
      </c>
      <c r="C123" s="2" t="s">
        <v>397</v>
      </c>
      <c r="D123" s="2" t="s">
        <v>398</v>
      </c>
      <c r="E123" s="2" t="str">
        <f t="shared" si="3"/>
        <v>Stuttgart - Singen - Grenze D/CH (Gäubahn) Teilmaßnahme 1</v>
      </c>
      <c r="F123" s="2"/>
      <c r="G123" s="3" t="s">
        <v>399</v>
      </c>
      <c r="H123" s="3"/>
      <c r="I123" s="4"/>
      <c r="J123" t="b">
        <v>0</v>
      </c>
      <c r="K123" s="1" t="b">
        <v>0</v>
      </c>
      <c r="L123" t="b">
        <v>0</v>
      </c>
      <c r="M123" t="b">
        <v>0</v>
      </c>
      <c r="N123" s="1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>
        <v>0</v>
      </c>
      <c r="W123" t="b">
        <v>0</v>
      </c>
      <c r="X123" t="b">
        <v>0</v>
      </c>
      <c r="Y123" t="b">
        <v>0</v>
      </c>
      <c r="Z123" t="b">
        <v>0</v>
      </c>
      <c r="AA123" t="b">
        <v>1</v>
      </c>
      <c r="AC123" t="b">
        <v>0</v>
      </c>
      <c r="AD123" t="b">
        <v>0</v>
      </c>
      <c r="AF123" t="b">
        <v>0</v>
      </c>
      <c r="AG123" t="b">
        <v>0</v>
      </c>
      <c r="AH123" t="b">
        <v>0</v>
      </c>
      <c r="AI123" t="b">
        <v>0</v>
      </c>
      <c r="AJ123" t="b">
        <v>0</v>
      </c>
      <c r="AK123" t="b">
        <v>1</v>
      </c>
      <c r="AL123" t="b">
        <v>1</v>
      </c>
      <c r="AM123" t="b">
        <v>0</v>
      </c>
      <c r="AP123" s="2"/>
      <c r="AQ123" s="2"/>
      <c r="AR123" s="4"/>
      <c r="AS123" s="5"/>
      <c r="AT123" s="2"/>
      <c r="AU123" s="2"/>
      <c r="AV123" s="2"/>
      <c r="AW123" s="2"/>
      <c r="AX123" s="2"/>
      <c r="AY123" s="5"/>
    </row>
    <row r="124" spans="1:51" ht="34">
      <c r="A124" s="2"/>
      <c r="B124" s="3">
        <v>79</v>
      </c>
      <c r="C124" s="2" t="s">
        <v>400</v>
      </c>
      <c r="D124" s="2" t="s">
        <v>404</v>
      </c>
      <c r="E124" s="2" t="str">
        <f t="shared" si="3"/>
        <v>Stuttgart - Singen - Grenze D/CH (Gäubahn) Teilmaßnahme 2</v>
      </c>
      <c r="F124" s="2"/>
      <c r="G124" s="3" t="s">
        <v>408</v>
      </c>
      <c r="H124" s="3"/>
      <c r="I124" s="4"/>
      <c r="J124" t="b">
        <v>0</v>
      </c>
      <c r="K124" t="b">
        <v>0</v>
      </c>
      <c r="L124" t="b">
        <v>0</v>
      </c>
      <c r="M124" t="b">
        <v>0</v>
      </c>
      <c r="N124" t="b">
        <v>1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0</v>
      </c>
      <c r="V124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C124" t="b">
        <v>0</v>
      </c>
      <c r="AD124" t="b">
        <v>0</v>
      </c>
      <c r="AF124" s="1" t="b">
        <v>0</v>
      </c>
      <c r="AG124" t="b">
        <v>0</v>
      </c>
      <c r="AH124" t="b">
        <v>0</v>
      </c>
      <c r="AI124" t="b">
        <v>0</v>
      </c>
      <c r="AJ124" t="b">
        <v>0</v>
      </c>
      <c r="AK124" t="b">
        <v>1</v>
      </c>
      <c r="AL124" t="b">
        <v>1</v>
      </c>
      <c r="AM124" t="b">
        <v>1</v>
      </c>
      <c r="AP124" s="2"/>
      <c r="AQ124" s="2"/>
      <c r="AR124" s="4"/>
      <c r="AS124" s="5"/>
      <c r="AT124" s="2"/>
      <c r="AU124" s="2"/>
      <c r="AV124" s="2"/>
      <c r="AW124" s="2"/>
      <c r="AX124" s="2"/>
      <c r="AY124" s="5"/>
    </row>
    <row r="125" spans="1:51" ht="17">
      <c r="A125" s="2"/>
      <c r="B125" s="3">
        <v>79</v>
      </c>
      <c r="C125" s="2" t="s">
        <v>401</v>
      </c>
      <c r="D125" s="2" t="s">
        <v>405</v>
      </c>
      <c r="E125" s="2" t="str">
        <f t="shared" ref="E125:E127" si="4">RIGHT(C125,LEN(C125)-SEARCH(" ",C125,1))</f>
        <v>Stuttgart - Singen - Grenze D/CH (Gäubahn) Teilmaßnahme 3</v>
      </c>
      <c r="F125" s="2"/>
      <c r="G125" s="3" t="s">
        <v>409</v>
      </c>
      <c r="H125" s="3"/>
      <c r="I125" s="4"/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>
        <v>0</v>
      </c>
      <c r="W125" t="b">
        <v>0</v>
      </c>
      <c r="X125" t="b">
        <v>0</v>
      </c>
      <c r="Y125" s="1" t="b">
        <v>0</v>
      </c>
      <c r="Z125" t="b">
        <v>0</v>
      </c>
      <c r="AA125" t="b">
        <v>0</v>
      </c>
      <c r="AC125" t="b">
        <v>0</v>
      </c>
      <c r="AD125" t="b">
        <v>0</v>
      </c>
      <c r="AF125" t="b">
        <v>1</v>
      </c>
      <c r="AG125" t="b">
        <v>0</v>
      </c>
      <c r="AH125" t="b">
        <v>0</v>
      </c>
      <c r="AI125" t="b">
        <v>0</v>
      </c>
      <c r="AJ125" t="b">
        <v>0</v>
      </c>
      <c r="AK125" t="b">
        <v>1</v>
      </c>
      <c r="AL125" t="b">
        <v>1</v>
      </c>
      <c r="AM125" t="b">
        <v>1</v>
      </c>
      <c r="AP125" s="2"/>
      <c r="AQ125" s="2"/>
      <c r="AR125" s="5"/>
      <c r="AS125" s="5"/>
      <c r="AT125" s="2"/>
      <c r="AU125" s="2"/>
      <c r="AV125" s="2"/>
      <c r="AW125" s="2"/>
      <c r="AX125" s="2"/>
      <c r="AY125" s="5"/>
    </row>
    <row r="126" spans="1:51" ht="34">
      <c r="A126" s="2"/>
      <c r="B126" s="3">
        <v>79</v>
      </c>
      <c r="C126" s="2" t="s">
        <v>402</v>
      </c>
      <c r="D126" s="2" t="s">
        <v>406</v>
      </c>
      <c r="E126" s="2" t="str">
        <f t="shared" si="4"/>
        <v>Stuttgart - Singen - Grenze D/CH (Gäubahn) Teilmaßnahme 4</v>
      </c>
      <c r="F126" s="2"/>
      <c r="G126" s="3" t="s">
        <v>410</v>
      </c>
      <c r="H126" s="3"/>
      <c r="I126" s="4"/>
      <c r="J126" t="b">
        <v>0</v>
      </c>
      <c r="K126" t="b">
        <v>0</v>
      </c>
      <c r="L126" t="b">
        <v>0</v>
      </c>
      <c r="M126" t="b">
        <v>0</v>
      </c>
      <c r="N126" t="b">
        <v>1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s="1" t="b">
        <v>0</v>
      </c>
      <c r="V126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C126" t="b">
        <v>0</v>
      </c>
      <c r="AD126" t="b">
        <v>0</v>
      </c>
      <c r="AF126" t="b">
        <v>0</v>
      </c>
      <c r="AG126" t="b">
        <v>0</v>
      </c>
      <c r="AH126" t="b">
        <v>0</v>
      </c>
      <c r="AI126" t="b">
        <v>0</v>
      </c>
      <c r="AJ126" t="b">
        <v>0</v>
      </c>
      <c r="AK126" t="b">
        <v>1</v>
      </c>
      <c r="AL126" t="b">
        <v>1</v>
      </c>
      <c r="AM126" t="b">
        <v>1</v>
      </c>
      <c r="AP126" s="2"/>
      <c r="AQ126" s="2"/>
      <c r="AR126" s="4"/>
      <c r="AS126" s="5"/>
      <c r="AT126" s="2"/>
      <c r="AU126" s="2"/>
      <c r="AV126" s="2"/>
      <c r="AW126" s="2"/>
      <c r="AX126" s="2"/>
      <c r="AY126" s="5"/>
    </row>
    <row r="127" spans="1:51" ht="34">
      <c r="A127" s="2"/>
      <c r="B127" s="3">
        <v>79</v>
      </c>
      <c r="C127" s="2" t="s">
        <v>403</v>
      </c>
      <c r="D127" s="2" t="s">
        <v>407</v>
      </c>
      <c r="E127" s="2" t="str">
        <f t="shared" si="4"/>
        <v>Stuttgart - Singen - Grenze D/CH (Gäubahn) Teilmaßnahme 5</v>
      </c>
      <c r="F127" s="2"/>
      <c r="G127" s="3" t="s">
        <v>411</v>
      </c>
      <c r="H127" s="3"/>
      <c r="I127" s="4"/>
      <c r="J127" t="b">
        <v>0</v>
      </c>
      <c r="K127" t="b">
        <v>0</v>
      </c>
      <c r="L127" t="b">
        <v>0</v>
      </c>
      <c r="M127" t="b">
        <v>0</v>
      </c>
      <c r="N127" t="b">
        <v>1</v>
      </c>
      <c r="O127" s="1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  <c r="V127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C127" t="b">
        <v>0</v>
      </c>
      <c r="AD127" t="b">
        <v>0</v>
      </c>
      <c r="AF127" t="b">
        <v>0</v>
      </c>
      <c r="AG127" t="b">
        <v>0</v>
      </c>
      <c r="AH127" t="b">
        <v>0</v>
      </c>
      <c r="AI127" t="b">
        <v>0</v>
      </c>
      <c r="AJ127" t="b">
        <v>0</v>
      </c>
      <c r="AK127" t="b">
        <v>1</v>
      </c>
      <c r="AL127" t="b">
        <v>1</v>
      </c>
      <c r="AM127" t="b">
        <v>1</v>
      </c>
      <c r="AP127" s="2"/>
      <c r="AQ127" s="2"/>
      <c r="AR127" s="4"/>
      <c r="AS127" s="5"/>
      <c r="AT127" s="2"/>
      <c r="AU127" s="2"/>
      <c r="AV127" s="2"/>
      <c r="AW127" s="2"/>
      <c r="AX127" s="2"/>
      <c r="AY127" s="5"/>
    </row>
    <row r="128" spans="1:51" ht="68">
      <c r="A128" s="2"/>
      <c r="B128" s="3">
        <v>79</v>
      </c>
      <c r="C128" s="2" t="s">
        <v>412</v>
      </c>
      <c r="D128" s="2" t="s">
        <v>413</v>
      </c>
      <c r="E128" s="2" t="str">
        <f t="shared" ref="E128:E143" si="5">RIGHT(C128,LEN(C128)-SEARCH(" ",C128,1))</f>
        <v>Stuttgart - Singen - Grenze D/CH (Gäubahn) Teilmaßnahme 6</v>
      </c>
      <c r="F128" s="2"/>
      <c r="G128" s="3" t="s">
        <v>418</v>
      </c>
      <c r="H128" s="3"/>
      <c r="I128" s="4"/>
      <c r="J128" t="b">
        <v>0</v>
      </c>
      <c r="K128" s="1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1</v>
      </c>
      <c r="R128" t="b">
        <v>0</v>
      </c>
      <c r="S128" t="b">
        <v>0</v>
      </c>
      <c r="T128" t="b">
        <v>0</v>
      </c>
      <c r="U128" t="b">
        <v>0</v>
      </c>
      <c r="V128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C128" t="b">
        <v>0</v>
      </c>
      <c r="AD128" t="b">
        <v>0</v>
      </c>
      <c r="AF128" t="b">
        <v>0</v>
      </c>
      <c r="AG128" t="b">
        <v>0</v>
      </c>
      <c r="AH128" t="b">
        <v>0</v>
      </c>
      <c r="AI128" t="b">
        <v>0</v>
      </c>
      <c r="AJ128" t="b">
        <v>0</v>
      </c>
      <c r="AK128" t="b">
        <v>1</v>
      </c>
      <c r="AL128" t="b">
        <v>1</v>
      </c>
      <c r="AM128" t="b">
        <v>1</v>
      </c>
      <c r="AP128" s="2"/>
      <c r="AQ128" s="2"/>
      <c r="AR128" s="4"/>
      <c r="AS128" s="5"/>
      <c r="AT128" s="2"/>
      <c r="AU128" s="2"/>
      <c r="AV128" s="2"/>
      <c r="AW128" s="2"/>
      <c r="AX128" s="2"/>
      <c r="AY128" s="5"/>
    </row>
    <row r="129" spans="1:51" ht="51">
      <c r="A129" s="2"/>
      <c r="B129" s="3">
        <v>79</v>
      </c>
      <c r="C129" s="2" t="s">
        <v>414</v>
      </c>
      <c r="D129" s="2" t="s">
        <v>415</v>
      </c>
      <c r="E129" s="2" t="str">
        <f t="shared" si="5"/>
        <v>Stuttgart - Singen - Grenze D/CH (Gäubahn) Teilmaßnahme 7</v>
      </c>
      <c r="F129" s="2"/>
      <c r="G129" s="3" t="s">
        <v>419</v>
      </c>
      <c r="H129" s="3"/>
      <c r="I129" s="4"/>
      <c r="J129" t="b">
        <v>0</v>
      </c>
      <c r="K129" s="1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>
        <v>0</v>
      </c>
      <c r="W129" t="b">
        <v>0</v>
      </c>
      <c r="X129" t="b">
        <v>0</v>
      </c>
      <c r="Y129" t="b">
        <v>0</v>
      </c>
      <c r="Z129" t="b">
        <v>0</v>
      </c>
      <c r="AA129" t="b">
        <v>1</v>
      </c>
      <c r="AB129">
        <v>80</v>
      </c>
      <c r="AC129" t="b">
        <v>0</v>
      </c>
      <c r="AD129" t="b">
        <v>0</v>
      </c>
      <c r="AF129" t="b">
        <v>0</v>
      </c>
      <c r="AG129" t="b">
        <v>0</v>
      </c>
      <c r="AH129" t="b">
        <v>0</v>
      </c>
      <c r="AI129" t="b">
        <v>0</v>
      </c>
      <c r="AJ129" t="b">
        <v>0</v>
      </c>
      <c r="AK129" t="b">
        <v>1</v>
      </c>
      <c r="AL129" t="b">
        <v>1</v>
      </c>
      <c r="AM129" t="b">
        <v>0</v>
      </c>
      <c r="AP129" s="2"/>
      <c r="AQ129" s="2"/>
      <c r="AR129" s="4"/>
      <c r="AS129" s="5"/>
      <c r="AT129" s="2"/>
      <c r="AU129" s="2"/>
      <c r="AV129" s="2"/>
      <c r="AW129" s="2"/>
      <c r="AX129" s="2"/>
      <c r="AY129" s="5"/>
    </row>
    <row r="130" spans="1:51" ht="34">
      <c r="A130" s="2"/>
      <c r="B130" s="3">
        <v>79</v>
      </c>
      <c r="C130" s="2" t="s">
        <v>416</v>
      </c>
      <c r="D130" s="2" t="s">
        <v>417</v>
      </c>
      <c r="E130" s="2" t="str">
        <f t="shared" si="5"/>
        <v>Stuttgart - Singen - Grenze D/CH (Gäubahn) Teilmaßnahme 8</v>
      </c>
      <c r="F130" s="2"/>
      <c r="G130" s="3" t="s">
        <v>420</v>
      </c>
      <c r="H130" s="3"/>
      <c r="I130" s="4"/>
      <c r="J130" t="b">
        <v>0</v>
      </c>
      <c r="K130" s="1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s="1" t="b">
        <v>0</v>
      </c>
      <c r="S130" t="b">
        <v>0</v>
      </c>
      <c r="T130" t="b">
        <v>0</v>
      </c>
      <c r="U130" t="b">
        <v>0</v>
      </c>
      <c r="V130">
        <v>0</v>
      </c>
      <c r="W130" t="b">
        <v>0</v>
      </c>
      <c r="X130" t="b">
        <v>0</v>
      </c>
      <c r="Y130" t="b">
        <v>0</v>
      </c>
      <c r="Z130" t="b">
        <v>1</v>
      </c>
      <c r="AA130" t="b">
        <v>0</v>
      </c>
      <c r="AC130" t="b">
        <v>0</v>
      </c>
      <c r="AD130" t="b">
        <v>0</v>
      </c>
      <c r="AF130" t="b">
        <v>0</v>
      </c>
      <c r="AG130" t="b">
        <v>0</v>
      </c>
      <c r="AH130" t="b">
        <v>0</v>
      </c>
      <c r="AI130" t="b">
        <v>0</v>
      </c>
      <c r="AJ130" t="b">
        <v>0</v>
      </c>
      <c r="AK130" t="b">
        <v>0</v>
      </c>
      <c r="AL130" t="b">
        <v>0</v>
      </c>
      <c r="AM130" t="b">
        <v>1</v>
      </c>
      <c r="AP130" s="2"/>
      <c r="AQ130" s="2"/>
      <c r="AR130" s="4"/>
      <c r="AS130" s="5"/>
      <c r="AT130" s="2"/>
      <c r="AU130" s="2"/>
      <c r="AV130" s="2"/>
      <c r="AW130" s="2"/>
      <c r="AX130" s="2"/>
      <c r="AY130" s="5"/>
    </row>
    <row r="131" spans="1:51" ht="34">
      <c r="A131" s="2"/>
      <c r="B131" s="3">
        <v>82</v>
      </c>
      <c r="C131" s="2" t="s">
        <v>421</v>
      </c>
      <c r="D131" s="2" t="s">
        <v>422</v>
      </c>
      <c r="E131" s="2" t="str">
        <f t="shared" si="5"/>
        <v>Augsburg – Donauwörth Teilmaßnahme 1</v>
      </c>
      <c r="F131" s="2"/>
      <c r="G131" s="3" t="s">
        <v>423</v>
      </c>
      <c r="H131" s="3"/>
      <c r="I131" s="4"/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1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>
        <v>0</v>
      </c>
      <c r="W131" t="b">
        <v>0</v>
      </c>
      <c r="X131" t="b">
        <v>0</v>
      </c>
      <c r="Y131" t="b">
        <v>0</v>
      </c>
      <c r="Z131" t="b">
        <v>0</v>
      </c>
      <c r="AA131" s="1" t="b">
        <v>1</v>
      </c>
      <c r="AB131" s="1">
        <v>160</v>
      </c>
      <c r="AC131" t="b">
        <v>0</v>
      </c>
      <c r="AD131" t="b">
        <v>0</v>
      </c>
      <c r="AF131" t="b">
        <v>0</v>
      </c>
      <c r="AG131" t="b">
        <v>0</v>
      </c>
      <c r="AH131" t="b">
        <v>0</v>
      </c>
      <c r="AI131" t="b">
        <v>0</v>
      </c>
      <c r="AJ131" t="b">
        <v>0</v>
      </c>
      <c r="AK131" t="b">
        <v>1</v>
      </c>
      <c r="AL131" t="b">
        <v>1</v>
      </c>
      <c r="AM131" t="b">
        <v>1</v>
      </c>
      <c r="AP131" s="2"/>
      <c r="AQ131" s="2"/>
      <c r="AR131" s="4"/>
      <c r="AS131" s="5"/>
      <c r="AT131" s="2"/>
      <c r="AU131" s="2"/>
      <c r="AV131" s="2"/>
      <c r="AW131" s="2"/>
      <c r="AX131" s="2"/>
      <c r="AY131" s="5"/>
    </row>
    <row r="132" spans="1:51" ht="16">
      <c r="A132" s="2"/>
      <c r="B132" s="3">
        <v>82</v>
      </c>
      <c r="C132" s="2" t="s">
        <v>424</v>
      </c>
      <c r="D132" s="2" t="s">
        <v>425</v>
      </c>
      <c r="E132" s="2" t="str">
        <f t="shared" si="5"/>
        <v>Augsburg – Donauwörth Teilmaßnahme 2</v>
      </c>
      <c r="F132" s="2"/>
      <c r="G132" s="2" t="s">
        <v>426</v>
      </c>
      <c r="H132" s="3"/>
      <c r="I132" s="4"/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s="1" t="b">
        <v>1</v>
      </c>
      <c r="T132">
        <v>2</v>
      </c>
      <c r="U132" t="b">
        <v>0</v>
      </c>
      <c r="V132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C132" t="b">
        <v>0</v>
      </c>
      <c r="AD132" t="b">
        <v>0</v>
      </c>
      <c r="AF132" t="b">
        <v>0</v>
      </c>
      <c r="AG132" t="b">
        <v>0</v>
      </c>
      <c r="AH132" t="b">
        <v>0</v>
      </c>
      <c r="AI132" t="b">
        <v>0</v>
      </c>
      <c r="AJ132" t="b">
        <v>0</v>
      </c>
      <c r="AK132" t="b">
        <v>1</v>
      </c>
      <c r="AL132" t="b">
        <v>1</v>
      </c>
      <c r="AM132" t="b">
        <v>1</v>
      </c>
      <c r="AP132" s="2"/>
      <c r="AQ132" s="2"/>
      <c r="AR132" s="4"/>
      <c r="AS132" s="5"/>
      <c r="AT132" s="2"/>
      <c r="AU132" s="2"/>
      <c r="AV132" s="2"/>
      <c r="AW132" s="2"/>
      <c r="AX132" s="2"/>
      <c r="AY132" s="5"/>
    </row>
    <row r="133" spans="1:51" ht="34">
      <c r="A133" s="2"/>
      <c r="B133" s="3">
        <v>83</v>
      </c>
      <c r="C133" s="2" t="s">
        <v>428</v>
      </c>
      <c r="D133" s="2" t="s">
        <v>427</v>
      </c>
      <c r="E133" s="2" t="s">
        <v>428</v>
      </c>
      <c r="F133" s="2"/>
      <c r="G133" s="3" t="s">
        <v>429</v>
      </c>
      <c r="H133" s="3"/>
      <c r="I133" s="4"/>
      <c r="J133" s="1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C133" t="b">
        <v>0</v>
      </c>
      <c r="AD133" t="b">
        <v>0</v>
      </c>
      <c r="AF133" t="b">
        <v>1</v>
      </c>
      <c r="AG133" t="b">
        <v>0</v>
      </c>
      <c r="AH133" t="b">
        <v>0</v>
      </c>
      <c r="AI133" t="b">
        <v>0</v>
      </c>
      <c r="AJ133" t="b">
        <v>0</v>
      </c>
      <c r="AK133" t="b">
        <v>1</v>
      </c>
      <c r="AL133" t="b">
        <v>1</v>
      </c>
      <c r="AM133" t="b">
        <v>1</v>
      </c>
      <c r="AP133" s="2"/>
      <c r="AQ133" s="2"/>
      <c r="AR133" s="5"/>
      <c r="AS133" s="5"/>
      <c r="AT133" s="2"/>
      <c r="AU133" s="2"/>
      <c r="AV133" s="2"/>
      <c r="AW133" s="2"/>
      <c r="AX133" s="2"/>
      <c r="AY133" s="5"/>
    </row>
    <row r="134" spans="1:51" ht="34">
      <c r="A134" s="2"/>
      <c r="B134" s="3">
        <v>83</v>
      </c>
      <c r="C134" s="2" t="s">
        <v>430</v>
      </c>
      <c r="D134" s="2" t="s">
        <v>433</v>
      </c>
      <c r="E134" s="2" t="s">
        <v>430</v>
      </c>
      <c r="F134" s="2"/>
      <c r="G134" s="3" t="s">
        <v>436</v>
      </c>
      <c r="H134" s="3"/>
      <c r="I134" s="4"/>
      <c r="J134" t="b">
        <v>0</v>
      </c>
      <c r="K134" t="b">
        <v>0</v>
      </c>
      <c r="L134" t="b">
        <v>0</v>
      </c>
      <c r="M134" t="b">
        <v>0</v>
      </c>
      <c r="N134" t="b">
        <v>1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>
        <v>0</v>
      </c>
      <c r="W134" t="b">
        <v>0</v>
      </c>
      <c r="X134" t="b">
        <v>0</v>
      </c>
      <c r="Y134" s="1" t="b">
        <v>0</v>
      </c>
      <c r="Z134" t="b">
        <v>0</v>
      </c>
      <c r="AA134" t="b">
        <v>0</v>
      </c>
      <c r="AC134" t="b">
        <v>0</v>
      </c>
      <c r="AD134" t="b">
        <v>0</v>
      </c>
      <c r="AF134" t="b">
        <v>0</v>
      </c>
      <c r="AG134" t="b">
        <v>0</v>
      </c>
      <c r="AH134" t="b">
        <v>0</v>
      </c>
      <c r="AI134" t="b">
        <v>0</v>
      </c>
      <c r="AJ134" t="b">
        <v>0</v>
      </c>
      <c r="AK134" t="b">
        <v>0</v>
      </c>
      <c r="AL134" t="b">
        <v>0</v>
      </c>
      <c r="AM134" t="b">
        <v>1</v>
      </c>
      <c r="AP134" s="2"/>
      <c r="AQ134" s="2"/>
      <c r="AR134" s="5"/>
      <c r="AS134" s="5"/>
      <c r="AT134" s="2"/>
      <c r="AU134" s="2"/>
      <c r="AV134" s="2"/>
      <c r="AW134" s="2"/>
      <c r="AX134" s="2"/>
      <c r="AY134" s="5"/>
    </row>
    <row r="135" spans="1:51" ht="51">
      <c r="A135" s="2"/>
      <c r="B135" s="3">
        <v>83</v>
      </c>
      <c r="C135" s="2" t="s">
        <v>431</v>
      </c>
      <c r="D135" s="2" t="s">
        <v>434</v>
      </c>
      <c r="E135" s="2" t="s">
        <v>431</v>
      </c>
      <c r="F135" s="2"/>
      <c r="G135" s="3" t="s">
        <v>437</v>
      </c>
      <c r="H135" s="3"/>
      <c r="I135" s="4"/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1</v>
      </c>
      <c r="P135" t="b">
        <v>1</v>
      </c>
      <c r="Q135" t="b">
        <v>0</v>
      </c>
      <c r="R135" t="b">
        <v>0</v>
      </c>
      <c r="S135" s="1" t="b">
        <v>0</v>
      </c>
      <c r="T135" t="b">
        <v>0</v>
      </c>
      <c r="U135" t="b">
        <v>0</v>
      </c>
      <c r="V135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C135" t="b">
        <v>0</v>
      </c>
      <c r="AD135" t="b">
        <v>0</v>
      </c>
      <c r="AF135" t="b">
        <v>0</v>
      </c>
      <c r="AG135" t="b">
        <v>0</v>
      </c>
      <c r="AH135" t="b">
        <v>0</v>
      </c>
      <c r="AI135" t="b">
        <v>0</v>
      </c>
      <c r="AJ135" t="b">
        <v>0</v>
      </c>
      <c r="AK135" t="b">
        <v>0</v>
      </c>
      <c r="AL135" t="b">
        <v>1</v>
      </c>
      <c r="AM135" t="b">
        <v>1</v>
      </c>
      <c r="AP135" s="2"/>
      <c r="AQ135" s="2"/>
      <c r="AR135" s="4"/>
      <c r="AS135" s="5"/>
      <c r="AT135" s="2"/>
      <c r="AU135" s="2"/>
      <c r="AV135" s="2"/>
      <c r="AW135" s="2"/>
      <c r="AX135" s="2"/>
      <c r="AY135" s="5"/>
    </row>
    <row r="136" spans="1:51" ht="68">
      <c r="A136" s="2"/>
      <c r="B136" s="3">
        <v>83</v>
      </c>
      <c r="C136" s="2" t="s">
        <v>432</v>
      </c>
      <c r="D136" s="2" t="s">
        <v>435</v>
      </c>
      <c r="E136" s="2" t="s">
        <v>432</v>
      </c>
      <c r="F136" s="2"/>
      <c r="G136" s="3" t="s">
        <v>438</v>
      </c>
      <c r="H136" s="3"/>
      <c r="I136" s="4"/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1</v>
      </c>
      <c r="R136" t="b">
        <v>0</v>
      </c>
      <c r="S136" t="b">
        <v>0</v>
      </c>
      <c r="T136" t="b">
        <v>0</v>
      </c>
      <c r="U136" t="b">
        <v>0</v>
      </c>
      <c r="V136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C136" t="b">
        <v>0</v>
      </c>
      <c r="AD136" t="b">
        <v>0</v>
      </c>
      <c r="AF136" s="1" t="b">
        <v>0</v>
      </c>
      <c r="AG136" t="b">
        <v>0</v>
      </c>
      <c r="AH136" t="b">
        <v>0</v>
      </c>
      <c r="AI136" t="b">
        <v>0</v>
      </c>
      <c r="AJ136" t="b">
        <v>0</v>
      </c>
      <c r="AK136" t="b">
        <v>0</v>
      </c>
      <c r="AL136" t="b">
        <v>1</v>
      </c>
      <c r="AM136" t="b">
        <v>1</v>
      </c>
      <c r="AP136" s="2"/>
      <c r="AQ136" s="2"/>
      <c r="AR136" s="5"/>
      <c r="AS136" s="5"/>
      <c r="AT136" s="2"/>
      <c r="AU136" s="2"/>
      <c r="AV136" s="2"/>
      <c r="AW136" s="2"/>
      <c r="AX136" s="2"/>
      <c r="AY136" s="5"/>
    </row>
    <row r="137" spans="1:51" ht="34">
      <c r="A137" s="2"/>
      <c r="B137" s="3">
        <v>84</v>
      </c>
      <c r="C137" s="2" t="s">
        <v>440</v>
      </c>
      <c r="D137" s="2" t="s">
        <v>439</v>
      </c>
      <c r="E137" s="2" t="str">
        <f t="shared" si="5"/>
        <v>München - Rosenheim - Kiefersfelden - Grenze D/A Teilmaßnahme 1</v>
      </c>
      <c r="F137" s="2"/>
      <c r="G137" s="3" t="s">
        <v>441</v>
      </c>
      <c r="H137" s="3"/>
      <c r="I137" s="4"/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>
        <v>0</v>
      </c>
      <c r="W137" t="b">
        <v>0</v>
      </c>
      <c r="X137" t="b">
        <v>0</v>
      </c>
      <c r="Y137" s="1" t="b">
        <v>0</v>
      </c>
      <c r="Z137" t="b">
        <v>0</v>
      </c>
      <c r="AA137" t="b">
        <v>0</v>
      </c>
      <c r="AC137" t="b">
        <v>0</v>
      </c>
      <c r="AD137" t="b">
        <v>0</v>
      </c>
      <c r="AF137" t="b">
        <v>0</v>
      </c>
      <c r="AG137" t="b">
        <v>0</v>
      </c>
      <c r="AH137" t="b">
        <v>0</v>
      </c>
      <c r="AI137" t="b">
        <v>0</v>
      </c>
      <c r="AJ137" t="b">
        <v>0</v>
      </c>
      <c r="AK137" t="b">
        <v>1</v>
      </c>
      <c r="AL137" t="b">
        <v>1</v>
      </c>
      <c r="AM137" t="b">
        <v>1</v>
      </c>
      <c r="AP137" s="2"/>
      <c r="AQ137" s="2"/>
      <c r="AR137" s="5"/>
      <c r="AS137" s="5"/>
      <c r="AT137" s="2"/>
      <c r="AU137" s="2"/>
      <c r="AV137" s="2"/>
      <c r="AW137" s="2"/>
      <c r="AX137" s="2"/>
      <c r="AY137" s="5"/>
    </row>
    <row r="138" spans="1:51" ht="51">
      <c r="A138" s="2"/>
      <c r="B138" s="3">
        <v>84</v>
      </c>
      <c r="C138" s="2" t="s">
        <v>443</v>
      </c>
      <c r="D138" s="2" t="s">
        <v>445</v>
      </c>
      <c r="E138" s="2" t="str">
        <f t="shared" si="5"/>
        <v>München - Rosenheim - Kiefersfelden - Grenze D/A Teilmaßnahme 2</v>
      </c>
      <c r="F138" s="2"/>
      <c r="G138" s="3" t="s">
        <v>442</v>
      </c>
      <c r="H138" s="3"/>
      <c r="I138" s="4"/>
      <c r="J138" t="b">
        <v>1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s="1" t="b">
        <v>0</v>
      </c>
      <c r="S138" t="b">
        <v>0</v>
      </c>
      <c r="T138" t="b">
        <v>0</v>
      </c>
      <c r="U138" t="b">
        <v>0</v>
      </c>
      <c r="V138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C138" t="b">
        <v>0</v>
      </c>
      <c r="AD138" t="b">
        <v>0</v>
      </c>
      <c r="AF138" t="b">
        <v>0</v>
      </c>
      <c r="AG138" t="b">
        <v>0</v>
      </c>
      <c r="AH138" t="b">
        <v>0</v>
      </c>
      <c r="AI138" t="b">
        <v>0</v>
      </c>
      <c r="AJ138" t="b">
        <v>0</v>
      </c>
      <c r="AK138" t="b">
        <v>1</v>
      </c>
      <c r="AL138" t="b">
        <v>1</v>
      </c>
      <c r="AM138" t="b">
        <v>1</v>
      </c>
      <c r="AP138" s="2"/>
      <c r="AQ138" s="2"/>
      <c r="AR138" s="4"/>
      <c r="AS138" s="5"/>
      <c r="AT138" s="2"/>
      <c r="AU138" s="2"/>
      <c r="AV138" s="2"/>
      <c r="AW138" s="2"/>
      <c r="AX138" s="2"/>
      <c r="AY138" s="5"/>
    </row>
    <row r="139" spans="1:51" ht="51">
      <c r="A139" s="2"/>
      <c r="B139" s="3">
        <v>84</v>
      </c>
      <c r="C139" s="2" t="s">
        <v>444</v>
      </c>
      <c r="D139" s="2" t="s">
        <v>446</v>
      </c>
      <c r="E139" s="2" t="str">
        <f t="shared" si="5"/>
        <v>München - Rosenheim - Kiefersfelden - Grenze D/A Teilmaßnahme 3</v>
      </c>
      <c r="F139" s="2"/>
      <c r="G139" s="3" t="s">
        <v>447</v>
      </c>
      <c r="H139" s="3"/>
      <c r="I139" s="4"/>
      <c r="J139" t="b">
        <v>1</v>
      </c>
      <c r="K139" s="1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  <c r="V139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C139" t="b">
        <v>0</v>
      </c>
      <c r="AD139" t="b">
        <v>0</v>
      </c>
      <c r="AF139" t="b">
        <v>0</v>
      </c>
      <c r="AG139" t="b">
        <v>0</v>
      </c>
      <c r="AH139" t="b">
        <v>0</v>
      </c>
      <c r="AI139" t="b">
        <v>0</v>
      </c>
      <c r="AJ139" t="b">
        <v>0</v>
      </c>
      <c r="AK139" t="b">
        <v>1</v>
      </c>
      <c r="AL139" t="b">
        <v>1</v>
      </c>
      <c r="AM139" t="b">
        <v>1</v>
      </c>
      <c r="AP139" s="2"/>
      <c r="AQ139" s="2"/>
      <c r="AR139" s="5"/>
      <c r="AS139" s="5"/>
      <c r="AT139" s="2"/>
      <c r="AU139" s="2"/>
      <c r="AV139" s="2"/>
      <c r="AW139" s="2"/>
      <c r="AX139" s="2"/>
      <c r="AY139" s="5"/>
    </row>
    <row r="140" spans="1:51" ht="51">
      <c r="A140" s="2"/>
      <c r="B140" s="3">
        <v>84</v>
      </c>
      <c r="C140" s="2" t="s">
        <v>448</v>
      </c>
      <c r="D140" s="2" t="s">
        <v>449</v>
      </c>
      <c r="E140" s="2" t="str">
        <f t="shared" si="5"/>
        <v>München - Rosenheim - Kiefersfelden - Grenze D/A Teilmaßnahme 4</v>
      </c>
      <c r="F140" s="2"/>
      <c r="G140" s="3" t="s">
        <v>450</v>
      </c>
      <c r="H140" s="3"/>
      <c r="I140" s="4"/>
      <c r="J140" t="b">
        <v>1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>
        <v>0</v>
      </c>
      <c r="W140" t="b">
        <v>0</v>
      </c>
      <c r="X140" t="b">
        <v>0</v>
      </c>
      <c r="Y140" s="1" t="b">
        <v>0</v>
      </c>
      <c r="Z140" t="b">
        <v>0</v>
      </c>
      <c r="AA140" t="b">
        <v>0</v>
      </c>
      <c r="AC140" t="b">
        <v>0</v>
      </c>
      <c r="AD140" t="b">
        <v>0</v>
      </c>
      <c r="AF140" t="b">
        <v>0</v>
      </c>
      <c r="AG140" t="b">
        <v>0</v>
      </c>
      <c r="AH140" t="b">
        <v>0</v>
      </c>
      <c r="AI140" t="b">
        <v>0</v>
      </c>
      <c r="AJ140" t="b">
        <v>0</v>
      </c>
      <c r="AK140" t="b">
        <v>1</v>
      </c>
      <c r="AL140" t="b">
        <v>1</v>
      </c>
      <c r="AM140" t="b">
        <v>1</v>
      </c>
      <c r="AP140" s="2"/>
      <c r="AQ140" s="2"/>
      <c r="AR140" s="5"/>
      <c r="AS140" s="5"/>
      <c r="AT140" s="2"/>
      <c r="AU140" s="2"/>
      <c r="AV140" s="2"/>
      <c r="AW140" s="2"/>
      <c r="AX140" s="2"/>
      <c r="AY140" s="5"/>
    </row>
    <row r="141" spans="1:51" ht="16">
      <c r="A141" s="2"/>
      <c r="B141" s="3">
        <v>85</v>
      </c>
      <c r="C141" s="2" t="s">
        <v>452</v>
      </c>
      <c r="D141" s="2" t="s">
        <v>467</v>
      </c>
      <c r="E141" s="2" t="str">
        <f t="shared" si="5"/>
        <v>München - Mühldorf - Freilassing Teilmaßnahme 1</v>
      </c>
      <c r="F141" s="2"/>
      <c r="G141" s="2" t="s">
        <v>451</v>
      </c>
      <c r="H141" s="3"/>
      <c r="I141" s="4"/>
      <c r="J141" t="b">
        <v>0</v>
      </c>
      <c r="K141" s="1" t="b">
        <v>0</v>
      </c>
      <c r="L141" t="b">
        <v>0</v>
      </c>
      <c r="M141" t="b">
        <v>0</v>
      </c>
      <c r="N141" t="b">
        <v>1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C141" t="b">
        <v>0</v>
      </c>
      <c r="AD141" t="b">
        <v>0</v>
      </c>
      <c r="AF141" t="b">
        <v>0</v>
      </c>
      <c r="AG141" t="b">
        <v>0</v>
      </c>
      <c r="AH141" t="b">
        <v>0</v>
      </c>
      <c r="AI141" t="b">
        <v>0</v>
      </c>
      <c r="AJ141" t="b">
        <v>0</v>
      </c>
      <c r="AK141" t="b">
        <v>1</v>
      </c>
      <c r="AL141" t="b">
        <v>1</v>
      </c>
      <c r="AM141" t="b">
        <v>1</v>
      </c>
      <c r="AP141" s="2"/>
      <c r="AR141" s="4"/>
      <c r="AS141" s="5"/>
      <c r="AT141" s="2"/>
      <c r="AU141" s="2"/>
      <c r="AV141" s="2"/>
      <c r="AW141" s="2"/>
      <c r="AX141" s="2"/>
      <c r="AY141" s="5"/>
    </row>
    <row r="142" spans="1:51" ht="51">
      <c r="A142" s="2"/>
      <c r="B142" s="3">
        <v>85</v>
      </c>
      <c r="C142" s="2" t="s">
        <v>453</v>
      </c>
      <c r="D142" s="2" t="s">
        <v>468</v>
      </c>
      <c r="E142" s="2" t="str">
        <f t="shared" si="5"/>
        <v>München - Mühldorf - Freilassing Teilmaßnahme 2</v>
      </c>
      <c r="F142" s="2"/>
      <c r="G142" s="3" t="s">
        <v>456</v>
      </c>
      <c r="H142" s="3"/>
      <c r="I142" s="4"/>
      <c r="J142" s="1" t="b">
        <v>0</v>
      </c>
      <c r="K142" t="b">
        <v>0</v>
      </c>
      <c r="L142" t="b">
        <v>1</v>
      </c>
      <c r="M142" t="b">
        <v>0</v>
      </c>
      <c r="N142" t="b">
        <v>0</v>
      </c>
      <c r="O142" t="b">
        <v>0</v>
      </c>
      <c r="P142" t="b">
        <v>0</v>
      </c>
      <c r="Q142" s="1" t="b">
        <v>0</v>
      </c>
      <c r="R142" t="b">
        <v>0</v>
      </c>
      <c r="S142" t="b">
        <v>0</v>
      </c>
      <c r="T142" t="b">
        <v>0</v>
      </c>
      <c r="U142" t="b">
        <v>0</v>
      </c>
      <c r="V142">
        <v>0</v>
      </c>
      <c r="W142" t="b">
        <v>0</v>
      </c>
      <c r="X142" t="b">
        <v>0</v>
      </c>
      <c r="Y142" s="1" t="b">
        <v>0</v>
      </c>
      <c r="Z142" t="b">
        <v>0</v>
      </c>
      <c r="AA142" t="b">
        <v>0</v>
      </c>
      <c r="AC142" t="b">
        <v>0</v>
      </c>
      <c r="AD142" t="b">
        <v>0</v>
      </c>
      <c r="AF142" t="b">
        <v>0</v>
      </c>
      <c r="AG142" t="b">
        <v>0</v>
      </c>
      <c r="AH142" t="b">
        <v>0</v>
      </c>
      <c r="AI142" t="b">
        <v>0</v>
      </c>
      <c r="AJ142" t="b">
        <v>0</v>
      </c>
      <c r="AK142" t="b">
        <v>1</v>
      </c>
      <c r="AL142" t="b">
        <v>1</v>
      </c>
      <c r="AM142" t="b">
        <v>1</v>
      </c>
      <c r="AP142" s="2"/>
      <c r="AQ142" s="2"/>
      <c r="AR142" s="5"/>
      <c r="AS142" s="5"/>
      <c r="AT142" s="2"/>
      <c r="AU142" s="2"/>
      <c r="AV142" s="2"/>
      <c r="AW142" s="2"/>
      <c r="AX142" s="2"/>
      <c r="AY142" s="5"/>
    </row>
    <row r="143" spans="1:51" ht="34">
      <c r="A143" s="2"/>
      <c r="B143" s="3">
        <v>85</v>
      </c>
      <c r="C143" s="2" t="s">
        <v>454</v>
      </c>
      <c r="D143" s="2" t="s">
        <v>469</v>
      </c>
      <c r="E143" s="2" t="str">
        <f t="shared" si="5"/>
        <v>München - Mühldorf - Freilassing Teilmaßnahme 3</v>
      </c>
      <c r="F143" s="2"/>
      <c r="G143" s="3" t="s">
        <v>457</v>
      </c>
      <c r="H143" s="3"/>
      <c r="I143" s="4"/>
      <c r="J143" s="1" t="b">
        <v>0</v>
      </c>
      <c r="K143" s="1" t="b">
        <v>0</v>
      </c>
      <c r="L143" t="b">
        <v>0</v>
      </c>
      <c r="M143" t="b">
        <v>0</v>
      </c>
      <c r="N143" t="b">
        <v>1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1</v>
      </c>
      <c r="AB143" s="1">
        <v>160</v>
      </c>
      <c r="AC143" t="b">
        <v>0</v>
      </c>
      <c r="AD143" t="b">
        <v>0</v>
      </c>
      <c r="AF143" t="b">
        <v>0</v>
      </c>
      <c r="AG143" t="b">
        <v>0</v>
      </c>
      <c r="AH143" t="b">
        <v>0</v>
      </c>
      <c r="AI143" t="b">
        <v>0</v>
      </c>
      <c r="AJ143" t="b">
        <v>0</v>
      </c>
      <c r="AK143" t="b">
        <v>1</v>
      </c>
      <c r="AL143" t="b">
        <v>1</v>
      </c>
      <c r="AM143" t="b">
        <v>1</v>
      </c>
      <c r="AP143" s="2"/>
      <c r="AQ143" s="2"/>
      <c r="AR143" s="5"/>
      <c r="AS143" s="5"/>
      <c r="AT143" s="2"/>
      <c r="AU143" s="2"/>
      <c r="AV143" s="2"/>
      <c r="AW143" s="2"/>
      <c r="AX143" s="2"/>
      <c r="AY143" s="5"/>
    </row>
    <row r="144" spans="1:51" ht="68">
      <c r="A144" s="2"/>
      <c r="B144" s="3">
        <v>85</v>
      </c>
      <c r="C144" s="2" t="s">
        <v>455</v>
      </c>
      <c r="D144" s="2" t="s">
        <v>470</v>
      </c>
      <c r="E144" s="2" t="str">
        <f t="shared" ref="E144:E163" si="6">RIGHT(C144,LEN(C144)-SEARCH(" ",C144,1))</f>
        <v>München - Mühldorf - Freilassing Teilmaßnahme 4</v>
      </c>
      <c r="F144" s="2"/>
      <c r="G144" s="3" t="s">
        <v>458</v>
      </c>
      <c r="H144" s="3"/>
      <c r="I144" s="4"/>
      <c r="J144" t="b">
        <v>0</v>
      </c>
      <c r="K144" t="b">
        <v>0</v>
      </c>
      <c r="L144" t="b">
        <v>1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s="1" t="b">
        <v>0</v>
      </c>
      <c r="V144">
        <v>0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C144" t="b">
        <v>0</v>
      </c>
      <c r="AD144" t="b">
        <v>0</v>
      </c>
      <c r="AF144" t="b">
        <v>0</v>
      </c>
      <c r="AG144" t="b">
        <v>0</v>
      </c>
      <c r="AH144" t="b">
        <v>0</v>
      </c>
      <c r="AI144" t="b">
        <v>0</v>
      </c>
      <c r="AJ144" t="b">
        <v>0</v>
      </c>
      <c r="AK144" t="b">
        <v>1</v>
      </c>
      <c r="AL144" t="b">
        <v>1</v>
      </c>
      <c r="AM144" t="b">
        <v>1</v>
      </c>
      <c r="AP144" s="2"/>
      <c r="AQ144" s="2"/>
      <c r="AR144" s="5"/>
      <c r="AS144" s="5"/>
      <c r="AT144" s="2"/>
      <c r="AU144" s="2"/>
      <c r="AV144" s="2"/>
      <c r="AW144" s="2"/>
      <c r="AX144" s="2"/>
      <c r="AY144" s="5"/>
    </row>
    <row r="145" spans="1:51" ht="17">
      <c r="A145" s="2"/>
      <c r="B145" s="3">
        <v>85</v>
      </c>
      <c r="C145" s="2" t="s">
        <v>459</v>
      </c>
      <c r="D145" s="2" t="s">
        <v>471</v>
      </c>
      <c r="E145" s="2" t="str">
        <f t="shared" si="6"/>
        <v>München - Mühldorf - Freilassing Teilmaßnahme 5</v>
      </c>
      <c r="F145" s="2"/>
      <c r="G145" s="3" t="s">
        <v>461</v>
      </c>
      <c r="H145" s="3"/>
      <c r="I145" s="4"/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1</v>
      </c>
      <c r="R145" t="b">
        <v>0</v>
      </c>
      <c r="S145" t="b">
        <v>0</v>
      </c>
      <c r="T145" t="b">
        <v>0</v>
      </c>
      <c r="U145" s="1" t="b">
        <v>0</v>
      </c>
      <c r="V145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C145" t="b">
        <v>0</v>
      </c>
      <c r="AD145" t="b">
        <v>0</v>
      </c>
      <c r="AF145" t="b">
        <v>0</v>
      </c>
      <c r="AG145" t="b">
        <v>0</v>
      </c>
      <c r="AH145" t="b">
        <v>0</v>
      </c>
      <c r="AI145" t="b">
        <v>0</v>
      </c>
      <c r="AJ145" t="b">
        <v>0</v>
      </c>
      <c r="AK145" t="b">
        <v>0</v>
      </c>
      <c r="AL145" t="b">
        <v>1</v>
      </c>
      <c r="AM145" t="b">
        <v>1</v>
      </c>
      <c r="AP145" s="2"/>
      <c r="AQ145" s="2"/>
      <c r="AR145" s="5"/>
      <c r="AS145" s="5"/>
      <c r="AT145" s="2"/>
      <c r="AU145" s="2"/>
      <c r="AV145" s="2"/>
      <c r="AW145" s="2"/>
      <c r="AX145" s="2"/>
      <c r="AY145" s="5"/>
    </row>
    <row r="146" spans="1:51" ht="34">
      <c r="A146" s="2"/>
      <c r="B146" s="3">
        <v>85</v>
      </c>
      <c r="C146" s="2" t="s">
        <v>460</v>
      </c>
      <c r="D146" s="2" t="s">
        <v>472</v>
      </c>
      <c r="E146" s="2" t="str">
        <f t="shared" si="6"/>
        <v>München - Mühldorf - Freilassing Teilmaßnahme 6</v>
      </c>
      <c r="F146" s="2"/>
      <c r="G146" s="3" t="s">
        <v>462</v>
      </c>
      <c r="H146" s="3"/>
      <c r="I146" s="4"/>
      <c r="J146" t="b">
        <v>0</v>
      </c>
      <c r="K146" t="b">
        <v>0</v>
      </c>
      <c r="L146" t="b">
        <v>0</v>
      </c>
      <c r="M146" t="b">
        <v>0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C146" t="b">
        <v>0</v>
      </c>
      <c r="AD146" t="b">
        <v>0</v>
      </c>
      <c r="AF146" s="1" t="b">
        <v>0</v>
      </c>
      <c r="AG146" t="b">
        <v>0</v>
      </c>
      <c r="AH146" t="b">
        <v>0</v>
      </c>
      <c r="AI146" t="b">
        <v>0</v>
      </c>
      <c r="AJ146" t="b">
        <v>0</v>
      </c>
      <c r="AK146" t="b">
        <v>1</v>
      </c>
      <c r="AL146" t="b">
        <v>1</v>
      </c>
      <c r="AM146" t="b">
        <v>0</v>
      </c>
      <c r="AP146" s="2"/>
      <c r="AQ146" s="2"/>
      <c r="AR146" s="4"/>
      <c r="AS146" s="5"/>
      <c r="AT146" s="2"/>
      <c r="AU146" s="2"/>
      <c r="AV146" s="2"/>
      <c r="AW146" s="2"/>
      <c r="AX146" s="2"/>
      <c r="AY146" s="5"/>
    </row>
    <row r="147" spans="1:51" ht="34">
      <c r="A147" s="2"/>
      <c r="B147" s="3">
        <v>85</v>
      </c>
      <c r="C147" s="2" t="s">
        <v>463</v>
      </c>
      <c r="D147" s="2" t="s">
        <v>473</v>
      </c>
      <c r="E147" s="2" t="str">
        <f t="shared" si="6"/>
        <v>München - Mühldorf - Freilassing Teilmaßnahme 7</v>
      </c>
      <c r="F147" s="2"/>
      <c r="G147" s="3" t="s">
        <v>464</v>
      </c>
      <c r="H147" s="3"/>
      <c r="I147" s="4"/>
      <c r="J147" t="b">
        <v>1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>
        <v>0</v>
      </c>
      <c r="W147" t="b">
        <v>0</v>
      </c>
      <c r="X147" t="b">
        <v>0</v>
      </c>
      <c r="Y147" t="b">
        <v>0</v>
      </c>
      <c r="Z147" t="b">
        <v>0</v>
      </c>
      <c r="AA147" s="1" t="b">
        <v>0</v>
      </c>
      <c r="AB147" s="1"/>
      <c r="AC147" t="b">
        <v>0</v>
      </c>
      <c r="AD147" t="b">
        <v>0</v>
      </c>
      <c r="AF147" t="b">
        <v>0</v>
      </c>
      <c r="AG147" t="b">
        <v>0</v>
      </c>
      <c r="AH147" t="b">
        <v>0</v>
      </c>
      <c r="AI147" t="b">
        <v>0</v>
      </c>
      <c r="AJ147" t="b">
        <v>0</v>
      </c>
      <c r="AK147" t="b">
        <v>1</v>
      </c>
      <c r="AL147" t="b">
        <v>1</v>
      </c>
      <c r="AM147" t="b">
        <v>0</v>
      </c>
      <c r="AP147" s="2"/>
      <c r="AQ147" s="2"/>
      <c r="AR147" s="4"/>
      <c r="AS147" s="5"/>
      <c r="AT147" s="2"/>
      <c r="AU147" s="2"/>
      <c r="AV147" s="2"/>
      <c r="AW147" s="2"/>
      <c r="AX147" s="2"/>
      <c r="AY147" s="5"/>
    </row>
    <row r="148" spans="1:51" ht="51">
      <c r="A148" s="2"/>
      <c r="B148" s="3">
        <v>88</v>
      </c>
      <c r="C148" s="2" t="s">
        <v>465</v>
      </c>
      <c r="D148" s="2" t="s">
        <v>466</v>
      </c>
      <c r="E148" s="2" t="str">
        <f t="shared" si="6"/>
        <v>Nürnberg/Regensburg - Furth im Wald - Grenze D/CZ Teilmaßnahme 1</v>
      </c>
      <c r="F148" s="2"/>
      <c r="G148" s="3" t="s">
        <v>474</v>
      </c>
      <c r="H148" s="3"/>
      <c r="I148" s="4"/>
      <c r="J148" t="b">
        <v>0</v>
      </c>
      <c r="K148" t="b">
        <v>0</v>
      </c>
      <c r="L148" t="b">
        <v>1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C148" t="b">
        <v>0</v>
      </c>
      <c r="AD148" t="b">
        <v>0</v>
      </c>
      <c r="AF148" s="1" t="b">
        <v>0</v>
      </c>
      <c r="AG148" t="b">
        <v>0</v>
      </c>
      <c r="AH148" t="b">
        <v>0</v>
      </c>
      <c r="AI148" t="b">
        <v>0</v>
      </c>
      <c r="AJ148" t="b">
        <v>0</v>
      </c>
      <c r="AK148" t="b">
        <v>1</v>
      </c>
      <c r="AL148" t="b">
        <v>1</v>
      </c>
      <c r="AM148" t="b">
        <v>1</v>
      </c>
      <c r="AP148" s="2"/>
      <c r="AQ148" s="2"/>
      <c r="AR148" s="5"/>
      <c r="AS148" s="5"/>
      <c r="AT148" s="2"/>
      <c r="AU148" s="2"/>
      <c r="AV148" s="2"/>
      <c r="AW148" s="2"/>
      <c r="AX148" s="2"/>
      <c r="AY148" s="2"/>
    </row>
    <row r="149" spans="1:51" ht="34">
      <c r="A149" s="2"/>
      <c r="B149" s="3">
        <v>88</v>
      </c>
      <c r="C149" s="2" t="s">
        <v>475</v>
      </c>
      <c r="D149" s="2" t="s">
        <v>480</v>
      </c>
      <c r="E149" s="2" t="str">
        <f t="shared" si="6"/>
        <v>Nürnberg/Regensburg - Furth im Wald - Grenze D/CZ Teilmaßnahme 2</v>
      </c>
      <c r="F149" s="2"/>
      <c r="G149" s="3" t="s">
        <v>485</v>
      </c>
      <c r="H149" s="3"/>
      <c r="I149" s="4"/>
      <c r="J149" s="1" t="b">
        <v>0</v>
      </c>
      <c r="K149" t="b">
        <v>0</v>
      </c>
      <c r="L149" t="b">
        <v>1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>
        <v>0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C149" t="b">
        <v>0</v>
      </c>
      <c r="AD149" t="b">
        <v>0</v>
      </c>
      <c r="AF149" t="b">
        <v>0</v>
      </c>
      <c r="AG149" t="b">
        <v>0</v>
      </c>
      <c r="AH149" t="b">
        <v>0</v>
      </c>
      <c r="AI149" t="b">
        <v>0</v>
      </c>
      <c r="AJ149" t="b">
        <v>0</v>
      </c>
      <c r="AK149" t="b">
        <v>1</v>
      </c>
      <c r="AL149" t="b">
        <v>1</v>
      </c>
      <c r="AM149" t="b">
        <v>1</v>
      </c>
      <c r="AP149" s="2"/>
      <c r="AQ149" s="2"/>
      <c r="AR149" s="5"/>
      <c r="AS149" s="5"/>
      <c r="AT149" s="2"/>
      <c r="AU149" s="2"/>
      <c r="AV149" s="2"/>
      <c r="AW149" s="2"/>
      <c r="AX149" s="2"/>
      <c r="AY149" s="2"/>
    </row>
    <row r="150" spans="1:51" ht="68">
      <c r="A150" s="7"/>
      <c r="B150" s="3">
        <v>88</v>
      </c>
      <c r="C150" s="2" t="s">
        <v>476</v>
      </c>
      <c r="D150" s="2" t="s">
        <v>481</v>
      </c>
      <c r="E150" s="2" t="str">
        <f t="shared" si="6"/>
        <v>Nürnberg/Regensburg - Furth im Wald - Grenze D/CZ Teilmaßnahme 3</v>
      </c>
      <c r="F150" s="2"/>
      <c r="G150" s="3" t="s">
        <v>486</v>
      </c>
      <c r="H150" s="3"/>
      <c r="I150" s="4"/>
      <c r="J150" s="1" t="b">
        <v>0</v>
      </c>
      <c r="K150" t="b">
        <v>0</v>
      </c>
      <c r="L150" t="b">
        <v>1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  <c r="V150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1</v>
      </c>
      <c r="AB150">
        <v>160</v>
      </c>
      <c r="AC150" t="b">
        <v>0</v>
      </c>
      <c r="AD150" t="b">
        <v>0</v>
      </c>
      <c r="AF150" t="b">
        <v>0</v>
      </c>
      <c r="AG150" t="b">
        <v>0</v>
      </c>
      <c r="AH150" t="b">
        <v>0</v>
      </c>
      <c r="AI150" t="b">
        <v>0</v>
      </c>
      <c r="AJ150" t="b">
        <v>0</v>
      </c>
      <c r="AK150" t="b">
        <v>1</v>
      </c>
      <c r="AL150" t="b">
        <v>1</v>
      </c>
      <c r="AM150" t="b">
        <v>1</v>
      </c>
      <c r="AP150" s="7"/>
      <c r="AQ150" s="2"/>
      <c r="AR150" s="4"/>
      <c r="AS150" s="5"/>
      <c r="AT150" s="2"/>
      <c r="AU150" s="2"/>
      <c r="AV150" s="2"/>
      <c r="AW150" s="2"/>
      <c r="AX150" s="2"/>
      <c r="AY150" s="2"/>
    </row>
    <row r="151" spans="1:51" ht="85">
      <c r="A151" s="2"/>
      <c r="B151" s="3">
        <v>88</v>
      </c>
      <c r="C151" s="2" t="s">
        <v>477</v>
      </c>
      <c r="D151" s="2" t="s">
        <v>482</v>
      </c>
      <c r="E151" s="2" t="str">
        <f t="shared" si="6"/>
        <v>Nürnberg/Regensburg - Furth im Wald - Grenze D/CZ Teilmaßnahme 4</v>
      </c>
      <c r="F151" s="2"/>
      <c r="G151" s="3" t="s">
        <v>487</v>
      </c>
      <c r="H151" s="3"/>
      <c r="I151" s="4"/>
      <c r="J151" t="b">
        <v>0</v>
      </c>
      <c r="K151" t="b">
        <v>0</v>
      </c>
      <c r="L151" t="b">
        <v>1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s="1" t="b">
        <v>0</v>
      </c>
      <c r="S151" t="b">
        <v>0</v>
      </c>
      <c r="T151" t="b">
        <v>0</v>
      </c>
      <c r="U151" t="b">
        <v>0</v>
      </c>
      <c r="V151">
        <v>0</v>
      </c>
      <c r="W151" t="b">
        <v>0</v>
      </c>
      <c r="X151" t="b">
        <v>0</v>
      </c>
      <c r="Y151" t="b">
        <v>0</v>
      </c>
      <c r="Z151" t="b">
        <v>0</v>
      </c>
      <c r="AA151" t="b">
        <v>1</v>
      </c>
      <c r="AB151">
        <v>110</v>
      </c>
      <c r="AC151" t="b">
        <v>0</v>
      </c>
      <c r="AD151" t="b">
        <v>0</v>
      </c>
      <c r="AF151" t="b">
        <v>0</v>
      </c>
      <c r="AG151" t="b">
        <v>0</v>
      </c>
      <c r="AH151" t="b">
        <v>0</v>
      </c>
      <c r="AI151" t="b">
        <v>0</v>
      </c>
      <c r="AJ151" t="b">
        <v>0</v>
      </c>
      <c r="AK151" t="b">
        <v>1</v>
      </c>
      <c r="AL151" t="b">
        <v>1</v>
      </c>
      <c r="AM151" t="b">
        <v>1</v>
      </c>
      <c r="AP151" s="2"/>
      <c r="AQ151" s="2"/>
      <c r="AR151" s="4"/>
      <c r="AS151" s="5"/>
      <c r="AT151" s="2"/>
      <c r="AU151" s="2"/>
      <c r="AV151" s="2"/>
      <c r="AW151" s="2"/>
      <c r="AX151" s="2"/>
      <c r="AY151" s="2"/>
    </row>
    <row r="152" spans="1:51" ht="34">
      <c r="A152" s="2"/>
      <c r="B152" s="3">
        <v>88</v>
      </c>
      <c r="C152" s="2" t="s">
        <v>478</v>
      </c>
      <c r="D152" s="2" t="s">
        <v>483</v>
      </c>
      <c r="E152" s="2" t="str">
        <f t="shared" si="6"/>
        <v>Nürnberg/Regensburg - Furth im Wald - Grenze D/CZ Teilmaßnahme 5</v>
      </c>
      <c r="F152" s="2"/>
      <c r="G152" s="3" t="s">
        <v>488</v>
      </c>
      <c r="H152" s="3"/>
      <c r="I152" s="4"/>
      <c r="J152" t="b">
        <v>0</v>
      </c>
      <c r="K152" s="1" t="b">
        <v>0</v>
      </c>
      <c r="L152" t="b">
        <v>1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C152" t="b">
        <v>0</v>
      </c>
      <c r="AD152" t="b">
        <v>0</v>
      </c>
      <c r="AF152" t="b">
        <v>0</v>
      </c>
      <c r="AG152" t="b">
        <v>0</v>
      </c>
      <c r="AH152" t="b">
        <v>0</v>
      </c>
      <c r="AI152" t="b">
        <v>0</v>
      </c>
      <c r="AJ152" t="b">
        <v>0</v>
      </c>
      <c r="AK152" t="b">
        <v>1</v>
      </c>
      <c r="AL152" t="b">
        <v>1</v>
      </c>
      <c r="AM152" t="b">
        <v>1</v>
      </c>
      <c r="AP152" s="2"/>
      <c r="AQ152" s="2"/>
      <c r="AR152" s="4"/>
      <c r="AS152" s="5"/>
      <c r="AT152" s="2"/>
      <c r="AU152" s="2"/>
      <c r="AV152" s="2"/>
      <c r="AW152" s="2"/>
      <c r="AX152" s="2"/>
      <c r="AY152" s="2"/>
    </row>
    <row r="153" spans="1:51" ht="34">
      <c r="A153" s="2"/>
      <c r="B153" s="3">
        <v>88</v>
      </c>
      <c r="C153" s="2" t="s">
        <v>479</v>
      </c>
      <c r="D153" s="2" t="s">
        <v>484</v>
      </c>
      <c r="E153" s="2" t="str">
        <f t="shared" si="6"/>
        <v>Nürnberg/Regensburg - Furth im Wald - Grenze D/CZ Teilmaßnahme 6</v>
      </c>
      <c r="F153" s="2"/>
      <c r="G153" s="3" t="s">
        <v>489</v>
      </c>
      <c r="H153" s="3"/>
      <c r="I153" s="4"/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1</v>
      </c>
      <c r="T153">
        <v>2</v>
      </c>
      <c r="U153" t="b">
        <v>0</v>
      </c>
      <c r="V153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C153" t="b">
        <v>0</v>
      </c>
      <c r="AD153" t="b">
        <v>0</v>
      </c>
      <c r="AF153" s="1" t="b">
        <v>0</v>
      </c>
      <c r="AG153" t="b">
        <v>0</v>
      </c>
      <c r="AH153" t="b">
        <v>0</v>
      </c>
      <c r="AI153" t="b">
        <v>0</v>
      </c>
      <c r="AJ153" t="b">
        <v>0</v>
      </c>
      <c r="AK153" t="b">
        <v>1</v>
      </c>
      <c r="AL153" t="b">
        <v>1</v>
      </c>
      <c r="AM153" t="b">
        <v>1</v>
      </c>
      <c r="AP153" s="2"/>
      <c r="AQ153" s="2"/>
      <c r="AR153" s="5"/>
      <c r="AS153" s="5"/>
      <c r="AT153" s="2"/>
      <c r="AU153" s="2"/>
      <c r="AV153" s="2"/>
      <c r="AW153" s="2"/>
      <c r="AX153" s="2"/>
      <c r="AY153" s="2"/>
    </row>
    <row r="154" spans="1:51" ht="34">
      <c r="A154" s="2"/>
      <c r="B154" s="3">
        <v>89</v>
      </c>
      <c r="C154" s="2" t="s">
        <v>490</v>
      </c>
      <c r="D154" s="2" t="s">
        <v>491</v>
      </c>
      <c r="E154" s="2" t="str">
        <f t="shared" si="6"/>
        <v>Hof - Marktredwitz - Regensburg - Obertraubling (Ostkorridor Süd) Teilmaßnahme 1</v>
      </c>
      <c r="F154" s="2"/>
      <c r="G154" s="3" t="s">
        <v>492</v>
      </c>
      <c r="H154" s="3"/>
      <c r="I154" s="4"/>
      <c r="J154" t="b">
        <v>0</v>
      </c>
      <c r="K154" s="1" t="b">
        <v>0</v>
      </c>
      <c r="L154" t="b">
        <v>1</v>
      </c>
      <c r="M154" t="b">
        <v>0</v>
      </c>
      <c r="N154" s="1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  <c r="V154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C154" t="b">
        <v>0</v>
      </c>
      <c r="AD154" t="b">
        <v>0</v>
      </c>
      <c r="AF154" s="1" t="b">
        <v>0</v>
      </c>
      <c r="AG154" t="b">
        <v>0</v>
      </c>
      <c r="AH154" t="b">
        <v>0</v>
      </c>
      <c r="AI154" t="b">
        <v>0</v>
      </c>
      <c r="AJ154" t="b">
        <v>0</v>
      </c>
      <c r="AK154" t="b">
        <v>1</v>
      </c>
      <c r="AL154" t="b">
        <v>1</v>
      </c>
      <c r="AM154" t="b">
        <v>1</v>
      </c>
      <c r="AP154" s="2"/>
      <c r="AQ154" s="2"/>
      <c r="AR154" s="5"/>
      <c r="AS154" s="5"/>
      <c r="AT154" s="2"/>
      <c r="AU154" s="2"/>
      <c r="AV154" s="2"/>
      <c r="AW154" s="2"/>
      <c r="AX154" s="2"/>
      <c r="AY154" s="2"/>
    </row>
    <row r="155" spans="1:51" ht="34">
      <c r="A155" s="2"/>
      <c r="B155" s="3">
        <v>89</v>
      </c>
      <c r="C155" s="2" t="s">
        <v>493</v>
      </c>
      <c r="D155" s="2" t="s">
        <v>496</v>
      </c>
      <c r="E155" s="2" t="str">
        <f t="shared" si="6"/>
        <v>Hof - Marktredwitz - Regensburg - Obertraubling (Ostkorridor Süd) Teilmaßnahme 2</v>
      </c>
      <c r="F155" s="2"/>
      <c r="G155" s="3" t="s">
        <v>499</v>
      </c>
      <c r="H155" s="3"/>
      <c r="I155" s="4"/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1</v>
      </c>
      <c r="P155" t="b">
        <v>0</v>
      </c>
      <c r="Q155" t="b">
        <v>0</v>
      </c>
      <c r="R155" s="1" t="b">
        <v>0</v>
      </c>
      <c r="S155" t="b">
        <v>0</v>
      </c>
      <c r="T155" t="b">
        <v>0</v>
      </c>
      <c r="U155" t="b">
        <v>0</v>
      </c>
      <c r="V155">
        <v>0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C155" t="b">
        <v>0</v>
      </c>
      <c r="AD155" t="b">
        <v>0</v>
      </c>
      <c r="AF155" t="b">
        <v>0</v>
      </c>
      <c r="AG155" t="b">
        <v>0</v>
      </c>
      <c r="AH155" t="b">
        <v>0</v>
      </c>
      <c r="AI155" t="b">
        <v>0</v>
      </c>
      <c r="AJ155" t="b">
        <v>0</v>
      </c>
      <c r="AK155" t="b">
        <v>1</v>
      </c>
      <c r="AL155" t="b">
        <v>1</v>
      </c>
      <c r="AM155" t="b">
        <v>1</v>
      </c>
      <c r="AP155" s="2"/>
      <c r="AQ155" s="2"/>
      <c r="AR155" s="4"/>
      <c r="AS155" s="5"/>
      <c r="AT155" s="2"/>
      <c r="AU155" s="2"/>
      <c r="AV155" s="2"/>
      <c r="AW155" s="2"/>
      <c r="AX155" s="2"/>
      <c r="AY155" s="2"/>
    </row>
    <row r="156" spans="1:51" ht="51">
      <c r="A156" s="2"/>
      <c r="B156" s="3">
        <v>89</v>
      </c>
      <c r="C156" s="2" t="s">
        <v>494</v>
      </c>
      <c r="D156" s="2" t="s">
        <v>497</v>
      </c>
      <c r="E156" s="2" t="str">
        <f t="shared" si="6"/>
        <v>Hof - Marktredwitz - Regensburg - Obertraubling (Ostkorridor Süd) Teilmaßnahme 3</v>
      </c>
      <c r="F156" s="2"/>
      <c r="G156" s="3" t="s">
        <v>500</v>
      </c>
      <c r="H156" s="3"/>
      <c r="I156" s="4"/>
      <c r="J156" t="b">
        <v>0</v>
      </c>
      <c r="K156" s="1" t="b">
        <v>0</v>
      </c>
      <c r="L156" t="b">
        <v>0</v>
      </c>
      <c r="M156" t="b">
        <v>0</v>
      </c>
      <c r="N156" t="b">
        <v>1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C156" t="b">
        <v>0</v>
      </c>
      <c r="AD156" t="b">
        <v>0</v>
      </c>
      <c r="AF156" t="b">
        <v>0</v>
      </c>
      <c r="AG156" t="b">
        <v>0</v>
      </c>
      <c r="AH156" t="b">
        <v>0</v>
      </c>
      <c r="AI156" t="b">
        <v>0</v>
      </c>
      <c r="AJ156" t="b">
        <v>0</v>
      </c>
      <c r="AK156" t="b">
        <v>1</v>
      </c>
      <c r="AL156" t="b">
        <v>1</v>
      </c>
      <c r="AM156" t="b">
        <v>1</v>
      </c>
      <c r="AP156" s="2"/>
      <c r="AQ156" s="2"/>
      <c r="AR156" s="5"/>
      <c r="AS156" s="5"/>
      <c r="AT156" s="2"/>
      <c r="AU156" s="2"/>
      <c r="AV156" s="2"/>
      <c r="AW156" s="2"/>
      <c r="AX156" s="2"/>
      <c r="AY156" s="2"/>
    </row>
    <row r="157" spans="1:51" ht="51">
      <c r="A157" s="2"/>
      <c r="B157" s="3">
        <v>89</v>
      </c>
      <c r="C157" s="2" t="s">
        <v>495</v>
      </c>
      <c r="D157" s="2" t="s">
        <v>498</v>
      </c>
      <c r="E157" s="2" t="str">
        <f t="shared" si="6"/>
        <v>Hof - Marktredwitz - Regensburg - Obertraubling (Ostkorridor Süd) Teilmaßnahme 4</v>
      </c>
      <c r="F157" s="2"/>
      <c r="G157" s="3" t="s">
        <v>501</v>
      </c>
      <c r="H157" s="3"/>
      <c r="I157" s="4"/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s="1" t="b">
        <v>0</v>
      </c>
      <c r="V157">
        <v>0</v>
      </c>
      <c r="W157" t="b">
        <v>0</v>
      </c>
      <c r="X157" t="b">
        <v>0</v>
      </c>
      <c r="Y157" t="b">
        <v>0</v>
      </c>
      <c r="Z157" t="b">
        <v>1</v>
      </c>
      <c r="AA157" t="b">
        <v>0</v>
      </c>
      <c r="AC157" t="b">
        <v>0</v>
      </c>
      <c r="AD157" t="b">
        <v>0</v>
      </c>
      <c r="AF157" t="b">
        <v>0</v>
      </c>
      <c r="AG157" t="b">
        <v>0</v>
      </c>
      <c r="AH157" t="b">
        <v>0</v>
      </c>
      <c r="AI157" t="b">
        <v>0</v>
      </c>
      <c r="AJ157" t="b">
        <v>0</v>
      </c>
      <c r="AK157" t="b">
        <v>0</v>
      </c>
      <c r="AL157" t="b">
        <v>0</v>
      </c>
      <c r="AM157" t="b">
        <v>1</v>
      </c>
      <c r="AP157" s="2"/>
      <c r="AQ157" s="2"/>
      <c r="AR157" s="5"/>
      <c r="AS157" s="5"/>
      <c r="AT157" s="2"/>
      <c r="AU157" s="2"/>
      <c r="AV157" s="2"/>
      <c r="AW157" s="2"/>
      <c r="AX157" s="2"/>
      <c r="AY157" s="2"/>
    </row>
    <row r="158" spans="1:51" ht="34">
      <c r="A158" s="2"/>
      <c r="B158" s="3">
        <v>92</v>
      </c>
      <c r="C158" s="2" t="s">
        <v>502</v>
      </c>
      <c r="D158" s="2" t="s">
        <v>503</v>
      </c>
      <c r="E158" s="2" t="str">
        <f t="shared" si="6"/>
        <v>Nürnberg - Erfurt (VDE 8.1) Teilmaßnahnme 1</v>
      </c>
      <c r="F158" s="2"/>
      <c r="G158" s="3" t="s">
        <v>504</v>
      </c>
      <c r="H158" s="3"/>
      <c r="I158" s="4"/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>
        <v>0</v>
      </c>
      <c r="W158" t="b">
        <v>0</v>
      </c>
      <c r="X158" t="b">
        <v>0</v>
      </c>
      <c r="Y158" s="1" t="b">
        <v>0</v>
      </c>
      <c r="Z158" t="b">
        <v>0</v>
      </c>
      <c r="AA158" t="b">
        <v>1</v>
      </c>
      <c r="AB158">
        <v>230</v>
      </c>
      <c r="AC158" t="b">
        <v>0</v>
      </c>
      <c r="AD158" t="b">
        <v>0</v>
      </c>
      <c r="AF158" t="b">
        <v>0</v>
      </c>
      <c r="AG158" t="b">
        <v>0</v>
      </c>
      <c r="AH158" t="b">
        <v>0</v>
      </c>
      <c r="AI158" t="b">
        <v>0</v>
      </c>
      <c r="AJ158" t="b">
        <v>0</v>
      </c>
      <c r="AK158" t="b">
        <v>1</v>
      </c>
      <c r="AL158" t="b">
        <v>1</v>
      </c>
      <c r="AM158" t="b">
        <v>1</v>
      </c>
      <c r="AP158" s="2"/>
      <c r="AQ158" s="2"/>
      <c r="AR158" s="5"/>
      <c r="AS158" s="5"/>
      <c r="AT158" s="2"/>
      <c r="AU158" s="2"/>
      <c r="AV158" s="2"/>
      <c r="AW158" s="2"/>
      <c r="AX158" s="2"/>
      <c r="AY158" s="2"/>
    </row>
    <row r="159" spans="1:51" ht="34">
      <c r="A159" s="2"/>
      <c r="B159" s="3">
        <v>92</v>
      </c>
      <c r="C159" s="2" t="s">
        <v>505</v>
      </c>
      <c r="D159" s="2" t="s">
        <v>509</v>
      </c>
      <c r="E159" s="2" t="str">
        <f t="shared" si="6"/>
        <v>Nürnberg - Erfurt (VDE 8.1) Teilmaßnahnme 2</v>
      </c>
      <c r="F159" s="2"/>
      <c r="G159" s="3" t="s">
        <v>513</v>
      </c>
      <c r="H159" s="3"/>
      <c r="I159" s="4"/>
      <c r="J159" t="b">
        <v>0</v>
      </c>
      <c r="K159" t="b">
        <v>0</v>
      </c>
      <c r="L159" s="1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s="12" t="b">
        <v>1</v>
      </c>
      <c r="V159">
        <v>1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C159" t="b">
        <v>0</v>
      </c>
      <c r="AD159" t="b">
        <v>0</v>
      </c>
      <c r="AF159" t="b">
        <v>0</v>
      </c>
      <c r="AG159" t="b">
        <v>0</v>
      </c>
      <c r="AH159" t="b">
        <v>0</v>
      </c>
      <c r="AI159" t="b">
        <v>0</v>
      </c>
      <c r="AJ159" t="b">
        <v>0</v>
      </c>
      <c r="AK159" t="b">
        <v>1</v>
      </c>
      <c r="AL159" t="b">
        <v>1</v>
      </c>
      <c r="AM159" t="b">
        <v>1</v>
      </c>
      <c r="AP159" s="2"/>
      <c r="AQ159" s="2"/>
      <c r="AR159" s="4"/>
      <c r="AS159" s="5"/>
      <c r="AT159" s="2"/>
      <c r="AU159" s="2"/>
      <c r="AV159" s="2"/>
      <c r="AW159" s="2"/>
      <c r="AX159" s="2"/>
      <c r="AY159" s="2"/>
    </row>
    <row r="160" spans="1:51" ht="51">
      <c r="A160" s="2"/>
      <c r="B160" s="3">
        <v>92</v>
      </c>
      <c r="C160" s="2" t="s">
        <v>506</v>
      </c>
      <c r="D160" s="2" t="s">
        <v>510</v>
      </c>
      <c r="E160" s="2" t="str">
        <f t="shared" si="6"/>
        <v>Nürnberg - Erfurt (VDE 8.1) Teilmaßnahnme 3</v>
      </c>
      <c r="F160" s="2"/>
      <c r="G160" s="3" t="s">
        <v>514</v>
      </c>
      <c r="H160" s="3"/>
      <c r="I160" s="4"/>
      <c r="J160" t="b">
        <v>1</v>
      </c>
      <c r="K160" t="b">
        <v>0</v>
      </c>
      <c r="L160" s="1" t="b">
        <v>0</v>
      </c>
      <c r="M160" t="b">
        <v>0</v>
      </c>
      <c r="N160" t="b">
        <v>0</v>
      </c>
      <c r="O160" t="b">
        <v>0</v>
      </c>
      <c r="P160" t="b">
        <v>0</v>
      </c>
      <c r="Q160" s="1" t="b">
        <v>0</v>
      </c>
      <c r="R160" t="b">
        <v>0</v>
      </c>
      <c r="S160" t="b">
        <v>0</v>
      </c>
      <c r="T160" t="b">
        <v>0</v>
      </c>
      <c r="U160" t="b">
        <v>0</v>
      </c>
      <c r="V160">
        <v>0</v>
      </c>
      <c r="W160" t="b">
        <v>0</v>
      </c>
      <c r="X160" t="b">
        <v>0</v>
      </c>
      <c r="Y160" t="b">
        <v>0</v>
      </c>
      <c r="Z160" t="b">
        <v>0</v>
      </c>
      <c r="AA160" t="b">
        <v>0</v>
      </c>
      <c r="AC160" t="b">
        <v>0</v>
      </c>
      <c r="AD160" t="b">
        <v>0</v>
      </c>
      <c r="AF160" t="b">
        <v>0</v>
      </c>
      <c r="AG160" t="b">
        <v>0</v>
      </c>
      <c r="AH160" t="b">
        <v>0</v>
      </c>
      <c r="AI160" t="b">
        <v>0</v>
      </c>
      <c r="AJ160" t="b">
        <v>0</v>
      </c>
      <c r="AK160" t="b">
        <v>1</v>
      </c>
      <c r="AL160" t="b">
        <v>1</v>
      </c>
      <c r="AM160" t="b">
        <v>1</v>
      </c>
      <c r="AP160" s="2"/>
      <c r="AQ160" s="2"/>
      <c r="AR160" s="4"/>
      <c r="AS160" s="5"/>
      <c r="AT160" s="2"/>
      <c r="AU160" s="2"/>
      <c r="AV160" s="2"/>
      <c r="AW160" s="2"/>
      <c r="AX160" s="2"/>
      <c r="AY160" s="2"/>
    </row>
    <row r="161" spans="1:51" ht="51">
      <c r="A161" s="2"/>
      <c r="B161" s="3">
        <v>92</v>
      </c>
      <c r="C161" s="2" t="s">
        <v>507</v>
      </c>
      <c r="D161" s="2" t="s">
        <v>511</v>
      </c>
      <c r="E161" s="2" t="str">
        <f t="shared" si="6"/>
        <v>Nürnberg - Erfurt (VDE 8.1) Teilmaßnahnme 4</v>
      </c>
      <c r="F161" s="2"/>
      <c r="G161" s="3" t="s">
        <v>515</v>
      </c>
      <c r="H161" s="3"/>
      <c r="I161" s="4"/>
      <c r="J161" t="b">
        <v>1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s="1" t="b">
        <v>0</v>
      </c>
      <c r="T161" t="b">
        <v>0</v>
      </c>
      <c r="U161" t="b">
        <v>0</v>
      </c>
      <c r="V161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C161" t="b">
        <v>0</v>
      </c>
      <c r="AD161" t="b">
        <v>0</v>
      </c>
      <c r="AF161" t="b">
        <v>0</v>
      </c>
      <c r="AG161" t="b">
        <v>0</v>
      </c>
      <c r="AH161" t="b">
        <v>0</v>
      </c>
      <c r="AI161" t="b">
        <v>0</v>
      </c>
      <c r="AJ161" t="b">
        <v>0</v>
      </c>
      <c r="AK161" t="b">
        <v>0</v>
      </c>
      <c r="AL161" t="b">
        <v>0</v>
      </c>
      <c r="AM161" t="b">
        <v>1</v>
      </c>
      <c r="AP161" s="2"/>
      <c r="AQ161" s="2"/>
      <c r="AR161" s="4"/>
      <c r="AS161" s="5"/>
      <c r="AT161" s="2"/>
      <c r="AU161" s="2"/>
      <c r="AV161" s="2"/>
      <c r="AW161" s="2"/>
      <c r="AX161" s="2"/>
      <c r="AY161" s="2"/>
    </row>
    <row r="162" spans="1:51" ht="34">
      <c r="A162" s="2"/>
      <c r="B162" s="3">
        <v>92</v>
      </c>
      <c r="C162" s="2" t="s">
        <v>508</v>
      </c>
      <c r="D162" s="2" t="s">
        <v>512</v>
      </c>
      <c r="E162" s="2" t="str">
        <f t="shared" si="6"/>
        <v>Nürnberg - Erfurt (VDE 8.1) Teilmaßnahnme 5</v>
      </c>
      <c r="F162" s="2"/>
      <c r="G162" s="3" t="s">
        <v>516</v>
      </c>
      <c r="H162" s="3"/>
      <c r="I162" s="4"/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1</v>
      </c>
      <c r="AC162" t="b">
        <v>0</v>
      </c>
      <c r="AD162" t="b">
        <v>0</v>
      </c>
      <c r="AF162" s="1" t="b">
        <v>0</v>
      </c>
      <c r="AG162" t="b">
        <v>0</v>
      </c>
      <c r="AH162" t="b">
        <v>0</v>
      </c>
      <c r="AI162" t="b">
        <v>0</v>
      </c>
      <c r="AJ162" t="b">
        <v>0</v>
      </c>
      <c r="AK162" t="b">
        <v>1</v>
      </c>
      <c r="AL162" t="b">
        <v>1</v>
      </c>
      <c r="AM162" t="b">
        <v>1</v>
      </c>
      <c r="AP162" s="2"/>
      <c r="AQ162" s="2"/>
      <c r="AR162" s="5"/>
      <c r="AS162" s="5"/>
      <c r="AT162" s="2"/>
      <c r="AU162" s="2"/>
      <c r="AV162" s="2"/>
      <c r="AW162" s="2"/>
      <c r="AX162" s="2"/>
      <c r="AY162" s="2"/>
    </row>
    <row r="163" spans="1:51" ht="51">
      <c r="A163" s="2"/>
      <c r="B163" s="3">
        <v>93</v>
      </c>
      <c r="C163" s="2" t="s">
        <v>518</v>
      </c>
      <c r="D163" s="2" t="s">
        <v>519</v>
      </c>
      <c r="E163" s="2" t="str">
        <f t="shared" si="6"/>
        <v>Burgsinn - Gemünden - Würzburg - Nürnberg Teilmaßnahme 1</v>
      </c>
      <c r="F163" s="2"/>
      <c r="G163" s="3" t="s">
        <v>517</v>
      </c>
      <c r="H163" s="3"/>
      <c r="I163" s="4"/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 s="1">
        <v>0</v>
      </c>
      <c r="W163" t="b">
        <v>0</v>
      </c>
      <c r="X163" t="b">
        <v>1</v>
      </c>
      <c r="Y163" t="b">
        <v>0</v>
      </c>
      <c r="Z163" t="b">
        <v>0</v>
      </c>
      <c r="AA163" t="b">
        <v>0</v>
      </c>
      <c r="AC163" t="b">
        <v>0</v>
      </c>
      <c r="AD163" t="b">
        <v>0</v>
      </c>
      <c r="AF163" t="b">
        <v>0</v>
      </c>
      <c r="AG163" t="b">
        <v>0</v>
      </c>
      <c r="AH163" t="b">
        <v>0</v>
      </c>
      <c r="AI163" t="b">
        <v>0</v>
      </c>
      <c r="AJ163" t="b">
        <v>0</v>
      </c>
      <c r="AK163" t="b">
        <v>1</v>
      </c>
      <c r="AL163" t="b">
        <v>1</v>
      </c>
      <c r="AM163" t="b">
        <v>1</v>
      </c>
      <c r="AP163" s="2"/>
      <c r="AQ163" s="2"/>
      <c r="AR163" s="4"/>
      <c r="AS163" s="5"/>
      <c r="AT163" s="2"/>
      <c r="AU163" s="2"/>
      <c r="AV163" s="2"/>
      <c r="AW163" s="2"/>
      <c r="AX163" s="2"/>
      <c r="AY163" s="2"/>
    </row>
    <row r="164" spans="1:51" ht="16">
      <c r="A164" s="2"/>
      <c r="B164" s="3">
        <v>93</v>
      </c>
      <c r="C164" s="2" t="s">
        <v>521</v>
      </c>
      <c r="D164" s="2" t="s">
        <v>522</v>
      </c>
      <c r="E164" s="2" t="str">
        <f>RIGHT(C164,LEN(C164)-SEARCH(" ",C164,1))</f>
        <v>Burgsinn - Gemünden - Würzburg - Nürnberg Teilmaßnahme 2</v>
      </c>
      <c r="F164" s="2"/>
      <c r="G164" t="s">
        <v>520</v>
      </c>
      <c r="H164" s="3"/>
      <c r="I164" s="4"/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1</v>
      </c>
      <c r="P164" t="b">
        <v>0</v>
      </c>
      <c r="Q164" t="b">
        <v>0</v>
      </c>
      <c r="R164" s="1" t="b">
        <v>0</v>
      </c>
      <c r="S164" t="b">
        <v>0</v>
      </c>
      <c r="T164" t="b">
        <v>0</v>
      </c>
      <c r="U164" t="b">
        <v>0</v>
      </c>
      <c r="V164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C164" t="b">
        <v>0</v>
      </c>
      <c r="AD164" t="b">
        <v>0</v>
      </c>
      <c r="AF164" t="b">
        <v>0</v>
      </c>
      <c r="AG164" t="b">
        <v>0</v>
      </c>
      <c r="AH164" t="b">
        <v>0</v>
      </c>
      <c r="AI164" t="b">
        <v>0</v>
      </c>
      <c r="AJ164" t="b">
        <v>0</v>
      </c>
      <c r="AK164" t="b">
        <v>1</v>
      </c>
      <c r="AL164" t="b">
        <v>1</v>
      </c>
      <c r="AM164" t="b">
        <v>1</v>
      </c>
      <c r="AP164" s="2"/>
      <c r="AQ164" s="2"/>
      <c r="AR164" s="4"/>
      <c r="AS164" s="5"/>
      <c r="AT164" s="2"/>
      <c r="AU164" s="2"/>
      <c r="AV164" s="2"/>
      <c r="AW164" s="2"/>
      <c r="AX164" s="2"/>
      <c r="AY164" s="2"/>
    </row>
    <row r="165" spans="1:51" ht="51">
      <c r="A165" s="2"/>
      <c r="B165" s="3">
        <v>94</v>
      </c>
      <c r="C165" s="2" t="s">
        <v>523</v>
      </c>
      <c r="D165" s="2" t="s">
        <v>537</v>
      </c>
      <c r="E165" s="2" t="s">
        <v>523</v>
      </c>
      <c r="F165" s="2"/>
      <c r="G165" s="3" t="s">
        <v>524</v>
      </c>
      <c r="H165" s="3"/>
      <c r="I165" s="4"/>
      <c r="J165" t="b">
        <v>1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>
        <v>0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C165" t="b">
        <v>0</v>
      </c>
      <c r="AD165" t="b">
        <v>0</v>
      </c>
      <c r="AF165" s="1" t="b">
        <v>0</v>
      </c>
      <c r="AG165" t="b">
        <v>0</v>
      </c>
      <c r="AH165" t="b">
        <v>0</v>
      </c>
      <c r="AI165" t="b">
        <v>0</v>
      </c>
      <c r="AJ165" t="b">
        <v>0</v>
      </c>
      <c r="AK165" t="b">
        <v>1</v>
      </c>
      <c r="AL165" t="b">
        <v>1</v>
      </c>
      <c r="AM165" t="b">
        <v>1</v>
      </c>
      <c r="AP165" s="2"/>
      <c r="AQ165" s="2"/>
      <c r="AR165" s="4"/>
      <c r="AS165" s="5"/>
      <c r="AT165" s="2"/>
      <c r="AU165" s="2"/>
      <c r="AV165" s="2"/>
      <c r="AW165" s="2"/>
      <c r="AX165" s="2"/>
      <c r="AY165" s="2"/>
    </row>
    <row r="166" spans="1:51" ht="102">
      <c r="A166" s="2"/>
      <c r="B166" s="3">
        <v>94</v>
      </c>
      <c r="C166" s="2" t="s">
        <v>525</v>
      </c>
      <c r="D166" s="2" t="s">
        <v>538</v>
      </c>
      <c r="E166" s="2" t="s">
        <v>525</v>
      </c>
      <c r="F166" s="2"/>
      <c r="G166" s="3" t="s">
        <v>531</v>
      </c>
      <c r="H166" s="3"/>
      <c r="I166" s="4"/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>
        <v>0</v>
      </c>
      <c r="W166" t="b">
        <v>0</v>
      </c>
      <c r="X166" t="b">
        <v>0</v>
      </c>
      <c r="Y166" t="b">
        <v>1</v>
      </c>
      <c r="Z166" t="b">
        <v>0</v>
      </c>
      <c r="AA166" t="b">
        <v>0</v>
      </c>
      <c r="AC166" t="b">
        <v>0</v>
      </c>
      <c r="AD166" t="b">
        <v>0</v>
      </c>
      <c r="AF166" t="b">
        <v>0</v>
      </c>
      <c r="AG166" t="b">
        <v>0</v>
      </c>
      <c r="AH166" t="b">
        <v>0</v>
      </c>
      <c r="AI166" t="b">
        <v>0</v>
      </c>
      <c r="AJ166" t="b">
        <v>0</v>
      </c>
      <c r="AK166" t="b">
        <v>1</v>
      </c>
      <c r="AL166" t="b">
        <v>1</v>
      </c>
      <c r="AM166" t="b">
        <v>1</v>
      </c>
      <c r="AP166" s="2"/>
      <c r="AQ166" s="2"/>
      <c r="AR166" s="4"/>
      <c r="AS166" s="5"/>
      <c r="AT166" s="2"/>
      <c r="AU166" s="2"/>
      <c r="AV166" s="2"/>
      <c r="AW166" s="2"/>
      <c r="AX166" s="2"/>
      <c r="AY166" s="2"/>
    </row>
    <row r="167" spans="1:51" ht="51">
      <c r="A167" s="2"/>
      <c r="B167" s="3">
        <v>94</v>
      </c>
      <c r="C167" s="2" t="s">
        <v>526</v>
      </c>
      <c r="D167" s="2" t="s">
        <v>539</v>
      </c>
      <c r="E167" s="2" t="s">
        <v>526</v>
      </c>
      <c r="F167" s="2"/>
      <c r="G167" s="3" t="s">
        <v>532</v>
      </c>
      <c r="H167" s="3"/>
      <c r="I167" s="4"/>
      <c r="J167" s="1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s="1" t="b">
        <v>0</v>
      </c>
      <c r="T167" s="1" t="b">
        <v>0</v>
      </c>
      <c r="U167" t="b">
        <v>0</v>
      </c>
      <c r="V167">
        <v>0</v>
      </c>
      <c r="W167" t="b">
        <v>0</v>
      </c>
      <c r="X167" t="b">
        <v>1</v>
      </c>
      <c r="Y167" t="b">
        <v>0</v>
      </c>
      <c r="Z167" t="b">
        <v>0</v>
      </c>
      <c r="AA167" t="b">
        <v>0</v>
      </c>
      <c r="AC167" t="b">
        <v>0</v>
      </c>
      <c r="AD167" t="b">
        <v>0</v>
      </c>
      <c r="AF167" t="b">
        <v>0</v>
      </c>
      <c r="AG167" t="b">
        <v>0</v>
      </c>
      <c r="AH167" t="b">
        <v>0</v>
      </c>
      <c r="AI167" t="b">
        <v>0</v>
      </c>
      <c r="AJ167" t="b">
        <v>0</v>
      </c>
      <c r="AK167" t="b">
        <v>1</v>
      </c>
      <c r="AL167" t="b">
        <v>1</v>
      </c>
      <c r="AM167" t="b">
        <v>1</v>
      </c>
      <c r="AP167" s="2"/>
      <c r="AQ167" s="2"/>
      <c r="AR167" s="4"/>
      <c r="AS167" s="5"/>
      <c r="AT167" s="2"/>
      <c r="AU167" s="2"/>
      <c r="AV167" s="2"/>
      <c r="AW167" s="2"/>
      <c r="AX167" s="2"/>
      <c r="AY167" s="2"/>
    </row>
    <row r="168" spans="1:51" ht="34">
      <c r="A168" s="2"/>
      <c r="B168" s="3">
        <v>94</v>
      </c>
      <c r="C168" s="2" t="s">
        <v>527</v>
      </c>
      <c r="D168" s="2" t="s">
        <v>540</v>
      </c>
      <c r="E168" s="2" t="s">
        <v>527</v>
      </c>
      <c r="F168" s="2"/>
      <c r="G168" s="3" t="s">
        <v>533</v>
      </c>
      <c r="H168" s="3"/>
      <c r="I168" s="4"/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>
        <v>0</v>
      </c>
      <c r="W168" t="b">
        <v>0</v>
      </c>
      <c r="X168" t="b">
        <v>0</v>
      </c>
      <c r="Y168" s="1" t="b">
        <v>0</v>
      </c>
      <c r="Z168" t="b">
        <v>0</v>
      </c>
      <c r="AA168" t="b">
        <v>0</v>
      </c>
      <c r="AC168" t="b">
        <v>0</v>
      </c>
      <c r="AD168" t="b">
        <v>0</v>
      </c>
      <c r="AF168" t="b">
        <v>0</v>
      </c>
      <c r="AG168" t="b">
        <v>0</v>
      </c>
      <c r="AH168" t="b">
        <v>0</v>
      </c>
      <c r="AI168" t="b">
        <v>0</v>
      </c>
      <c r="AJ168" t="b">
        <v>0</v>
      </c>
      <c r="AK168" t="b">
        <v>1</v>
      </c>
      <c r="AL168" t="b">
        <v>1</v>
      </c>
      <c r="AM168" t="b">
        <v>1</v>
      </c>
      <c r="AP168" s="2"/>
      <c r="AQ168" s="2"/>
      <c r="AR168" s="4"/>
      <c r="AS168" s="5"/>
      <c r="AT168" s="2"/>
      <c r="AU168" s="2"/>
      <c r="AV168" s="2"/>
      <c r="AW168" s="2"/>
      <c r="AX168" s="2"/>
      <c r="AY168" s="2"/>
    </row>
    <row r="169" spans="1:51" ht="68">
      <c r="A169" s="2"/>
      <c r="B169" s="3">
        <v>94</v>
      </c>
      <c r="C169" s="2" t="s">
        <v>528</v>
      </c>
      <c r="D169" s="2" t="s">
        <v>541</v>
      </c>
      <c r="E169" s="2" t="s">
        <v>528</v>
      </c>
      <c r="F169" s="2"/>
      <c r="G169" s="3" t="s">
        <v>534</v>
      </c>
      <c r="H169" s="3"/>
      <c r="I169" s="4"/>
      <c r="J169" t="b">
        <v>1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C169" t="b">
        <v>0</v>
      </c>
      <c r="AD169" t="b">
        <v>0</v>
      </c>
      <c r="AF169" s="1" t="b">
        <v>0</v>
      </c>
      <c r="AG169" t="b">
        <v>0</v>
      </c>
      <c r="AH169" t="b">
        <v>0</v>
      </c>
      <c r="AI169" t="b">
        <v>0</v>
      </c>
      <c r="AJ169" t="b">
        <v>0</v>
      </c>
      <c r="AK169" t="b">
        <v>1</v>
      </c>
      <c r="AL169" t="b">
        <v>1</v>
      </c>
      <c r="AM169" t="b">
        <v>1</v>
      </c>
      <c r="AP169" s="2"/>
      <c r="AQ169" s="2"/>
      <c r="AR169" s="5"/>
      <c r="AS169" s="5"/>
      <c r="AT169" s="2"/>
      <c r="AU169" s="2"/>
      <c r="AV169" s="2"/>
      <c r="AW169" s="2"/>
      <c r="AX169" s="2"/>
      <c r="AY169" s="2"/>
    </row>
    <row r="170" spans="1:51" ht="51">
      <c r="A170" s="2"/>
      <c r="B170" s="3">
        <v>94</v>
      </c>
      <c r="C170" s="2" t="s">
        <v>529</v>
      </c>
      <c r="D170" s="2" t="s">
        <v>542</v>
      </c>
      <c r="E170" s="2" t="s">
        <v>529</v>
      </c>
      <c r="F170" s="2"/>
      <c r="G170" s="3" t="s">
        <v>535</v>
      </c>
      <c r="H170" s="3"/>
      <c r="I170" s="4"/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1</v>
      </c>
      <c r="R170" t="b">
        <v>0</v>
      </c>
      <c r="S170" t="b">
        <v>0</v>
      </c>
      <c r="T170" t="b">
        <v>0</v>
      </c>
      <c r="U170" t="b">
        <v>0</v>
      </c>
      <c r="V170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C170" t="b">
        <v>0</v>
      </c>
      <c r="AD170" t="b">
        <v>0</v>
      </c>
      <c r="AF170" s="1" t="b">
        <v>0</v>
      </c>
      <c r="AG170" t="b">
        <v>0</v>
      </c>
      <c r="AH170" t="b">
        <v>0</v>
      </c>
      <c r="AI170" t="b">
        <v>0</v>
      </c>
      <c r="AJ170" t="b">
        <v>0</v>
      </c>
      <c r="AK170" t="b">
        <v>1</v>
      </c>
      <c r="AL170" t="b">
        <v>1</v>
      </c>
      <c r="AM170" t="b">
        <v>1</v>
      </c>
      <c r="AP170" s="2"/>
      <c r="AQ170" s="2"/>
      <c r="AR170" s="4"/>
      <c r="AS170" s="5"/>
      <c r="AT170" s="2"/>
      <c r="AU170" s="2"/>
      <c r="AV170" s="2"/>
      <c r="AW170" s="2"/>
      <c r="AX170" s="2"/>
      <c r="AY170" s="2"/>
    </row>
    <row r="171" spans="1:51" ht="15.75" customHeight="1">
      <c r="B171" s="3">
        <v>94</v>
      </c>
      <c r="C171" s="2" t="s">
        <v>530</v>
      </c>
      <c r="D171" s="2" t="s">
        <v>543</v>
      </c>
      <c r="E171" s="2" t="s">
        <v>530</v>
      </c>
      <c r="G171" t="s">
        <v>536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1</v>
      </c>
      <c r="R171" t="b">
        <v>0</v>
      </c>
      <c r="S171" t="b">
        <v>0</v>
      </c>
      <c r="T171" t="b">
        <v>0</v>
      </c>
      <c r="U171" t="b">
        <v>0</v>
      </c>
      <c r="V171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C171" t="b">
        <v>0</v>
      </c>
      <c r="AD171" t="b">
        <v>0</v>
      </c>
      <c r="AF171" t="b">
        <v>0</v>
      </c>
      <c r="AG171" t="b">
        <v>0</v>
      </c>
      <c r="AH171" t="b">
        <v>0</v>
      </c>
      <c r="AI171" t="b">
        <v>0</v>
      </c>
      <c r="AJ171" t="b">
        <v>0</v>
      </c>
      <c r="AK171" t="b">
        <v>1</v>
      </c>
      <c r="AL171" t="b">
        <v>1</v>
      </c>
      <c r="AM171" t="b">
        <v>1</v>
      </c>
    </row>
    <row r="172" spans="1:51" ht="15.75" customHeight="1">
      <c r="B172" s="3">
        <v>95</v>
      </c>
      <c r="C172" s="12" t="s">
        <v>545</v>
      </c>
      <c r="D172" s="12" t="s">
        <v>544</v>
      </c>
      <c r="E172" s="2" t="str">
        <f t="shared" ref="E172:E175" si="7">RIGHT(C172,LEN(C172)-SEARCH(" ",C172,1))</f>
        <v>Nürnberg - Passau Teilmaßnahme 1</v>
      </c>
      <c r="G172" t="s">
        <v>546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1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C172" t="b">
        <v>0</v>
      </c>
      <c r="AD172" t="b">
        <v>0</v>
      </c>
      <c r="AF172" t="b">
        <v>0</v>
      </c>
      <c r="AG172" t="b">
        <v>0</v>
      </c>
      <c r="AH172" t="b">
        <v>0</v>
      </c>
      <c r="AI172" t="b">
        <v>0</v>
      </c>
      <c r="AJ172" t="b">
        <v>0</v>
      </c>
      <c r="AK172" t="b">
        <v>1</v>
      </c>
      <c r="AL172" t="b">
        <v>1</v>
      </c>
      <c r="AM172" t="b">
        <v>1</v>
      </c>
    </row>
    <row r="173" spans="1:51" ht="15.75" customHeight="1">
      <c r="B173" s="3">
        <v>95</v>
      </c>
      <c r="C173" s="12" t="s">
        <v>547</v>
      </c>
      <c r="D173" s="12" t="s">
        <v>549</v>
      </c>
      <c r="E173" s="2" t="str">
        <f t="shared" si="7"/>
        <v>Nürnberg - Passau Teilmaßnahme 2</v>
      </c>
      <c r="G173" t="s">
        <v>551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>
        <v>0</v>
      </c>
      <c r="W173" t="b">
        <v>0</v>
      </c>
      <c r="X173" t="b">
        <v>1</v>
      </c>
      <c r="Y173" t="b">
        <v>0</v>
      </c>
      <c r="Z173" t="b">
        <v>0</v>
      </c>
      <c r="AA173" t="b">
        <v>0</v>
      </c>
      <c r="AC173" t="b">
        <v>0</v>
      </c>
      <c r="AD173" t="b">
        <v>0</v>
      </c>
      <c r="AF173" t="b">
        <v>0</v>
      </c>
      <c r="AG173" t="b">
        <v>0</v>
      </c>
      <c r="AH173" t="b">
        <v>0</v>
      </c>
      <c r="AI173" t="b">
        <v>0</v>
      </c>
      <c r="AJ173" t="b">
        <v>0</v>
      </c>
      <c r="AK173" t="b">
        <v>1</v>
      </c>
      <c r="AL173" t="b">
        <v>1</v>
      </c>
      <c r="AM173" t="b">
        <v>1</v>
      </c>
    </row>
    <row r="174" spans="1:51" ht="15.75" customHeight="1">
      <c r="B174" s="3">
        <v>95</v>
      </c>
      <c r="C174" s="12" t="s">
        <v>548</v>
      </c>
      <c r="D174" s="12" t="s">
        <v>550</v>
      </c>
      <c r="E174" s="2" t="str">
        <f t="shared" si="7"/>
        <v>Nürnberg - Passau Teilmaßnahme 3</v>
      </c>
      <c r="G174" t="s">
        <v>552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1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C174" t="b">
        <v>0</v>
      </c>
      <c r="AD174" t="b">
        <v>0</v>
      </c>
      <c r="AF174" t="b">
        <v>0</v>
      </c>
      <c r="AG174" t="b">
        <v>0</v>
      </c>
      <c r="AH174" t="b">
        <v>0</v>
      </c>
      <c r="AI174" t="b">
        <v>0</v>
      </c>
      <c r="AJ174" t="b">
        <v>0</v>
      </c>
      <c r="AK174" t="b">
        <v>1</v>
      </c>
      <c r="AL174" t="b">
        <v>1</v>
      </c>
      <c r="AM174" t="b">
        <v>1</v>
      </c>
    </row>
    <row r="175" spans="1:51" ht="15.75" customHeight="1">
      <c r="B175" s="3">
        <v>95</v>
      </c>
      <c r="C175" s="12" t="s">
        <v>554</v>
      </c>
      <c r="D175" s="12" t="s">
        <v>555</v>
      </c>
      <c r="E175" s="2" t="str">
        <f t="shared" si="7"/>
        <v>Nürnberg - Passau Teilmaßnahme 4</v>
      </c>
      <c r="G175" t="s">
        <v>553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>
        <v>0</v>
      </c>
      <c r="W175" t="b">
        <v>0</v>
      </c>
      <c r="X175" t="b">
        <v>1</v>
      </c>
      <c r="Y175" t="b">
        <v>0</v>
      </c>
      <c r="Z175" t="b">
        <v>0</v>
      </c>
      <c r="AA175" t="b">
        <v>0</v>
      </c>
      <c r="AC175" t="b">
        <v>0</v>
      </c>
      <c r="AD175" t="b">
        <v>0</v>
      </c>
      <c r="AF175" t="b">
        <v>0</v>
      </c>
      <c r="AG175" t="b">
        <v>0</v>
      </c>
      <c r="AH175" t="b">
        <v>0</v>
      </c>
      <c r="AI175" t="b">
        <v>0</v>
      </c>
      <c r="AJ175" t="b">
        <v>0</v>
      </c>
      <c r="AK175" t="b">
        <v>1</v>
      </c>
      <c r="AL175" t="b">
        <v>1</v>
      </c>
      <c r="AM175" t="b">
        <v>1</v>
      </c>
    </row>
    <row r="1048574" spans="2:5" ht="15.75" customHeight="1">
      <c r="B1048574" s="3"/>
      <c r="C1048574" s="2"/>
      <c r="D1048574" s="2"/>
      <c r="E1048574" s="2"/>
    </row>
  </sheetData>
  <phoneticPr fontId="11" type="noConversion"/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Deutschlandtakt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Prade</cp:lastModifiedBy>
  <dcterms:created xsi:type="dcterms:W3CDTF">2022-10-01T11:02:29Z</dcterms:created>
  <dcterms:modified xsi:type="dcterms:W3CDTF">2023-05-03T11:39:22Z</dcterms:modified>
</cp:coreProperties>
</file>