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16 - Studium Brownova pohybu\Data\"/>
    </mc:Choice>
  </mc:AlternateContent>
  <xr:revisionPtr revIDLastSave="0" documentId="13_ncr:1_{AE34B6F8-68AF-488A-BDE0-19D55DF6C3ED}" xr6:coauthVersionLast="47" xr6:coauthVersionMax="47" xr10:uidLastSave="{00000000-0000-0000-0000-000000000000}"/>
  <bookViews>
    <workbookView xWindow="-108" yWindow="-108" windowWidth="23256" windowHeight="12456" xr2:uid="{A7A75C43-FC8D-4F84-AD7C-91DFC23AC20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4" i="1"/>
  <c r="J5" i="1"/>
  <c r="J7" i="1"/>
  <c r="J8" i="1"/>
  <c r="J3" i="1"/>
  <c r="D8" i="1"/>
  <c r="D7" i="1"/>
  <c r="D6" i="1"/>
  <c r="D5" i="1"/>
  <c r="D4" i="1"/>
  <c r="D3" i="1"/>
  <c r="I27" i="1"/>
</calcChain>
</file>

<file path=xl/sharedStrings.xml><?xml version="1.0" encoding="utf-8"?>
<sst xmlns="http://schemas.openxmlformats.org/spreadsheetml/2006/main" count="8" uniqueCount="8">
  <si>
    <t>Střední kvadratické posunutí</t>
  </si>
  <si>
    <t>Čas</t>
  </si>
  <si>
    <t>Aktivita Brownova pohybu</t>
  </si>
  <si>
    <t>R</t>
  </si>
  <si>
    <t>T</t>
  </si>
  <si>
    <t>eta</t>
  </si>
  <si>
    <t>r</t>
  </si>
  <si>
    <t>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</si>
</sst>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83E8-7582-4DFF-817F-A7D8949373DF}">
  <dimension ref="B2:M27"/>
  <sheetViews>
    <sheetView tabSelected="1" workbookViewId="0">
      <selection activeCell="I4" sqref="I4"/>
    </sheetView>
  </sheetViews>
  <sheetFormatPr defaultColWidth="12.33203125" defaultRowHeight="16.8" customHeight="1" x14ac:dyDescent="0.3"/>
  <cols>
    <col min="2" max="2" width="24.5546875" customWidth="1"/>
    <col min="4" max="4" width="24.6640625" customWidth="1"/>
    <col min="10" max="10" width="12.33203125" customWidth="1"/>
  </cols>
  <sheetData>
    <row r="2" spans="2:13" ht="16.8" customHeight="1" x14ac:dyDescent="0.3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2:13" ht="16.8" customHeight="1" x14ac:dyDescent="0.3">
      <c r="B3">
        <v>19.5</v>
      </c>
      <c r="C3">
        <v>5</v>
      </c>
      <c r="D3">
        <f>B3/(C3*2)/10^(12)</f>
        <v>1.95E-12</v>
      </c>
      <c r="F3">
        <v>8.3140000000000001</v>
      </c>
      <c r="G3">
        <v>296.5</v>
      </c>
      <c r="H3">
        <v>1E-3</v>
      </c>
      <c r="I3">
        <v>2.16E-7</v>
      </c>
      <c r="J3">
        <f>($F$3*$G$3)/(3*PI()*$H$3*$I$3*D3)</f>
        <v>6.2097658969733187E+23</v>
      </c>
    </row>
    <row r="4" spans="2:13" ht="16.8" customHeight="1" x14ac:dyDescent="0.3">
      <c r="B4">
        <v>16.600000000000001</v>
      </c>
      <c r="C4">
        <v>5</v>
      </c>
      <c r="D4">
        <f>B4/(C4*2)/10^(12)</f>
        <v>1.6600000000000002E-12</v>
      </c>
      <c r="J4">
        <f t="shared" ref="J4:J8" si="0">($F$3*$G$3)/(3*PI()*$H$3*$I$3*D4)</f>
        <v>7.294604517528898E+23</v>
      </c>
    </row>
    <row r="5" spans="2:13" ht="16.8" customHeight="1" x14ac:dyDescent="0.3">
      <c r="B5">
        <v>23.4</v>
      </c>
      <c r="C5">
        <v>5</v>
      </c>
      <c r="D5">
        <f>B5/(C5*2)/10^(12)</f>
        <v>2.3399999999999997E-12</v>
      </c>
      <c r="J5">
        <f t="shared" si="0"/>
        <v>5.1748049141444325E+23</v>
      </c>
    </row>
    <row r="6" spans="2:13" ht="16.8" customHeight="1" x14ac:dyDescent="0.3">
      <c r="B6">
        <v>17.899999999999999</v>
      </c>
      <c r="C6">
        <v>5</v>
      </c>
      <c r="D6">
        <f>B6/(C6*2)/10^(12)</f>
        <v>1.7899999999999998E-12</v>
      </c>
      <c r="J6">
        <f>($F$3*$G$3)/(3*PI()*$H$3*$I$3*D6)</f>
        <v>6.7648287704457953E+23</v>
      </c>
    </row>
    <row r="7" spans="2:13" ht="16.8" customHeight="1" x14ac:dyDescent="0.3">
      <c r="B7">
        <v>17.7</v>
      </c>
      <c r="C7">
        <v>5</v>
      </c>
      <c r="D7">
        <f>B7/(C7*2)/10^(12)</f>
        <v>1.7699999999999999E-12</v>
      </c>
      <c r="J7">
        <f t="shared" si="0"/>
        <v>6.8412675136146738E+23</v>
      </c>
    </row>
    <row r="8" spans="2:13" ht="16.8" customHeight="1" x14ac:dyDescent="0.3">
      <c r="B8">
        <v>27.7</v>
      </c>
      <c r="C8">
        <v>5</v>
      </c>
      <c r="D8">
        <f>B8/(C8*2)/10^(12)</f>
        <v>2.7700000000000001E-12</v>
      </c>
      <c r="J8">
        <f t="shared" si="0"/>
        <v>4.3714958480498094E+23</v>
      </c>
    </row>
    <row r="16" spans="2:13" ht="16.8" customHeight="1" x14ac:dyDescent="0.3">
      <c r="I16" s="1">
        <v>436</v>
      </c>
      <c r="J16" s="1">
        <v>426</v>
      </c>
      <c r="K16" s="1">
        <v>410</v>
      </c>
      <c r="L16" s="1">
        <v>420</v>
      </c>
      <c r="M16" s="1">
        <v>418</v>
      </c>
    </row>
    <row r="17" spans="9:13" ht="16.8" customHeight="1" x14ac:dyDescent="0.3">
      <c r="I17" s="1"/>
      <c r="J17" s="1"/>
      <c r="K17" s="1"/>
      <c r="L17" s="1"/>
      <c r="M17" s="1"/>
    </row>
    <row r="18" spans="9:13" ht="16.8" customHeight="1" x14ac:dyDescent="0.3">
      <c r="I18" s="1">
        <v>427</v>
      </c>
      <c r="J18" s="1">
        <v>473</v>
      </c>
      <c r="K18" s="1">
        <v>443</v>
      </c>
      <c r="L18" s="1">
        <v>436</v>
      </c>
      <c r="M18" s="1">
        <v>421</v>
      </c>
    </row>
    <row r="19" spans="9:13" ht="16.8" customHeight="1" x14ac:dyDescent="0.3">
      <c r="I19" s="1"/>
      <c r="J19" s="1"/>
      <c r="K19" s="1"/>
      <c r="L19" s="1"/>
      <c r="M19" s="1"/>
    </row>
    <row r="20" spans="9:13" ht="16.8" customHeight="1" x14ac:dyDescent="0.3">
      <c r="I20" s="1">
        <v>430</v>
      </c>
      <c r="J20" s="1">
        <v>434</v>
      </c>
      <c r="K20" s="1">
        <v>426</v>
      </c>
      <c r="L20" s="1">
        <v>448</v>
      </c>
      <c r="M20" s="1">
        <v>439</v>
      </c>
    </row>
    <row r="21" spans="9:13" ht="16.8" customHeight="1" x14ac:dyDescent="0.3">
      <c r="I21" s="1"/>
      <c r="J21" s="1"/>
      <c r="K21" s="1"/>
      <c r="L21" s="1"/>
      <c r="M21" s="1"/>
    </row>
    <row r="22" spans="9:13" ht="16.8" customHeight="1" x14ac:dyDescent="0.3">
      <c r="I22" s="1">
        <v>421</v>
      </c>
      <c r="J22" s="1">
        <v>443</v>
      </c>
      <c r="K22" s="1">
        <v>432</v>
      </c>
      <c r="L22" s="1">
        <v>440</v>
      </c>
      <c r="M22" s="1">
        <v>427</v>
      </c>
    </row>
    <row r="23" spans="9:13" ht="16.8" customHeight="1" x14ac:dyDescent="0.3">
      <c r="I23" s="1"/>
      <c r="J23" s="1"/>
      <c r="K23" s="1"/>
      <c r="L23" s="1"/>
      <c r="M23" s="1"/>
    </row>
    <row r="27" spans="9:13" ht="16.8" customHeight="1" x14ac:dyDescent="0.3">
      <c r="I27">
        <f>SUM(I16:M23)/20/2</f>
        <v>216.25</v>
      </c>
    </row>
  </sheetData>
  <mergeCells count="20">
    <mergeCell ref="I20:I21"/>
    <mergeCell ref="J20:J21"/>
    <mergeCell ref="K20:K21"/>
    <mergeCell ref="L20:L21"/>
    <mergeCell ref="M20:M21"/>
    <mergeCell ref="I22:I23"/>
    <mergeCell ref="J22:J23"/>
    <mergeCell ref="K22:K23"/>
    <mergeCell ref="L22:L23"/>
    <mergeCell ref="M22:M23"/>
    <mergeCell ref="I16:I17"/>
    <mergeCell ref="J16:J17"/>
    <mergeCell ref="K16:K17"/>
    <mergeCell ref="L16:L17"/>
    <mergeCell ref="M16:M17"/>
    <mergeCell ref="I18:I19"/>
    <mergeCell ref="J18:J19"/>
    <mergeCell ref="K18:K19"/>
    <mergeCell ref="L18:L19"/>
    <mergeCell ref="M18:M1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dcterms:created xsi:type="dcterms:W3CDTF">2024-03-29T14:21:45Z</dcterms:created>
  <dcterms:modified xsi:type="dcterms:W3CDTF">2024-03-30T00:47:53Z</dcterms:modified>
</cp:coreProperties>
</file>