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V\A16 - Frank-Hertz\"/>
    </mc:Choice>
  </mc:AlternateContent>
  <xr:revisionPtr revIDLastSave="0" documentId="13_ncr:1_{A692CB9F-E766-4879-986B-263AD2693B69}" xr6:coauthVersionLast="47" xr6:coauthVersionMax="47" xr10:uidLastSave="{00000000-0000-0000-0000-000000000000}"/>
  <bookViews>
    <workbookView xWindow="-108" yWindow="-108" windowWidth="23256" windowHeight="12456" xr2:uid="{89395C84-1538-4A17-9109-0850EA85C0E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4" i="1"/>
  <c r="D4" i="1" s="1"/>
</calcChain>
</file>

<file path=xl/sharedStrings.xml><?xml version="1.0" encoding="utf-8"?>
<sst xmlns="http://schemas.openxmlformats.org/spreadsheetml/2006/main" count="10" uniqueCount="7">
  <si>
    <t>Ur / V</t>
  </si>
  <si>
    <t>lambda_r /nm</t>
  </si>
  <si>
    <t>lambda_r /m</t>
  </si>
  <si>
    <t>tabulková hodnota pro Hg /nm</t>
  </si>
  <si>
    <t>Ne_70</t>
  </si>
  <si>
    <t>tabulková hodnota pro Ne /nm</t>
  </si>
  <si>
    <t>Hg_110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</si>
</sst>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8" fontId="0" fillId="0" borderId="0" xfId="0" applyNumberFormat="1" applyAlignment="1">
      <alignment horizontal="left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F2BE-1849-4B68-AF74-8402A8CE06B5}">
  <dimension ref="B2:E8"/>
  <sheetViews>
    <sheetView tabSelected="1" workbookViewId="0">
      <selection activeCell="D8" sqref="D8"/>
    </sheetView>
  </sheetViews>
  <sheetFormatPr defaultRowHeight="14.4" x14ac:dyDescent="0.3"/>
  <cols>
    <col min="2" max="2" width="13.33203125" customWidth="1"/>
    <col min="3" max="3" width="13.21875" customWidth="1"/>
    <col min="4" max="4" width="12.44140625" customWidth="1"/>
    <col min="5" max="5" width="25.5546875" customWidth="1"/>
  </cols>
  <sheetData>
    <row r="2" spans="2:5" x14ac:dyDescent="0.3">
      <c r="B2" t="s">
        <v>6</v>
      </c>
    </row>
    <row r="3" spans="2:5" x14ac:dyDescent="0.3">
      <c r="B3" t="s">
        <v>0</v>
      </c>
      <c r="C3" t="s">
        <v>2</v>
      </c>
      <c r="D3" t="s">
        <v>1</v>
      </c>
      <c r="E3" t="s">
        <v>3</v>
      </c>
    </row>
    <row r="4" spans="2:5" x14ac:dyDescent="0.3">
      <c r="B4">
        <v>5</v>
      </c>
      <c r="C4">
        <f>(6.6*10^(-34)*299792458)/(1.6*10^(-19)*5)</f>
        <v>2.4732877784999999E-7</v>
      </c>
      <c r="D4" s="2">
        <f>C4*10^9</f>
        <v>247.32877784999999</v>
      </c>
      <c r="E4" s="1">
        <v>253.7</v>
      </c>
    </row>
    <row r="6" spans="2:5" x14ac:dyDescent="0.3">
      <c r="B6" t="s">
        <v>4</v>
      </c>
    </row>
    <row r="7" spans="2:5" x14ac:dyDescent="0.3">
      <c r="B7" t="s">
        <v>0</v>
      </c>
      <c r="C7" t="s">
        <v>2</v>
      </c>
      <c r="D7" t="s">
        <v>1</v>
      </c>
      <c r="E7" t="s">
        <v>5</v>
      </c>
    </row>
    <row r="8" spans="2:5" x14ac:dyDescent="0.3">
      <c r="B8">
        <v>18</v>
      </c>
      <c r="C8">
        <f>(6.6*10^(-34)*299792458)/(1.6*10^(-19)*18)</f>
        <v>6.8702438291666666E-8</v>
      </c>
      <c r="D8" s="2">
        <f>C8*10^9</f>
        <v>68.702438291666667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2025-10-09T13:16:25Z</dcterms:created>
  <dcterms:modified xsi:type="dcterms:W3CDTF">2025-10-11T09:59:12Z</dcterms:modified>
</cp:coreProperties>
</file>