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c29c47fc1af3a/EDS_EXCEL_NEU/"/>
    </mc:Choice>
  </mc:AlternateContent>
  <xr:revisionPtr revIDLastSave="713" documentId="8_{90FEA6B4-246C-41F0-B471-1F774D83BDBE}" xr6:coauthVersionLast="47" xr6:coauthVersionMax="47" xr10:uidLastSave="{86668C46-4D55-4610-9412-3A53AAE57881}"/>
  <bookViews>
    <workbookView xWindow="-108" yWindow="-108" windowWidth="23256" windowHeight="12456" activeTab="1" xr2:uid="{43638124-9518-4AC8-B5AD-0FE1530D5E49}"/>
  </bookViews>
  <sheets>
    <sheet name="Rechnung" sheetId="1" r:id="rId1"/>
    <sheet name="Auswertung" sheetId="10" r:id="rId2"/>
  </sheets>
  <definedNames>
    <definedName name="_xlnm._FilterDatabase" localSheetId="0" hidden="1">Rechnung!$B$2:$B$451</definedName>
    <definedName name="_xlnm.Extract" localSheetId="0">Rechnung!#REF!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452" i="1"/>
  <c r="F4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2" i="1"/>
  <c r="G455" i="1" l="1"/>
</calcChain>
</file>

<file path=xl/sharedStrings.xml><?xml version="1.0" encoding="utf-8"?>
<sst xmlns="http://schemas.openxmlformats.org/spreadsheetml/2006/main" count="1270" uniqueCount="803">
  <si>
    <t>Album</t>
  </si>
  <si>
    <t>Anzahl</t>
  </si>
  <si>
    <t>Einzelpreis (brutto)</t>
  </si>
  <si>
    <t>Gesamtpreis (brutto)</t>
  </si>
  <si>
    <t>Mehrwertsteuersatz:</t>
  </si>
  <si>
    <t>Labyrinth</t>
  </si>
  <si>
    <t>Durchschnittleicher Preis je Album:</t>
  </si>
  <si>
    <t>Born To Die</t>
  </si>
  <si>
    <t>Standing On A Beach - The Singles</t>
  </si>
  <si>
    <t>Keine Zeit</t>
  </si>
  <si>
    <t>Brotherhood</t>
  </si>
  <si>
    <t>Hard Candy</t>
  </si>
  <si>
    <t>Hope</t>
  </si>
  <si>
    <t>Nachts sind alle Katzen grau</t>
  </si>
  <si>
    <t>These Days</t>
  </si>
  <si>
    <t>Breakaway</t>
  </si>
  <si>
    <t>After Hours</t>
  </si>
  <si>
    <t>This Is War</t>
  </si>
  <si>
    <t>Saturday Night Fever</t>
  </si>
  <si>
    <t>Zwei</t>
  </si>
  <si>
    <t>Zukunft</t>
  </si>
  <si>
    <t>12</t>
  </si>
  <si>
    <t>Fairytales - Best Of 2006-2014</t>
  </si>
  <si>
    <t>Zeitzuender</t>
  </si>
  <si>
    <t>Nur vom Allerfeinsten</t>
  </si>
  <si>
    <t>Falling Into You</t>
  </si>
  <si>
    <t>Die 20 größten Erfolge</t>
  </si>
  <si>
    <t>Jetzt erst recht</t>
  </si>
  <si>
    <t>The Colour Of Snow</t>
  </si>
  <si>
    <t>Graceland</t>
  </si>
  <si>
    <t>The Greatest Showman</t>
  </si>
  <si>
    <t>In Love With Elvis</t>
  </si>
  <si>
    <t>Christmas In The Heart</t>
  </si>
  <si>
    <t>Promise</t>
  </si>
  <si>
    <t>The Final Countdown</t>
  </si>
  <si>
    <t>War</t>
  </si>
  <si>
    <t>Alive - My Soundtrack</t>
  </si>
  <si>
    <t>Feuer im ewigen Eis</t>
  </si>
  <si>
    <t>The Luxury Gap</t>
  </si>
  <si>
    <t>Rolle mit Hip Hop</t>
  </si>
  <si>
    <t>Valotte</t>
  </si>
  <si>
    <t>Someday World</t>
  </si>
  <si>
    <t>Kronjuwelen</t>
  </si>
  <si>
    <t>Die große Diamant-Edition</t>
  </si>
  <si>
    <t>MTV Unplugged - Summer Solstice</t>
  </si>
  <si>
    <t>Hypocrisy</t>
  </si>
  <si>
    <t>Driving Towards The Daylight</t>
  </si>
  <si>
    <t>Muttersprache</t>
  </si>
  <si>
    <t>Unique</t>
  </si>
  <si>
    <t>Kings And Queens</t>
  </si>
  <si>
    <t>Zenyatta Mondatta</t>
  </si>
  <si>
    <t>Confession - Live At Christuskirche</t>
  </si>
  <si>
    <t>Lily Was Here</t>
  </si>
  <si>
    <t>Eros</t>
  </si>
  <si>
    <t>Thriller</t>
  </si>
  <si>
    <t>LaFee</t>
  </si>
  <si>
    <t>Evita</t>
  </si>
  <si>
    <t>Mussorgsky: Bilder einer Austellung / Borodin: Sinfonie Nr. 2, Polowetzer Tänze / Silvesterkonzert 2007</t>
  </si>
  <si>
    <t>Uprising</t>
  </si>
  <si>
    <t>The Lateness Of The Hour</t>
  </si>
  <si>
    <t>History Revisited - The Remixes</t>
  </si>
  <si>
    <t>Into The Light</t>
  </si>
  <si>
    <t>Wer sagt das?!</t>
  </si>
  <si>
    <t>Gold - Greatest Hits</t>
  </si>
  <si>
    <t>Platin</t>
  </si>
  <si>
    <t>Accelerate</t>
  </si>
  <si>
    <t>Ein Teil von mir</t>
  </si>
  <si>
    <t>Dolce vita</t>
  </si>
  <si>
    <t>Lovedrive</t>
  </si>
  <si>
    <t>Iconic</t>
  </si>
  <si>
    <t>Back To Front - Live In London [DVD]</t>
  </si>
  <si>
    <t>4630 Bochum</t>
  </si>
  <si>
    <t>Comfort To Me</t>
  </si>
  <si>
    <t>Automatic For The People</t>
  </si>
  <si>
    <t>Vocaleros</t>
  </si>
  <si>
    <t>Wer sagt denn das?</t>
  </si>
  <si>
    <t>Typisch Roger Whittaker</t>
  </si>
  <si>
    <t>A Reality Tour</t>
  </si>
  <si>
    <t>Ravenblack</t>
  </si>
  <si>
    <t>Rückkehr der phantastischen 5</t>
  </si>
  <si>
    <t>Nie</t>
  </si>
  <si>
    <t>MCMXC a. D.</t>
  </si>
  <si>
    <t>Vollmond</t>
  </si>
  <si>
    <t>Starkregen</t>
  </si>
  <si>
    <t>Herz Kraft Werke</t>
  </si>
  <si>
    <t>Liebe, Tod &amp; Teufel</t>
  </si>
  <si>
    <t>Deleted Scenes From The Cutting Room Floor</t>
  </si>
  <si>
    <t>Fugazi</t>
  </si>
  <si>
    <t>Il sole che verrà</t>
  </si>
  <si>
    <t>Aero</t>
  </si>
  <si>
    <t>Mezzanine</t>
  </si>
  <si>
    <t>Not Too Late</t>
  </si>
  <si>
    <t>In Blue</t>
  </si>
  <si>
    <t>The High End Of Low</t>
  </si>
  <si>
    <t>Outlaw Gentlemen &amp; Shady Ladies</t>
  </si>
  <si>
    <t>El mirador</t>
  </si>
  <si>
    <t>Flight 666</t>
  </si>
  <si>
    <t>Nur die Liebe bleibt</t>
  </si>
  <si>
    <t>Mutual Friends</t>
  </si>
  <si>
    <t>The Album</t>
  </si>
  <si>
    <t>Christmas</t>
  </si>
  <si>
    <t>The Game</t>
  </si>
  <si>
    <t>Come What (Ever) May</t>
  </si>
  <si>
    <t>Maskenball</t>
  </si>
  <si>
    <t>Live At Montreux 2003</t>
  </si>
  <si>
    <t>One Heart</t>
  </si>
  <si>
    <t>Lenny</t>
  </si>
  <si>
    <t>Back In Black</t>
  </si>
  <si>
    <t>25 Jahre Abenteuer Leben</t>
  </si>
  <si>
    <t>Piano</t>
  </si>
  <si>
    <t>Die neusten Hits vom Land der Schlümpfe</t>
  </si>
  <si>
    <t>Naked</t>
  </si>
  <si>
    <t>Our World</t>
  </si>
  <si>
    <t>Heute hier und jetzt</t>
  </si>
  <si>
    <t>Retro</t>
  </si>
  <si>
    <t>All Or Nothing - The U.S. Remix Album</t>
  </si>
  <si>
    <t>Und endlich unendlich</t>
  </si>
  <si>
    <t>Stages</t>
  </si>
  <si>
    <t>X&amp;Y</t>
  </si>
  <si>
    <t>Zenit</t>
  </si>
  <si>
    <t>1492 - Conquest Of Paradise</t>
  </si>
  <si>
    <t>Im Auge des Sturms</t>
  </si>
  <si>
    <t>Das Album</t>
  </si>
  <si>
    <t>Love.Angel.Music.Baby.</t>
  </si>
  <si>
    <t>Alles glänzt</t>
  </si>
  <si>
    <t>Liebe ist für alle da</t>
  </si>
  <si>
    <t>Incanto</t>
  </si>
  <si>
    <t>Das wär dein Lied gewesen</t>
  </si>
  <si>
    <t>Guten Tag</t>
  </si>
  <si>
    <t>Slowhand At 70 - Live At The Royal Albert Hall</t>
  </si>
  <si>
    <t>Junction Seven</t>
  </si>
  <si>
    <t>Foolish Behaviour</t>
  </si>
  <si>
    <t>Kann denn Schwachsinn Sünde sein...?</t>
  </si>
  <si>
    <t>Treppenhaus</t>
  </si>
  <si>
    <t>Big Thing</t>
  </si>
  <si>
    <t>Lovely Creatures - The Best Of</t>
  </si>
  <si>
    <t>...Baby One More Time</t>
  </si>
  <si>
    <t>Legend</t>
  </si>
  <si>
    <t>Neuanfang</t>
  </si>
  <si>
    <t>Jesus Is King</t>
  </si>
  <si>
    <t>Sleepwalkers</t>
  </si>
  <si>
    <t>Elvis Forever - 32 Hits</t>
  </si>
  <si>
    <t>Big Bam Boom</t>
  </si>
  <si>
    <t>Glee: The Music - Season One - Volume 1</t>
  </si>
  <si>
    <t>The Reason</t>
  </si>
  <si>
    <t>Geld oder Leben!</t>
  </si>
  <si>
    <t>Smash</t>
  </si>
  <si>
    <t>Best Of The Tiger</t>
  </si>
  <si>
    <t>Rock The Nations</t>
  </si>
  <si>
    <t>Sings</t>
  </si>
  <si>
    <t>Family Jewels [DVD]</t>
  </si>
  <si>
    <t>Die Ärzte früher! (1982-'83)</t>
  </si>
  <si>
    <t>Elle'ments</t>
  </si>
  <si>
    <t>Nine Lives</t>
  </si>
  <si>
    <t>Hotel Engel</t>
  </si>
  <si>
    <t>This Is It</t>
  </si>
  <si>
    <t>We Got Love</t>
  </si>
  <si>
    <t>Alles inklusive</t>
  </si>
  <si>
    <t>Der Letzte seiner Art</t>
  </si>
  <si>
    <t>Aus der Asche</t>
  </si>
  <si>
    <t>Forevermore</t>
  </si>
  <si>
    <t>Mojo</t>
  </si>
  <si>
    <t>Zwesche Salzjebäck un Bier</t>
  </si>
  <si>
    <t>Love At The Greek</t>
  </si>
  <si>
    <t>Without You I'm Nothing</t>
  </si>
  <si>
    <t>Evil Empire</t>
  </si>
  <si>
    <t>La stella</t>
  </si>
  <si>
    <t>Animalize</t>
  </si>
  <si>
    <t>It Is Time For A Love Revolution</t>
  </si>
  <si>
    <t>The Best Of</t>
  </si>
  <si>
    <t>The World Of Music Instructor</t>
  </si>
  <si>
    <t>Charlie's Angels</t>
  </si>
  <si>
    <t>The Teens</t>
  </si>
  <si>
    <t>Best Of</t>
  </si>
  <si>
    <t>Mondkuss</t>
  </si>
  <si>
    <t>Nena</t>
  </si>
  <si>
    <t>Astra</t>
  </si>
  <si>
    <t>Zaz</t>
  </si>
  <si>
    <t>Beauty And The Beast [2017]</t>
  </si>
  <si>
    <t>After Here Through Midland</t>
  </si>
  <si>
    <t>30-11-80</t>
  </si>
  <si>
    <t>Planes, Trains And Eric - The Music, The Stories, The People [DVD]</t>
  </si>
  <si>
    <t>Berlin Calling</t>
  </si>
  <si>
    <t>Williamsburg</t>
  </si>
  <si>
    <t>E=MC²</t>
  </si>
  <si>
    <t>Escapology</t>
  </si>
  <si>
    <t>Weil die Straße nicht vergisst</t>
  </si>
  <si>
    <t>The Truth About Love</t>
  </si>
  <si>
    <t>4 Wheel Drive</t>
  </si>
  <si>
    <t>"Henry John Deutschendorf" genannt John Denver - Seine großen Erfolge</t>
  </si>
  <si>
    <t>The Greatest Hits</t>
  </si>
  <si>
    <t>Map Of The Soul: 7</t>
  </si>
  <si>
    <t>Das nullte Kapitel</t>
  </si>
  <si>
    <t>The Ultimate Sin</t>
  </si>
  <si>
    <t>Long Distance Voyager</t>
  </si>
  <si>
    <t>Whose Side Are You On</t>
  </si>
  <si>
    <t>Foot Of The Mountain</t>
  </si>
  <si>
    <t>Die bunte Seite der Macht</t>
  </si>
  <si>
    <t>The Marshall Mathers LP</t>
  </si>
  <si>
    <t>Glücksgefühle</t>
  </si>
  <si>
    <t>Me, Myself, I</t>
  </si>
  <si>
    <t>John Bello Story II</t>
  </si>
  <si>
    <t>Möge der Himmel</t>
  </si>
  <si>
    <t>Whitney Houston</t>
  </si>
  <si>
    <t>The God Machine</t>
  </si>
  <si>
    <t>Swings Both Ways</t>
  </si>
  <si>
    <t>Scratch My Back</t>
  </si>
  <si>
    <t>Zärtlicher Chaot</t>
  </si>
  <si>
    <t>Bilder meines Lebens</t>
  </si>
  <si>
    <t>Violetta - Arien und Duette aus Verdis La traviata</t>
  </si>
  <si>
    <t>Out Of Time</t>
  </si>
  <si>
    <t>Bigger, Better, Faster, More!</t>
  </si>
  <si>
    <t>5</t>
  </si>
  <si>
    <t>Songs From The Big Chair</t>
  </si>
  <si>
    <t>Mensch</t>
  </si>
  <si>
    <t>Man On The Line</t>
  </si>
  <si>
    <t>Take Me To The Alley</t>
  </si>
  <si>
    <t>Le Frisur</t>
  </si>
  <si>
    <t>Jetzt erst recht!</t>
  </si>
  <si>
    <t>30 Jahre Kneipenterroristen - Neuaufnahme</t>
  </si>
  <si>
    <t>Imperator</t>
  </si>
  <si>
    <t>La luna</t>
  </si>
  <si>
    <t>Crime Of The Century</t>
  </si>
  <si>
    <t>Whenever You Need Somebody</t>
  </si>
  <si>
    <t>Ham kummst</t>
  </si>
  <si>
    <t>Our Version Of Events</t>
  </si>
  <si>
    <t>Greatest Hits 1985-1995</t>
  </si>
  <si>
    <t>Crowded House</t>
  </si>
  <si>
    <t>Nevermind</t>
  </si>
  <si>
    <t>Phönix</t>
  </si>
  <si>
    <t>Set Yourself On Fire</t>
  </si>
  <si>
    <t>Secret World Live</t>
  </si>
  <si>
    <t>One Night In Paris [DVD]</t>
  </si>
  <si>
    <t>Honey</t>
  </si>
  <si>
    <t>Infernal Love</t>
  </si>
  <si>
    <t>Here And Now</t>
  </si>
  <si>
    <t>Die große Westernparty</t>
  </si>
  <si>
    <t>Romantic Arias</t>
  </si>
  <si>
    <t>Best Of Helene Fischer</t>
  </si>
  <si>
    <t>La Bamba</t>
  </si>
  <si>
    <t>Aladdin</t>
  </si>
  <si>
    <t>Over The Hump</t>
  </si>
  <si>
    <t>Strauß &amp; Co</t>
  </si>
  <si>
    <t>Live Summer 2003</t>
  </si>
  <si>
    <t>Auswärtsspiel</t>
  </si>
  <si>
    <t>D.O.C.</t>
  </si>
  <si>
    <t>Royal Bunker</t>
  </si>
  <si>
    <t>Von innen nach außen</t>
  </si>
  <si>
    <t>Elvis 2000</t>
  </si>
  <si>
    <t>Under Rug Swept</t>
  </si>
  <si>
    <t>Compositions</t>
  </si>
  <si>
    <t>Kabaret</t>
  </si>
  <si>
    <t>Chasing Yesterday</t>
  </si>
  <si>
    <t>Sound City - Real To Reel</t>
  </si>
  <si>
    <t>Schrei</t>
  </si>
  <si>
    <t>Cocktail</t>
  </si>
  <si>
    <t>Welenga</t>
  </si>
  <si>
    <t>Crossroad - The Best Of Bon Jovi</t>
  </si>
  <si>
    <t>Trouble In Paradise</t>
  </si>
  <si>
    <t>Die grossen Erfolge</t>
  </si>
  <si>
    <t>Adios Amor</t>
  </si>
  <si>
    <t>Rock Classics - Love Songs</t>
  </si>
  <si>
    <t>Simon And Garfunkel's Greatest Hits</t>
  </si>
  <si>
    <t>Wonderful Life</t>
  </si>
  <si>
    <t>The Ghost Of Tom Joad</t>
  </si>
  <si>
    <t>Rammstein</t>
  </si>
  <si>
    <t>Das Sinfonieorchester der Robert Schumann Hochschule &amp; Die Toten Hosen spielen "Entartete Musik" - Willkommen in Deutschland - Ein Gedenkkonzert</t>
  </si>
  <si>
    <t>Rebel Yell</t>
  </si>
  <si>
    <t>DNA</t>
  </si>
  <si>
    <t>Private Dancer</t>
  </si>
  <si>
    <t>Evolution</t>
  </si>
  <si>
    <t>Herzlich Willkommen</t>
  </si>
  <si>
    <t>MTV Unplugged Kahedi Radio Show</t>
  </si>
  <si>
    <t>Sting In The Tail</t>
  </si>
  <si>
    <t>Das gibt's nur einmal</t>
  </si>
  <si>
    <t>Die beste Band der Welt (...und zwar Live!) [DVD]</t>
  </si>
  <si>
    <t>Different Dreams</t>
  </si>
  <si>
    <t>My Love Is Your Love</t>
  </si>
  <si>
    <t>Skid Row</t>
  </si>
  <si>
    <t>The Best Of Me</t>
  </si>
  <si>
    <t>The Documentary</t>
  </si>
  <si>
    <t>The Ragpicker's Dream</t>
  </si>
  <si>
    <t>Unausgesprochen</t>
  </si>
  <si>
    <t>Mondo Bongo</t>
  </si>
  <si>
    <t>Ein gutes schlechtes Vorbild</t>
  </si>
  <si>
    <t>Heavy Horses</t>
  </si>
  <si>
    <t>When The Angels Swing</t>
  </si>
  <si>
    <t>Dirt</t>
  </si>
  <si>
    <t>Royal Blood</t>
  </si>
  <si>
    <t>The Eminem Show</t>
  </si>
  <si>
    <t>Achtung Baby</t>
  </si>
  <si>
    <t>Mut zur Katastrophe</t>
  </si>
  <si>
    <t>Power Of Inner Strength</t>
  </si>
  <si>
    <t>Whitney</t>
  </si>
  <si>
    <t>Welcome To The Show</t>
  </si>
  <si>
    <t>I Am... Sasha Fierce</t>
  </si>
  <si>
    <t>Somewhere In Between</t>
  </si>
  <si>
    <t>Attention!</t>
  </si>
  <si>
    <t>Dynasty</t>
  </si>
  <si>
    <t>Tape</t>
  </si>
  <si>
    <t>Meteora</t>
  </si>
  <si>
    <t>Emergency On Planet Earth</t>
  </si>
  <si>
    <t>Low In High School</t>
  </si>
  <si>
    <t>Humanoid</t>
  </si>
  <si>
    <t>Streetsoul</t>
  </si>
  <si>
    <t>Devils Night</t>
  </si>
  <si>
    <t>How Old Are You?</t>
  </si>
  <si>
    <t>Holy Diver - Live</t>
  </si>
  <si>
    <t>Magic</t>
  </si>
  <si>
    <t>Funhouse</t>
  </si>
  <si>
    <t>All The Little Lights</t>
  </si>
  <si>
    <t>Abrakadabra</t>
  </si>
  <si>
    <t>That's Why God Made The Radio</t>
  </si>
  <si>
    <t>Into The Fire</t>
  </si>
  <si>
    <t>Aber schön war es doch</t>
  </si>
  <si>
    <t>Mittermeier &amp; Friends</t>
  </si>
  <si>
    <t>÷ [Divide]</t>
  </si>
  <si>
    <t>A Wild Romance</t>
  </si>
  <si>
    <t>North &amp; South</t>
  </si>
  <si>
    <t>Meine Zeit</t>
  </si>
  <si>
    <t>Call Me Irresponsible</t>
  </si>
  <si>
    <t>Ragged Glory</t>
  </si>
  <si>
    <t>Soul Provider</t>
  </si>
  <si>
    <t>Love, Sweat And Tears</t>
  </si>
  <si>
    <t>Femme</t>
  </si>
  <si>
    <t>To Your Bones</t>
  </si>
  <si>
    <t>Zimmer mit Blick</t>
  </si>
  <si>
    <t>Welcome To The Pleasuredome</t>
  </si>
  <si>
    <t>Kopf aus - Herz an</t>
  </si>
  <si>
    <t>Planet Pop</t>
  </si>
  <si>
    <t>Il Divo</t>
  </si>
  <si>
    <t>Music Monks</t>
  </si>
  <si>
    <t>Echoes Of The Soul</t>
  </si>
  <si>
    <t>The Matrix</t>
  </si>
  <si>
    <t>Liebe muß ein bißchen Sünde sein</t>
  </si>
  <si>
    <t>Wilco</t>
  </si>
  <si>
    <t>Tame &amp; Maffay 2</t>
  </si>
  <si>
    <t>Unplugged</t>
  </si>
  <si>
    <t>The Blackening</t>
  </si>
  <si>
    <t>Reputation</t>
  </si>
  <si>
    <t>Meteor</t>
  </si>
  <si>
    <t>Doll Domination</t>
  </si>
  <si>
    <t>TP-2.com</t>
  </si>
  <si>
    <t>Master Of The Rings</t>
  </si>
  <si>
    <t>Changesbowie</t>
  </si>
  <si>
    <t>The Lord Of The Rings - The Fellowship Of The Ring</t>
  </si>
  <si>
    <t>Jetzt geht's richtig los!</t>
  </si>
  <si>
    <t>The Predator</t>
  </si>
  <si>
    <t>Half The Perfect World</t>
  </si>
  <si>
    <t>Das Jahrtausendfest</t>
  </si>
  <si>
    <t>Achterbahn</t>
  </si>
  <si>
    <t>Die Schule der magischen Tiere 2</t>
  </si>
  <si>
    <t>King Of Pop - German Edition</t>
  </si>
  <si>
    <t>Pump Up The Jam</t>
  </si>
  <si>
    <t>Laut &amp; leise</t>
  </si>
  <si>
    <t>Grönemeyer Live</t>
  </si>
  <si>
    <t>...Hits</t>
  </si>
  <si>
    <t>True</t>
  </si>
  <si>
    <t>Fortitude</t>
  </si>
  <si>
    <t>Why Do Birds Sing?</t>
  </si>
  <si>
    <t>Live At The Royal Albert Hall</t>
  </si>
  <si>
    <t>Come Away With Me</t>
  </si>
  <si>
    <t>Power Of The Blues</t>
  </si>
  <si>
    <t>Out Of Style</t>
  </si>
  <si>
    <t>Dedicated To...</t>
  </si>
  <si>
    <t>AfterLife</t>
  </si>
  <si>
    <t>Working Nights</t>
  </si>
  <si>
    <t>Forever Young</t>
  </si>
  <si>
    <t>D</t>
  </si>
  <si>
    <t>Along For The Ride</t>
  </si>
  <si>
    <t>Unendlich glücklich</t>
  </si>
  <si>
    <t>Foreign Affair</t>
  </si>
  <si>
    <t>One Wild Night - Live 1985-2001</t>
  </si>
  <si>
    <t>Meine Lieder, deine Träume</t>
  </si>
  <si>
    <t>In Existence</t>
  </si>
  <si>
    <t>DezemberTräume</t>
  </si>
  <si>
    <t>Mit den Gezeiten</t>
  </si>
  <si>
    <t>So sehr dabei</t>
  </si>
  <si>
    <t>Overgrown</t>
  </si>
  <si>
    <t>Howl</t>
  </si>
  <si>
    <t>Athen</t>
  </si>
  <si>
    <t>Captain Fantastic</t>
  </si>
  <si>
    <t>The Ultimate Collection [1999]</t>
  </si>
  <si>
    <t>A jeda</t>
  </si>
  <si>
    <t>Stadtaffe</t>
  </si>
  <si>
    <t>Frida</t>
  </si>
  <si>
    <t>Das zweite Kapitel</t>
  </si>
  <si>
    <t>End Of Part One - Their Greatest Hits</t>
  </si>
  <si>
    <t>High School Musical</t>
  </si>
  <si>
    <t>Primitive</t>
  </si>
  <si>
    <t>Die Liebe siegt sowieso</t>
  </si>
  <si>
    <t>Nana</t>
  </si>
  <si>
    <t>Got Change For A Million?</t>
  </si>
  <si>
    <t>MTV Unplugged</t>
  </si>
  <si>
    <t>Home Sweet Home</t>
  </si>
  <si>
    <t>Catching A Tiger</t>
  </si>
  <si>
    <t>Days Are Gone</t>
  </si>
  <si>
    <t>Experience 1</t>
  </si>
  <si>
    <t>9.0: Live</t>
  </si>
  <si>
    <t>Vol. 1</t>
  </si>
  <si>
    <t>Streicheleinheiten</t>
  </si>
  <si>
    <t>Exile On Main Street</t>
  </si>
  <si>
    <t>The Platinum Collection - Greatest Hits I, II &amp; III</t>
  </si>
  <si>
    <t>Dove c'è musica</t>
  </si>
  <si>
    <t>Supersize</t>
  </si>
  <si>
    <t>Monuments</t>
  </si>
  <si>
    <t>Glitter And Doom Live</t>
  </si>
  <si>
    <t>Meine großen Erfolge</t>
  </si>
  <si>
    <t>Mirage</t>
  </si>
  <si>
    <t>Best Moves</t>
  </si>
  <si>
    <t>Give Out But Don't Give Up</t>
  </si>
  <si>
    <t>Wrestlemania - The Album</t>
  </si>
  <si>
    <t>Rudebox</t>
  </si>
  <si>
    <t>Speakerboxxx / The Love Below</t>
  </si>
  <si>
    <t>Dangerously In Love</t>
  </si>
  <si>
    <t>Midnights</t>
  </si>
  <si>
    <t>...But Seriously</t>
  </si>
  <si>
    <t>I'm Alive</t>
  </si>
  <si>
    <t>14 Shots To The Dome</t>
  </si>
  <si>
    <t>We Can't Dance</t>
  </si>
  <si>
    <t>Einer für alle</t>
  </si>
  <si>
    <t>Chambre 12</t>
  </si>
  <si>
    <t>Permission To Land</t>
  </si>
  <si>
    <t>Voices &amp; Images</t>
  </si>
  <si>
    <t>Master Of The Moon</t>
  </si>
  <si>
    <t>Sehnsucht nach Liebe</t>
  </si>
  <si>
    <t>Wolke 7</t>
  </si>
  <si>
    <t>Grease</t>
  </si>
  <si>
    <t>When Disaster Strikes</t>
  </si>
  <si>
    <t>Repeat Offender</t>
  </si>
  <si>
    <t>Tonight I'm Yours</t>
  </si>
  <si>
    <t>Reise, Reise</t>
  </si>
  <si>
    <t>Rocket Power</t>
  </si>
  <si>
    <t>Doll Revolution</t>
  </si>
  <si>
    <t>Battle For The Sun</t>
  </si>
  <si>
    <t>Tag X</t>
  </si>
  <si>
    <t>Return To Splendor</t>
  </si>
  <si>
    <t>Lisa Stansfield</t>
  </si>
  <si>
    <t>Chances</t>
  </si>
  <si>
    <t>The Very Best Of Elton John</t>
  </si>
  <si>
    <t>Good Stuff</t>
  </si>
  <si>
    <t>Nenn es Liebe oder Wahnsinn</t>
  </si>
  <si>
    <t>Kid A</t>
  </si>
  <si>
    <t>Jibrail &amp; Iblis</t>
  </si>
  <si>
    <t>Popped In Souled Out</t>
  </si>
  <si>
    <t>Dirk Michaelis singt ...</t>
  </si>
  <si>
    <t>Küssen kann man nicht alleine</t>
  </si>
  <si>
    <t>Somewhere Far Beyond</t>
  </si>
  <si>
    <t>Blurryface</t>
  </si>
  <si>
    <t>Sam's Town</t>
  </si>
  <si>
    <t>Tales Of Mystery And Imagination</t>
  </si>
  <si>
    <t>Timeless - The Classics</t>
  </si>
  <si>
    <t>Unapologetic</t>
  </si>
  <si>
    <t>1989</t>
  </si>
  <si>
    <t>The Very Best Of Andrew Lloyd Webber - The Broadway Collection</t>
  </si>
  <si>
    <t>The Bridge</t>
  </si>
  <si>
    <t>Künstler*in</t>
  </si>
  <si>
    <t>Kontra K</t>
  </si>
  <si>
    <t>Lana Del Rey</t>
  </si>
  <si>
    <t>The Cure</t>
  </si>
  <si>
    <t>Soundtrack / Westernhagen</t>
  </si>
  <si>
    <t>3T</t>
  </si>
  <si>
    <t>Madonna</t>
  </si>
  <si>
    <t>Florence Joy</t>
  </si>
  <si>
    <t>Kerstin Ott</t>
  </si>
  <si>
    <t>Bon Jovi</t>
  </si>
  <si>
    <t>Kelly Clarkson</t>
  </si>
  <si>
    <t>The Weeknd</t>
  </si>
  <si>
    <t>Thirty Seconds To Mars</t>
  </si>
  <si>
    <t>Soundtrack</t>
  </si>
  <si>
    <t>OK Kid</t>
  </si>
  <si>
    <t>RAF Camora</t>
  </si>
  <si>
    <t>AnnenMayKantereit</t>
  </si>
  <si>
    <t>Sunrise Avenue</t>
  </si>
  <si>
    <t>BRDigung</t>
  </si>
  <si>
    <t>Else Stratmann</t>
  </si>
  <si>
    <t>Céline Dion</t>
  </si>
  <si>
    <t>Ed Sheeran</t>
  </si>
  <si>
    <t>Ernst Mosch und seine Original Egerländer Musikanten</t>
  </si>
  <si>
    <t>Polarkreis 18</t>
  </si>
  <si>
    <t>Paul Simon</t>
  </si>
  <si>
    <t>Elvis Presley</t>
  </si>
  <si>
    <t>Bob Dylan</t>
  </si>
  <si>
    <t>Sade</t>
  </si>
  <si>
    <t>Europe</t>
  </si>
  <si>
    <t>U2</t>
  </si>
  <si>
    <t>David Garrett</t>
  </si>
  <si>
    <t>Kastelruther Spatzen</t>
  </si>
  <si>
    <t>Heaven 17</t>
  </si>
  <si>
    <t>Afrob</t>
  </si>
  <si>
    <t>Julian Lennon</t>
  </si>
  <si>
    <t>Eno • Hyde</t>
  </si>
  <si>
    <t>Sido</t>
  </si>
  <si>
    <t>Ronny</t>
  </si>
  <si>
    <t>a-ha</t>
  </si>
  <si>
    <t>Joe Bonamassa</t>
  </si>
  <si>
    <t>Sarah Connor</t>
  </si>
  <si>
    <t>Juliette Schoppmann</t>
  </si>
  <si>
    <t>Axel Rudi Pell</t>
  </si>
  <si>
    <t>The Police</t>
  </si>
  <si>
    <t>Lord Of The Lost</t>
  </si>
  <si>
    <t>Soundtrack / David A. Stewart</t>
  </si>
  <si>
    <t>RIN</t>
  </si>
  <si>
    <t>Michael Jackson</t>
  </si>
  <si>
    <t>Musical / Andrew Lloyd Webber</t>
  </si>
  <si>
    <t>Simon Rattle / Berliner Philharmoniker</t>
  </si>
  <si>
    <t>Bob Marley &amp; The Wailers</t>
  </si>
  <si>
    <t>Alex Clare</t>
  </si>
  <si>
    <t>Talk Talk</t>
  </si>
  <si>
    <t>Chris De Burgh</t>
  </si>
  <si>
    <t>Ben Zucker</t>
  </si>
  <si>
    <t>ABBA</t>
  </si>
  <si>
    <t>R.E.M.</t>
  </si>
  <si>
    <t>Semino Rossi</t>
  </si>
  <si>
    <t>Spider Murphy Gang</t>
  </si>
  <si>
    <t>Scorpions</t>
  </si>
  <si>
    <t>Peter Gabriel</t>
  </si>
  <si>
    <t>Herbert Grönemeyer</t>
  </si>
  <si>
    <t>Amyl And The Sniffers</t>
  </si>
  <si>
    <t>Deichkind</t>
  </si>
  <si>
    <t>Roger Whittaker</t>
  </si>
  <si>
    <t>David Bowie</t>
  </si>
  <si>
    <t>Mono Inc.</t>
  </si>
  <si>
    <t>Extrabreit</t>
  </si>
  <si>
    <t>Fynn Kliemann</t>
  </si>
  <si>
    <t>Enigma</t>
  </si>
  <si>
    <t>Rainhard Fendrich</t>
  </si>
  <si>
    <t>Erste Allgemeine Verunsicherung</t>
  </si>
  <si>
    <t>Caro Emerald</t>
  </si>
  <si>
    <t>Marillion</t>
  </si>
  <si>
    <t>Pippo Pollina</t>
  </si>
  <si>
    <t>Jean Michel Jarre</t>
  </si>
  <si>
    <t>Massive Attack</t>
  </si>
  <si>
    <t>Norah Jones</t>
  </si>
  <si>
    <t>The Corrs</t>
  </si>
  <si>
    <t>Marilyn Manson</t>
  </si>
  <si>
    <t>Volbeat</t>
  </si>
  <si>
    <t>Calexico</t>
  </si>
  <si>
    <t>Iron Maiden</t>
  </si>
  <si>
    <t>Michael Morgan</t>
  </si>
  <si>
    <t>BOY</t>
  </si>
  <si>
    <t>Jive Bunny And The Mastermixers</t>
  </si>
  <si>
    <t>Till Brönner</t>
  </si>
  <si>
    <t>Queen</t>
  </si>
  <si>
    <t>Stone Sour</t>
  </si>
  <si>
    <t>Hämatom</t>
  </si>
  <si>
    <t>Jethro Tull</t>
  </si>
  <si>
    <t>Lenny Kravitz</t>
  </si>
  <si>
    <t>AC/DC</t>
  </si>
  <si>
    <t>Andrea Berg</t>
  </si>
  <si>
    <t>Benny Andersson</t>
  </si>
  <si>
    <t>Die Schlümpfe</t>
  </si>
  <si>
    <t>Talking Heads</t>
  </si>
  <si>
    <t>Marla Glen</t>
  </si>
  <si>
    <t>Patrick Lindner</t>
  </si>
  <si>
    <t>B-Tight</t>
  </si>
  <si>
    <t>Milli Vanilli</t>
  </si>
  <si>
    <t>Selig</t>
  </si>
  <si>
    <t>Josh Groban</t>
  </si>
  <si>
    <t>Coldplay</t>
  </si>
  <si>
    <t>Soundtrack / Vangelis</t>
  </si>
  <si>
    <t>Santiano</t>
  </si>
  <si>
    <t>Andreas Elsholz</t>
  </si>
  <si>
    <t>Gwen Stefani</t>
  </si>
  <si>
    <t>Feine Sahne Fischfilet</t>
  </si>
  <si>
    <t>Andrea Bocelli</t>
  </si>
  <si>
    <t>Ina Müller</t>
  </si>
  <si>
    <t>Paul Kalkbrenner</t>
  </si>
  <si>
    <t>Eric Clapton</t>
  </si>
  <si>
    <t>Steve Winwood</t>
  </si>
  <si>
    <t>Rod Stewart</t>
  </si>
  <si>
    <t>Duran Duran</t>
  </si>
  <si>
    <t>Nick Cave &amp; The Bad Seeds</t>
  </si>
  <si>
    <t>Britney Spears</t>
  </si>
  <si>
    <t>Clueso</t>
  </si>
  <si>
    <t>Kanye West</t>
  </si>
  <si>
    <t>Brian Fallon</t>
  </si>
  <si>
    <t>Daryl Hall &amp; John Oates</t>
  </si>
  <si>
    <t>Soundtrack / Glee Cast</t>
  </si>
  <si>
    <t>Hoobastank</t>
  </si>
  <si>
    <t>Offspring</t>
  </si>
  <si>
    <t>Tom Jones</t>
  </si>
  <si>
    <t>Saxon</t>
  </si>
  <si>
    <t>Monty Python</t>
  </si>
  <si>
    <t>Die Ärzte</t>
  </si>
  <si>
    <t>No Angels</t>
  </si>
  <si>
    <t>Aerosmith</t>
  </si>
  <si>
    <t>DJ Ötzi</t>
  </si>
  <si>
    <t>Soundtrack / Michael Jackson</t>
  </si>
  <si>
    <t>The Kelly Family</t>
  </si>
  <si>
    <t>Mundstuhl</t>
  </si>
  <si>
    <t>Saltatio Mortis</t>
  </si>
  <si>
    <t>Whitesnake</t>
  </si>
  <si>
    <t>Tom Petty And The Heartbreakers</t>
  </si>
  <si>
    <t>BAP</t>
  </si>
  <si>
    <t>Neil Diamond</t>
  </si>
  <si>
    <t>Placebo</t>
  </si>
  <si>
    <t>Rage Against The Machine</t>
  </si>
  <si>
    <t>Marshall &amp; Alexander</t>
  </si>
  <si>
    <t>KISS</t>
  </si>
  <si>
    <t>Music Instructor</t>
  </si>
  <si>
    <t>Rosenstolz</t>
  </si>
  <si>
    <t>Sting</t>
  </si>
  <si>
    <t>Asia</t>
  </si>
  <si>
    <t>Cock Robin</t>
  </si>
  <si>
    <t>Soundtrack / Paul Kalkbrenner</t>
  </si>
  <si>
    <t>Westernhagen</t>
  </si>
  <si>
    <t>Mariah Carey</t>
  </si>
  <si>
    <t>Robbie Williams</t>
  </si>
  <si>
    <t>Frank White</t>
  </si>
  <si>
    <t>P!nk</t>
  </si>
  <si>
    <t>Landgren - Wollny - Danielsson - Haffner</t>
  </si>
  <si>
    <t>John Denver</t>
  </si>
  <si>
    <t>Texas</t>
  </si>
  <si>
    <t>BTS</t>
  </si>
  <si>
    <t>Käptn Peng und die Tentakel von Delphi</t>
  </si>
  <si>
    <t>Ozzy Osbourne</t>
  </si>
  <si>
    <t>The Moody Blues</t>
  </si>
  <si>
    <t>Matt Bianco</t>
  </si>
  <si>
    <t>SDP</t>
  </si>
  <si>
    <t>Eminem</t>
  </si>
  <si>
    <t>Beatrice Egli</t>
  </si>
  <si>
    <t>Joan Armatrading</t>
  </si>
  <si>
    <t>Kool Savas</t>
  </si>
  <si>
    <t>Vicky Leandros</t>
  </si>
  <si>
    <t>Blind Guardian</t>
  </si>
  <si>
    <t>Udo Jürgens</t>
  </si>
  <si>
    <t>Howard Carpendale</t>
  </si>
  <si>
    <t>Anna Netrebko / Rolando Villazón</t>
  </si>
  <si>
    <t>4 Non Blondes</t>
  </si>
  <si>
    <t>Tears For Fears</t>
  </si>
  <si>
    <t>Gregory Porter</t>
  </si>
  <si>
    <t>Böhse Onkelz</t>
  </si>
  <si>
    <t>Kollegah</t>
  </si>
  <si>
    <t>Sarah Brightman</t>
  </si>
  <si>
    <t>Supertramp</t>
  </si>
  <si>
    <t>Rick Astley</t>
  </si>
  <si>
    <t>Seiler und Speer</t>
  </si>
  <si>
    <t>Emeli Sandé</t>
  </si>
  <si>
    <t>Michael Bolton</t>
  </si>
  <si>
    <t>Nirvana</t>
  </si>
  <si>
    <t>Udo Lindenberg</t>
  </si>
  <si>
    <t>Stars</t>
  </si>
  <si>
    <t>Depeche Mode</t>
  </si>
  <si>
    <t>Therapy?</t>
  </si>
  <si>
    <t>Nickelback</t>
  </si>
  <si>
    <t>Captain Cook und seine singenden Saxophone</t>
  </si>
  <si>
    <t>Jonas Kaufmann / Prague Philharmonic Orchestra / Marco Armiliato</t>
  </si>
  <si>
    <t>Helene Fischer</t>
  </si>
  <si>
    <t>Adam Green</t>
  </si>
  <si>
    <t>André Rieu</t>
  </si>
  <si>
    <t>Die Toten Hosen</t>
  </si>
  <si>
    <t>Zucchero Sugar Fornaciari</t>
  </si>
  <si>
    <t>Savas &amp; Sido</t>
  </si>
  <si>
    <t>Curse</t>
  </si>
  <si>
    <t>Alanis Morissette</t>
  </si>
  <si>
    <t>Anita Baker</t>
  </si>
  <si>
    <t>Patricia Kaas</t>
  </si>
  <si>
    <t>Noel Gallagher's High Flying Birds</t>
  </si>
  <si>
    <t>Tokio Hotel</t>
  </si>
  <si>
    <t>Wes</t>
  </si>
  <si>
    <t>Randy Newman</t>
  </si>
  <si>
    <t>Amigos</t>
  </si>
  <si>
    <t>Andy Borg</t>
  </si>
  <si>
    <t>Peter Hofmann</t>
  </si>
  <si>
    <t>Simon &amp; Garfunkel</t>
  </si>
  <si>
    <t>Black</t>
  </si>
  <si>
    <t>Bruce Springsteen</t>
  </si>
  <si>
    <t>Das Sinfonieorchester der Robert Schumann Hochschule &amp; Die Toten Hosen</t>
  </si>
  <si>
    <t>Billy Idol</t>
  </si>
  <si>
    <t>Madeline Juno</t>
  </si>
  <si>
    <t>Tina Turner</t>
  </si>
  <si>
    <t>Scotch</t>
  </si>
  <si>
    <t>Jule Neigel Band</t>
  </si>
  <si>
    <t>Max Herre</t>
  </si>
  <si>
    <t>Pop 2000</t>
  </si>
  <si>
    <t>Masterboy</t>
  </si>
  <si>
    <t>Bryan Adams</t>
  </si>
  <si>
    <t>Mark Knopfler</t>
  </si>
  <si>
    <t>Annett Louisan</t>
  </si>
  <si>
    <t>The Boomtown Rats</t>
  </si>
  <si>
    <t>Alice In Chains</t>
  </si>
  <si>
    <t>Grip Inc.</t>
  </si>
  <si>
    <t>Barclay James Harvest</t>
  </si>
  <si>
    <t>Apache 207</t>
  </si>
  <si>
    <t>Beyoncé</t>
  </si>
  <si>
    <t>Leony</t>
  </si>
  <si>
    <t>Alexander Klaws</t>
  </si>
  <si>
    <t>Mark Forster</t>
  </si>
  <si>
    <t>Linkin Park</t>
  </si>
  <si>
    <t>Jamiroquai</t>
  </si>
  <si>
    <t>Morrissey</t>
  </si>
  <si>
    <t>Guru's Jazzmatazz</t>
  </si>
  <si>
    <t>D12</t>
  </si>
  <si>
    <t>Robin Gibb</t>
  </si>
  <si>
    <t>DIO</t>
  </si>
  <si>
    <t>Passenger</t>
  </si>
  <si>
    <t>Lexy &amp; K-Paul</t>
  </si>
  <si>
    <t>The Beach Boys</t>
  </si>
  <si>
    <t>Hildegard Knef</t>
  </si>
  <si>
    <t>Michael Mittermeier</t>
  </si>
  <si>
    <t>The Twins</t>
  </si>
  <si>
    <t>Gerry Rafferty</t>
  </si>
  <si>
    <t>Michael Bublé</t>
  </si>
  <si>
    <t>Neil Young And Crazy Horse</t>
  </si>
  <si>
    <t>Soultans</t>
  </si>
  <si>
    <t>Sally Oldfield</t>
  </si>
  <si>
    <t>Charley Ann</t>
  </si>
  <si>
    <t>Revolverheld</t>
  </si>
  <si>
    <t>Frankie Goes To Hollywood</t>
  </si>
  <si>
    <t>Eloy de Jong</t>
  </si>
  <si>
    <t>ATC</t>
  </si>
  <si>
    <t>Seeed</t>
  </si>
  <si>
    <t>Crypta</t>
  </si>
  <si>
    <t>Jürgen Drews</t>
  </si>
  <si>
    <t>Tame &amp; Maffay</t>
  </si>
  <si>
    <t>Machine Head</t>
  </si>
  <si>
    <t>Taylor Swift</t>
  </si>
  <si>
    <t>Matthias Reim</t>
  </si>
  <si>
    <t>The Pussycat Dolls</t>
  </si>
  <si>
    <t>R. Kelly</t>
  </si>
  <si>
    <t>Helloween</t>
  </si>
  <si>
    <t>Soundtrack / Howard Shore</t>
  </si>
  <si>
    <t>KLUBBB3</t>
  </si>
  <si>
    <t>Ice Cube</t>
  </si>
  <si>
    <t>Madeleine Peyroux</t>
  </si>
  <si>
    <t>Wolfgang Petry</t>
  </si>
  <si>
    <t>Technotronic</t>
  </si>
  <si>
    <t>Peter Maffay</t>
  </si>
  <si>
    <t>Phil Collins</t>
  </si>
  <si>
    <t>Avicii</t>
  </si>
  <si>
    <t>Gojira</t>
  </si>
  <si>
    <t>Violent Femmes</t>
  </si>
  <si>
    <t>Adele</t>
  </si>
  <si>
    <t>Gary Moore</t>
  </si>
  <si>
    <t>Sasha</t>
  </si>
  <si>
    <t>Five Finger Death Punch</t>
  </si>
  <si>
    <t>Working Week</t>
  </si>
  <si>
    <t>Alphaville</t>
  </si>
  <si>
    <t>Die Prinzen</t>
  </si>
  <si>
    <t>John Mayall &amp; Friends</t>
  </si>
  <si>
    <t>Die Paldauer</t>
  </si>
  <si>
    <t>Hansi Hinterseer</t>
  </si>
  <si>
    <t>Beautiful World</t>
  </si>
  <si>
    <t>Rolf Zuckowski mit seinen großen und kleinen Freunden</t>
  </si>
  <si>
    <t>James Blake</t>
  </si>
  <si>
    <t>Mighty Oaks</t>
  </si>
  <si>
    <t>Die Fantastischen Vier</t>
  </si>
  <si>
    <t>Barry White</t>
  </si>
  <si>
    <t>Hans Söllner</t>
  </si>
  <si>
    <t>Peter Fox</t>
  </si>
  <si>
    <t>Die Firma</t>
  </si>
  <si>
    <t>Wet Wet Wet</t>
  </si>
  <si>
    <t>Maite Kelly</t>
  </si>
  <si>
    <t>Mitch Ryder</t>
  </si>
  <si>
    <t>Cro</t>
  </si>
  <si>
    <t>Andreas Gabalier</t>
  </si>
  <si>
    <t>Lissie</t>
  </si>
  <si>
    <t>Haim</t>
  </si>
  <si>
    <t>Green Elements</t>
  </si>
  <si>
    <t>Slipknot</t>
  </si>
  <si>
    <t>SchlagerKids</t>
  </si>
  <si>
    <t>Peter Cornelius</t>
  </si>
  <si>
    <t>The Rolling Stones</t>
  </si>
  <si>
    <t>Eros Ramazzotti</t>
  </si>
  <si>
    <t>Shirin David</t>
  </si>
  <si>
    <t>Tom Waits</t>
  </si>
  <si>
    <t>Fleetwood Mac</t>
  </si>
  <si>
    <t>Primal Scream</t>
  </si>
  <si>
    <t>WWF Superstars</t>
  </si>
  <si>
    <t>Outkast</t>
  </si>
  <si>
    <t>Cirith Ungol</t>
  </si>
  <si>
    <t>LL Cool J</t>
  </si>
  <si>
    <t>Genesis</t>
  </si>
  <si>
    <t>Heinz Rudolf Kunze</t>
  </si>
  <si>
    <t>Louane</t>
  </si>
  <si>
    <t>The Darkness</t>
  </si>
  <si>
    <t>Camouflage</t>
  </si>
  <si>
    <t>Gzuz</t>
  </si>
  <si>
    <t>Busta Rhymes</t>
  </si>
  <si>
    <t>Richard Marx</t>
  </si>
  <si>
    <t>Quavo</t>
  </si>
  <si>
    <t>Bangles</t>
  </si>
  <si>
    <t>Glasperlenspiel</t>
  </si>
  <si>
    <t>The King</t>
  </si>
  <si>
    <t>Sylver</t>
  </si>
  <si>
    <t>Elton John</t>
  </si>
  <si>
    <t>The B-52's</t>
  </si>
  <si>
    <t>Michelle</t>
  </si>
  <si>
    <t>Radiohead</t>
  </si>
  <si>
    <t>Samra</t>
  </si>
  <si>
    <t>Dirk Michaelis</t>
  </si>
  <si>
    <t>Max Raabe</t>
  </si>
  <si>
    <t>Twenty One Pilots</t>
  </si>
  <si>
    <t>The Killers</t>
  </si>
  <si>
    <t>The Alan Parsons Project</t>
  </si>
  <si>
    <t>Rihanna</t>
  </si>
  <si>
    <t>Various Artists</t>
  </si>
  <si>
    <t>Position</t>
  </si>
  <si>
    <t>Enthaltene MwSt.</t>
  </si>
  <si>
    <t>Endpreis:</t>
  </si>
  <si>
    <t>Gesamtumsatz(Brutto)</t>
  </si>
  <si>
    <t>Kontrollsumme: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</si>
</sst>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9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4" fontId="2" fillId="0" borderId="0" xfId="1" applyFont="1"/>
    <xf numFmtId="44" fontId="2" fillId="0" borderId="0" xfId="0" applyNumberFormat="1" applyFont="1"/>
    <xf numFmtId="44" fontId="0" fillId="0" borderId="0" xfId="0" applyNumberFormat="1"/>
    <xf numFmtId="0" fontId="4" fillId="0" borderId="0" xfId="0" applyFont="1"/>
    <xf numFmtId="44" fontId="4" fillId="0" borderId="0" xfId="1" applyFont="1"/>
    <xf numFmtId="44" fontId="0" fillId="0" borderId="0" xfId="1" applyFont="1"/>
    <xf numFmtId="44" fontId="2" fillId="0" borderId="0" xfId="1" applyNumberFormat="1" applyFont="1"/>
  </cellXfs>
  <cellStyles count="2">
    <cellStyle name="Standard" xfId="0" builtinId="0"/>
    <cellStyle name="Währung" xfId="1" builtinId="4"/>
  </cellStyles>
  <dxfs count="3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Auswertung!$B$1</c:f>
              <c:strCache>
                <c:ptCount val="1"/>
                <c:pt idx="0">
                  <c:v> Gesamtumsatz(Brutto)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Auswertung!$A$2:$A$358</c:f>
              <c:strCache>
                <c:ptCount val="357"/>
                <c:pt idx="0">
                  <c:v>Soundtrack</c:v>
                </c:pt>
                <c:pt idx="1">
                  <c:v>Rammstein</c:v>
                </c:pt>
                <c:pt idx="2">
                  <c:v>Peter Gabriel</c:v>
                </c:pt>
                <c:pt idx="3">
                  <c:v>Erste Allgemeine Verunsicherung</c:v>
                </c:pt>
                <c:pt idx="4">
                  <c:v>Ronny</c:v>
                </c:pt>
                <c:pt idx="5">
                  <c:v>Sido</c:v>
                </c:pt>
                <c:pt idx="6">
                  <c:v>Norah Jones</c:v>
                </c:pt>
                <c:pt idx="7">
                  <c:v>André Rieu</c:v>
                </c:pt>
                <c:pt idx="8">
                  <c:v>Chris De Burgh</c:v>
                </c:pt>
                <c:pt idx="9">
                  <c:v>Robbie Williams</c:v>
                </c:pt>
                <c:pt idx="10">
                  <c:v>Sunrise Avenue</c:v>
                </c:pt>
                <c:pt idx="11">
                  <c:v>Taylor Swift</c:v>
                </c:pt>
                <c:pt idx="12">
                  <c:v>Andrea Berg</c:v>
                </c:pt>
                <c:pt idx="13">
                  <c:v>Herbert Grönemeyer</c:v>
                </c:pt>
                <c:pt idx="14">
                  <c:v>LaFee</c:v>
                </c:pt>
                <c:pt idx="15">
                  <c:v>Bob Marley &amp; The Wailers</c:v>
                </c:pt>
                <c:pt idx="16">
                  <c:v>Ben Zucker</c:v>
                </c:pt>
                <c:pt idx="17">
                  <c:v>Lenny Kravitz</c:v>
                </c:pt>
                <c:pt idx="18">
                  <c:v>Eric Clapton</c:v>
                </c:pt>
                <c:pt idx="19">
                  <c:v>Vicky Leandros</c:v>
                </c:pt>
                <c:pt idx="20">
                  <c:v>Roger Whittaker</c:v>
                </c:pt>
                <c:pt idx="21">
                  <c:v>Queen</c:v>
                </c:pt>
                <c:pt idx="22">
                  <c:v>No Angels</c:v>
                </c:pt>
                <c:pt idx="23">
                  <c:v>Afrob</c:v>
                </c:pt>
                <c:pt idx="24">
                  <c:v>R.E.M.</c:v>
                </c:pt>
                <c:pt idx="25">
                  <c:v>Neil Diamond</c:v>
                </c:pt>
                <c:pt idx="26">
                  <c:v>Ina Müller</c:v>
                </c:pt>
                <c:pt idx="27">
                  <c:v>Zucchero Sugar Fornaciari</c:v>
                </c:pt>
                <c:pt idx="28">
                  <c:v>Captain Cook und seine singenden Saxophone</c:v>
                </c:pt>
                <c:pt idx="29">
                  <c:v>Monty Python</c:v>
                </c:pt>
                <c:pt idx="30">
                  <c:v>Annett Louisan</c:v>
                </c:pt>
                <c:pt idx="31">
                  <c:v>Heinz Rudolf Kunze</c:v>
                </c:pt>
                <c:pt idx="32">
                  <c:v>RAF Camora</c:v>
                </c:pt>
                <c:pt idx="33">
                  <c:v>Kastelruther Spatzen</c:v>
                </c:pt>
                <c:pt idx="34">
                  <c:v>Scorpions</c:v>
                </c:pt>
                <c:pt idx="35">
                  <c:v>SDP</c:v>
                </c:pt>
                <c:pt idx="36">
                  <c:v>KISS</c:v>
                </c:pt>
                <c:pt idx="37">
                  <c:v>Emeli Sandé</c:v>
                </c:pt>
                <c:pt idx="38">
                  <c:v>Samra</c:v>
                </c:pt>
                <c:pt idx="39">
                  <c:v>Clueso</c:v>
                </c:pt>
                <c:pt idx="40">
                  <c:v>Linkin Park</c:v>
                </c:pt>
                <c:pt idx="41">
                  <c:v>Andreas Gabalier</c:v>
                </c:pt>
                <c:pt idx="42">
                  <c:v>Savas &amp; Sido</c:v>
                </c:pt>
                <c:pt idx="43">
                  <c:v>Various Artists</c:v>
                </c:pt>
                <c:pt idx="44">
                  <c:v>The B-52's</c:v>
                </c:pt>
                <c:pt idx="45">
                  <c:v>Peter Fox</c:v>
                </c:pt>
                <c:pt idx="46">
                  <c:v>Beautiful World</c:v>
                </c:pt>
                <c:pt idx="47">
                  <c:v>Mariah Carey</c:v>
                </c:pt>
                <c:pt idx="48">
                  <c:v>Rage Against The Machine</c:v>
                </c:pt>
                <c:pt idx="49">
                  <c:v>Skid Row</c:v>
                </c:pt>
                <c:pt idx="50">
                  <c:v>Il Divo</c:v>
                </c:pt>
                <c:pt idx="51">
                  <c:v>Benny Andersson</c:v>
                </c:pt>
                <c:pt idx="52">
                  <c:v>David Garrett</c:v>
                </c:pt>
                <c:pt idx="53">
                  <c:v>Apache 207</c:v>
                </c:pt>
                <c:pt idx="54">
                  <c:v>Peter Hofmann</c:v>
                </c:pt>
                <c:pt idx="55">
                  <c:v>Madonna</c:v>
                </c:pt>
                <c:pt idx="56">
                  <c:v>Kontra K</c:v>
                </c:pt>
                <c:pt idx="57">
                  <c:v>Jonas Kaufmann / Prague Philharmonic Orchestra / Marco Armiliato</c:v>
                </c:pt>
                <c:pt idx="58">
                  <c:v>Cock Robin</c:v>
                </c:pt>
                <c:pt idx="59">
                  <c:v>Gregory Porter</c:v>
                </c:pt>
                <c:pt idx="60">
                  <c:v>Asia</c:v>
                </c:pt>
                <c:pt idx="61">
                  <c:v>Santiano</c:v>
                </c:pt>
                <c:pt idx="62">
                  <c:v>Daryl Hall &amp; John Oates</c:v>
                </c:pt>
                <c:pt idx="63">
                  <c:v>Rainhard Fendrich</c:v>
                </c:pt>
                <c:pt idx="64">
                  <c:v>Die Ärzte</c:v>
                </c:pt>
                <c:pt idx="65">
                  <c:v>Helene Fischer</c:v>
                </c:pt>
                <c:pt idx="66">
                  <c:v>Andreas Elsholz</c:v>
                </c:pt>
                <c:pt idx="67">
                  <c:v>Passenger</c:v>
                </c:pt>
                <c:pt idx="68">
                  <c:v>Seeed</c:v>
                </c:pt>
                <c:pt idx="69">
                  <c:v>Genesis</c:v>
                </c:pt>
                <c:pt idx="70">
                  <c:v>Placebo</c:v>
                </c:pt>
                <c:pt idx="71">
                  <c:v>Udo Jürgens</c:v>
                </c:pt>
                <c:pt idx="72">
                  <c:v>Bon Jovi</c:v>
                </c:pt>
                <c:pt idx="73">
                  <c:v>Jean Michel Jarre</c:v>
                </c:pt>
                <c:pt idx="74">
                  <c:v>B-Tight</c:v>
                </c:pt>
                <c:pt idx="75">
                  <c:v>Bryan Adams</c:v>
                </c:pt>
                <c:pt idx="76">
                  <c:v>Outkast</c:v>
                </c:pt>
                <c:pt idx="77">
                  <c:v>Bruce Springsteen</c:v>
                </c:pt>
                <c:pt idx="78">
                  <c:v>Feine Sahne Fischfilet</c:v>
                </c:pt>
                <c:pt idx="79">
                  <c:v>R. Kelly</c:v>
                </c:pt>
                <c:pt idx="80">
                  <c:v>Michael Bolton</c:v>
                </c:pt>
                <c:pt idx="81">
                  <c:v>Whitesnake</c:v>
                </c:pt>
                <c:pt idx="82">
                  <c:v>Volbeat</c:v>
                </c:pt>
                <c:pt idx="83">
                  <c:v>Primal Scream</c:v>
                </c:pt>
                <c:pt idx="84">
                  <c:v>Alexander Klaws</c:v>
                </c:pt>
                <c:pt idx="85">
                  <c:v>The Kelly Family</c:v>
                </c:pt>
                <c:pt idx="86">
                  <c:v>Florence Joy</c:v>
                </c:pt>
                <c:pt idx="87">
                  <c:v>Matthias Reim</c:v>
                </c:pt>
                <c:pt idx="88">
                  <c:v>Fleetwood Mac</c:v>
                </c:pt>
                <c:pt idx="89">
                  <c:v>Sarah Connor</c:v>
                </c:pt>
                <c:pt idx="90">
                  <c:v>Dirk Michaelis</c:v>
                </c:pt>
                <c:pt idx="91">
                  <c:v>Enigma</c:v>
                </c:pt>
                <c:pt idx="92">
                  <c:v>Gwen Stefani</c:v>
                </c:pt>
                <c:pt idx="93">
                  <c:v>Michael Jackson</c:v>
                </c:pt>
                <c:pt idx="94">
                  <c:v>Lexy &amp; K-Paul</c:v>
                </c:pt>
                <c:pt idx="95">
                  <c:v>BRDigung</c:v>
                </c:pt>
                <c:pt idx="96">
                  <c:v>Soundtrack / Howard Shore</c:v>
                </c:pt>
                <c:pt idx="97">
                  <c:v>The Alan Parsons Project</c:v>
                </c:pt>
                <c:pt idx="98">
                  <c:v>Adam Green</c:v>
                </c:pt>
                <c:pt idx="99">
                  <c:v>Sting</c:v>
                </c:pt>
                <c:pt idx="100">
                  <c:v>Elvis Presley</c:v>
                </c:pt>
                <c:pt idx="101">
                  <c:v>Milli Vanilli</c:v>
                </c:pt>
                <c:pt idx="102">
                  <c:v>Rihanna</c:v>
                </c:pt>
                <c:pt idx="103">
                  <c:v>Offspring</c:v>
                </c:pt>
                <c:pt idx="104">
                  <c:v>Alice In Chains</c:v>
                </c:pt>
                <c:pt idx="105">
                  <c:v>Till Brönner</c:v>
                </c:pt>
                <c:pt idx="106">
                  <c:v>Britney Spears</c:v>
                </c:pt>
                <c:pt idx="107">
                  <c:v>Rick Astley</c:v>
                </c:pt>
                <c:pt idx="108">
                  <c:v>Matt Bianco</c:v>
                </c:pt>
                <c:pt idx="109">
                  <c:v>Tokio Hotel</c:v>
                </c:pt>
                <c:pt idx="110">
                  <c:v>Crypta</c:v>
                </c:pt>
                <c:pt idx="111">
                  <c:v>Wet Wet Wet</c:v>
                </c:pt>
                <c:pt idx="112">
                  <c:v>John Mayall &amp; Friends</c:v>
                </c:pt>
                <c:pt idx="113">
                  <c:v>Paul Kalkbrenner</c:v>
                </c:pt>
                <c:pt idx="114">
                  <c:v>Radiohead</c:v>
                </c:pt>
                <c:pt idx="115">
                  <c:v>Blind Guardian</c:v>
                </c:pt>
                <c:pt idx="116">
                  <c:v>Simon Rattle / Berliner Philharmoniker</c:v>
                </c:pt>
                <c:pt idx="117">
                  <c:v>Ernst Mosch und seine Original Egerländer Musikanten</c:v>
                </c:pt>
                <c:pt idx="118">
                  <c:v>Royal Blood</c:v>
                </c:pt>
                <c:pt idx="119">
                  <c:v>Steve Winwood</c:v>
                </c:pt>
                <c:pt idx="120">
                  <c:v>Joe Bonamassa</c:v>
                </c:pt>
                <c:pt idx="121">
                  <c:v>Supertramp</c:v>
                </c:pt>
                <c:pt idx="122">
                  <c:v>Lord Of The Lost</c:v>
                </c:pt>
                <c:pt idx="123">
                  <c:v>Quavo</c:v>
                </c:pt>
                <c:pt idx="124">
                  <c:v>Tears For Fears</c:v>
                </c:pt>
                <c:pt idx="125">
                  <c:v>Talking Heads</c:v>
                </c:pt>
                <c:pt idx="126">
                  <c:v>The Pussycat Dolls</c:v>
                </c:pt>
                <c:pt idx="127">
                  <c:v>Whitney Houston</c:v>
                </c:pt>
                <c:pt idx="128">
                  <c:v>Ed Sheeran</c:v>
                </c:pt>
                <c:pt idx="129">
                  <c:v>Simon &amp; Garfunkel</c:v>
                </c:pt>
                <c:pt idx="130">
                  <c:v>Maite Kelly</c:v>
                </c:pt>
                <c:pt idx="131">
                  <c:v>Amigos</c:v>
                </c:pt>
                <c:pt idx="132">
                  <c:v>Bob Dylan</c:v>
                </c:pt>
                <c:pt idx="133">
                  <c:v>Frank White</c:v>
                </c:pt>
                <c:pt idx="134">
                  <c:v>The Darkness</c:v>
                </c:pt>
                <c:pt idx="135">
                  <c:v>Marilyn Manson</c:v>
                </c:pt>
                <c:pt idx="136">
                  <c:v>Rolf Zuckowski mit seinen großen und kleinen Freunden</c:v>
                </c:pt>
                <c:pt idx="137">
                  <c:v>Hämatom</c:v>
                </c:pt>
                <c:pt idx="138">
                  <c:v>Howard Carpendale</c:v>
                </c:pt>
                <c:pt idx="139">
                  <c:v>Jamiroquai</c:v>
                </c:pt>
                <c:pt idx="140">
                  <c:v>Billy Idol</c:v>
                </c:pt>
                <c:pt idx="141">
                  <c:v>Sally Oldfield</c:v>
                </c:pt>
                <c:pt idx="142">
                  <c:v>Mundstuhl</c:v>
                </c:pt>
                <c:pt idx="143">
                  <c:v>Elton John</c:v>
                </c:pt>
                <c:pt idx="144">
                  <c:v>The Police</c:v>
                </c:pt>
                <c:pt idx="145">
                  <c:v>Fynn Kliemann</c:v>
                </c:pt>
                <c:pt idx="146">
                  <c:v>Working Week</c:v>
                </c:pt>
                <c:pt idx="147">
                  <c:v>Michelle</c:v>
                </c:pt>
                <c:pt idx="148">
                  <c:v>Tom Jones</c:v>
                </c:pt>
                <c:pt idx="149">
                  <c:v>Phil Collins</c:v>
                </c:pt>
                <c:pt idx="150">
                  <c:v>Curse</c:v>
                </c:pt>
                <c:pt idx="151">
                  <c:v>Rosenstolz</c:v>
                </c:pt>
                <c:pt idx="152">
                  <c:v>Barry White</c:v>
                </c:pt>
                <c:pt idx="153">
                  <c:v>BOY</c:v>
                </c:pt>
                <c:pt idx="154">
                  <c:v>DJ Ötzi</c:v>
                </c:pt>
                <c:pt idx="155">
                  <c:v>Juliette Schoppmann</c:v>
                </c:pt>
                <c:pt idx="156">
                  <c:v>Thirty Seconds To Mars</c:v>
                </c:pt>
                <c:pt idx="157">
                  <c:v>DIO</c:v>
                </c:pt>
                <c:pt idx="158">
                  <c:v>KLUBBB3</c:v>
                </c:pt>
                <c:pt idx="159">
                  <c:v>Paul Simon</c:v>
                </c:pt>
                <c:pt idx="160">
                  <c:v>Soundtrack / Vangelis</c:v>
                </c:pt>
                <c:pt idx="161">
                  <c:v>Revolverheld</c:v>
                </c:pt>
                <c:pt idx="162">
                  <c:v>Sarah Brightman</c:v>
                </c:pt>
                <c:pt idx="163">
                  <c:v>Music Instructor</c:v>
                </c:pt>
                <c:pt idx="164">
                  <c:v>Westernhagen</c:v>
                </c:pt>
                <c:pt idx="165">
                  <c:v>Marshall &amp; Alexander</c:v>
                </c:pt>
                <c:pt idx="166">
                  <c:v>Caro Emerald</c:v>
                </c:pt>
                <c:pt idx="167">
                  <c:v>Coldplay</c:v>
                </c:pt>
                <c:pt idx="168">
                  <c:v>Nick Cave &amp; The Bad Seeds</c:v>
                </c:pt>
                <c:pt idx="169">
                  <c:v>Rod Stewart</c:v>
                </c:pt>
                <c:pt idx="170">
                  <c:v>Seiler und Speer</c:v>
                </c:pt>
                <c:pt idx="171">
                  <c:v>Sade</c:v>
                </c:pt>
                <c:pt idx="172">
                  <c:v>Hypocrisy</c:v>
                </c:pt>
                <c:pt idx="173">
                  <c:v>a-ha</c:v>
                </c:pt>
                <c:pt idx="174">
                  <c:v>Madeleine Peyroux</c:v>
                </c:pt>
                <c:pt idx="175">
                  <c:v>Sasha</c:v>
                </c:pt>
                <c:pt idx="176">
                  <c:v>Peter Maffay</c:v>
                </c:pt>
                <c:pt idx="177">
                  <c:v>The Game</c:v>
                </c:pt>
                <c:pt idx="178">
                  <c:v>Gojira</c:v>
                </c:pt>
                <c:pt idx="179">
                  <c:v>Jürgen Drews</c:v>
                </c:pt>
                <c:pt idx="180">
                  <c:v>Lana Del Rey</c:v>
                </c:pt>
                <c:pt idx="181">
                  <c:v>D12</c:v>
                </c:pt>
                <c:pt idx="182">
                  <c:v>Eminem</c:v>
                </c:pt>
                <c:pt idx="183">
                  <c:v>Helloween</c:v>
                </c:pt>
                <c:pt idx="184">
                  <c:v>Bangles</c:v>
                </c:pt>
                <c:pt idx="185">
                  <c:v>Eloy de Jong</c:v>
                </c:pt>
                <c:pt idx="186">
                  <c:v>Masterboy</c:v>
                </c:pt>
                <c:pt idx="187">
                  <c:v>Cirith Ungol</c:v>
                </c:pt>
                <c:pt idx="188">
                  <c:v>Tom Petty And The Heartbreakers</c:v>
                </c:pt>
                <c:pt idx="189">
                  <c:v>Gary Moore</c:v>
                </c:pt>
                <c:pt idx="190">
                  <c:v>AnnenMayKantereit</c:v>
                </c:pt>
                <c:pt idx="191">
                  <c:v>Europe</c:v>
                </c:pt>
                <c:pt idx="192">
                  <c:v>Nena</c:v>
                </c:pt>
                <c:pt idx="193">
                  <c:v>3T</c:v>
                </c:pt>
                <c:pt idx="194">
                  <c:v>Anita Baker</c:v>
                </c:pt>
                <c:pt idx="195">
                  <c:v>OK Kid</c:v>
                </c:pt>
                <c:pt idx="196">
                  <c:v>Ice Cube</c:v>
                </c:pt>
                <c:pt idx="197">
                  <c:v>Amyl And The Sniffers</c:v>
                </c:pt>
                <c:pt idx="198">
                  <c:v>Pop 2000</c:v>
                </c:pt>
                <c:pt idx="199">
                  <c:v>Charley Ann</c:v>
                </c:pt>
                <c:pt idx="200">
                  <c:v>Vocaleros</c:v>
                </c:pt>
                <c:pt idx="201">
                  <c:v>Patricia Kaas</c:v>
                </c:pt>
                <c:pt idx="202">
                  <c:v>Kerstin Ott</c:v>
                </c:pt>
                <c:pt idx="203">
                  <c:v>Guru's Jazzmatazz</c:v>
                </c:pt>
                <c:pt idx="204">
                  <c:v>Violent Femmes</c:v>
                </c:pt>
                <c:pt idx="205">
                  <c:v>The Beach Boys</c:v>
                </c:pt>
                <c:pt idx="206">
                  <c:v>Michael Morgan</c:v>
                </c:pt>
                <c:pt idx="207">
                  <c:v>Soundtrack / Westernhagen</c:v>
                </c:pt>
                <c:pt idx="208">
                  <c:v>Louane</c:v>
                </c:pt>
                <c:pt idx="209">
                  <c:v>The Twins</c:v>
                </c:pt>
                <c:pt idx="210">
                  <c:v>Die Prinzen</c:v>
                </c:pt>
                <c:pt idx="211">
                  <c:v>The Boomtown Rats</c:v>
                </c:pt>
                <c:pt idx="212">
                  <c:v>Mighty Oaks</c:v>
                </c:pt>
                <c:pt idx="213">
                  <c:v>Black</c:v>
                </c:pt>
                <c:pt idx="214">
                  <c:v>Texas</c:v>
                </c:pt>
                <c:pt idx="215">
                  <c:v>Robin Gibb</c:v>
                </c:pt>
                <c:pt idx="216">
                  <c:v>Eros Ramazzotti</c:v>
                </c:pt>
                <c:pt idx="217">
                  <c:v>BTS</c:v>
                </c:pt>
                <c:pt idx="218">
                  <c:v>Tom Waits</c:v>
                </c:pt>
                <c:pt idx="219">
                  <c:v>Green Elements</c:v>
                </c:pt>
                <c:pt idx="220">
                  <c:v>Crowded House</c:v>
                </c:pt>
                <c:pt idx="221">
                  <c:v>Axel Rudi Pell</c:v>
                </c:pt>
                <c:pt idx="222">
                  <c:v>U2</c:v>
                </c:pt>
                <c:pt idx="223">
                  <c:v>Andrea Bocelli</c:v>
                </c:pt>
                <c:pt idx="224">
                  <c:v>Patrick Lindner</c:v>
                </c:pt>
                <c:pt idx="225">
                  <c:v>The Teens</c:v>
                </c:pt>
                <c:pt idx="226">
                  <c:v>Michael Bublé</c:v>
                </c:pt>
                <c:pt idx="227">
                  <c:v>Andy Borg</c:v>
                </c:pt>
                <c:pt idx="228">
                  <c:v>Hans Söllner</c:v>
                </c:pt>
                <c:pt idx="229">
                  <c:v>Josh Groban</c:v>
                </c:pt>
                <c:pt idx="230">
                  <c:v>Die Toten Hosen</c:v>
                </c:pt>
                <c:pt idx="231">
                  <c:v>David Bowie</c:v>
                </c:pt>
                <c:pt idx="232">
                  <c:v>Musical / Andrew Lloyd Webber</c:v>
                </c:pt>
                <c:pt idx="233">
                  <c:v>Soundtrack / Glee Cast</c:v>
                </c:pt>
                <c:pt idx="234">
                  <c:v>Anna Netrebko / Rolando Villazón</c:v>
                </c:pt>
                <c:pt idx="235">
                  <c:v>Jive Bunny And The Mastermixers</c:v>
                </c:pt>
                <c:pt idx="236">
                  <c:v>Neil Young And Crazy Horse</c:v>
                </c:pt>
                <c:pt idx="237">
                  <c:v>Nirvana</c:v>
                </c:pt>
                <c:pt idx="238">
                  <c:v>Shirin David</c:v>
                </c:pt>
                <c:pt idx="239">
                  <c:v>The Weeknd</c:v>
                </c:pt>
                <c:pt idx="240">
                  <c:v>Brian Fallon</c:v>
                </c:pt>
                <c:pt idx="241">
                  <c:v>Gerry Rafferty</c:v>
                </c:pt>
                <c:pt idx="242">
                  <c:v>ATC</c:v>
                </c:pt>
                <c:pt idx="243">
                  <c:v>Camouflage</c:v>
                </c:pt>
                <c:pt idx="244">
                  <c:v>Die Paldauer</c:v>
                </c:pt>
                <c:pt idx="245">
                  <c:v>The Corrs</c:v>
                </c:pt>
                <c:pt idx="246">
                  <c:v>Kool Savas</c:v>
                </c:pt>
                <c:pt idx="247">
                  <c:v>Madeline Juno</c:v>
                </c:pt>
                <c:pt idx="248">
                  <c:v>Mark Knopfler</c:v>
                </c:pt>
                <c:pt idx="249">
                  <c:v>Hansi Hinterseer</c:v>
                </c:pt>
                <c:pt idx="250">
                  <c:v>Heaven 17</c:v>
                </c:pt>
                <c:pt idx="251">
                  <c:v>Jethro Tull</c:v>
                </c:pt>
                <c:pt idx="252">
                  <c:v>Julian Lennon</c:v>
                </c:pt>
                <c:pt idx="253">
                  <c:v>John Denver</c:v>
                </c:pt>
                <c:pt idx="254">
                  <c:v>Beyoncé</c:v>
                </c:pt>
                <c:pt idx="255">
                  <c:v>Marla Glen</c:v>
                </c:pt>
                <c:pt idx="256">
                  <c:v>Lisa Stansfield</c:v>
                </c:pt>
                <c:pt idx="257">
                  <c:v>Mitch Ryder</c:v>
                </c:pt>
                <c:pt idx="258">
                  <c:v>Käptn Peng und die Tentakel von Delphi</c:v>
                </c:pt>
                <c:pt idx="259">
                  <c:v>Nana</c:v>
                </c:pt>
                <c:pt idx="260">
                  <c:v>Therapy?</c:v>
                </c:pt>
                <c:pt idx="261">
                  <c:v>4 Non Blondes</c:v>
                </c:pt>
                <c:pt idx="262">
                  <c:v>Iron Maiden</c:v>
                </c:pt>
                <c:pt idx="263">
                  <c:v>Aerosmith</c:v>
                </c:pt>
                <c:pt idx="264">
                  <c:v>Twenty One Pilots</c:v>
                </c:pt>
                <c:pt idx="265">
                  <c:v>Frankie Goes To Hollywood</c:v>
                </c:pt>
                <c:pt idx="266">
                  <c:v>Alex Clare</c:v>
                </c:pt>
                <c:pt idx="267">
                  <c:v>James Blake</c:v>
                </c:pt>
                <c:pt idx="268">
                  <c:v>Saxon</c:v>
                </c:pt>
                <c:pt idx="269">
                  <c:v>Nickelback</c:v>
                </c:pt>
                <c:pt idx="270">
                  <c:v>Technotronic</c:v>
                </c:pt>
                <c:pt idx="271">
                  <c:v>Talk Talk</c:v>
                </c:pt>
                <c:pt idx="272">
                  <c:v>Busta Rhymes</c:v>
                </c:pt>
                <c:pt idx="273">
                  <c:v>Leony</c:v>
                </c:pt>
                <c:pt idx="274">
                  <c:v>AC/DC</c:v>
                </c:pt>
                <c:pt idx="275">
                  <c:v>Adele</c:v>
                </c:pt>
                <c:pt idx="276">
                  <c:v>Haim</c:v>
                </c:pt>
                <c:pt idx="277">
                  <c:v>Spider Murphy Gang</c:v>
                </c:pt>
                <c:pt idx="278">
                  <c:v>Calexico</c:v>
                </c:pt>
                <c:pt idx="279">
                  <c:v>Selig</c:v>
                </c:pt>
                <c:pt idx="280">
                  <c:v>The Moody Blues</c:v>
                </c:pt>
                <c:pt idx="281">
                  <c:v>Udo Lindenberg</c:v>
                </c:pt>
                <c:pt idx="282">
                  <c:v>The Killers</c:v>
                </c:pt>
                <c:pt idx="283">
                  <c:v>Hoobastank</c:v>
                </c:pt>
                <c:pt idx="284">
                  <c:v>Morrissey</c:v>
                </c:pt>
                <c:pt idx="285">
                  <c:v>The King</c:v>
                </c:pt>
                <c:pt idx="286">
                  <c:v>BAP</c:v>
                </c:pt>
                <c:pt idx="287">
                  <c:v>LL Cool J</c:v>
                </c:pt>
                <c:pt idx="288">
                  <c:v>The Cure</c:v>
                </c:pt>
                <c:pt idx="289">
                  <c:v>RIN</c:v>
                </c:pt>
                <c:pt idx="290">
                  <c:v>Joan Armatrading</c:v>
                </c:pt>
                <c:pt idx="291">
                  <c:v>Soultans</c:v>
                </c:pt>
                <c:pt idx="292">
                  <c:v>Jule Neigel Band</c:v>
                </c:pt>
                <c:pt idx="293">
                  <c:v>Alphaville</c:v>
                </c:pt>
                <c:pt idx="294">
                  <c:v>Max Herre</c:v>
                </c:pt>
                <c:pt idx="295">
                  <c:v>ABBA</c:v>
                </c:pt>
                <c:pt idx="296">
                  <c:v>Beatrice Egli</c:v>
                </c:pt>
                <c:pt idx="297">
                  <c:v>Barclay James Harvest</c:v>
                </c:pt>
                <c:pt idx="298">
                  <c:v>Böhse Onkelz</c:v>
                </c:pt>
                <c:pt idx="299">
                  <c:v>Michael Mittermeier</c:v>
                </c:pt>
                <c:pt idx="300">
                  <c:v>Depeche Mode</c:v>
                </c:pt>
                <c:pt idx="301">
                  <c:v>Else Stratmann</c:v>
                </c:pt>
                <c:pt idx="302">
                  <c:v>Die Fantastischen Vier</c:v>
                </c:pt>
                <c:pt idx="303">
                  <c:v>Wilco</c:v>
                </c:pt>
                <c:pt idx="304">
                  <c:v>Scotch</c:v>
                </c:pt>
                <c:pt idx="305">
                  <c:v>Die Firma</c:v>
                </c:pt>
                <c:pt idx="306">
                  <c:v>Hildegard Knef</c:v>
                </c:pt>
                <c:pt idx="307">
                  <c:v>Marillion</c:v>
                </c:pt>
                <c:pt idx="308">
                  <c:v>Saltatio Mortis</c:v>
                </c:pt>
                <c:pt idx="309">
                  <c:v>Soundtrack / David A. Stewart</c:v>
                </c:pt>
                <c:pt idx="310">
                  <c:v>Soundtrack / Michael Jackson</c:v>
                </c:pt>
                <c:pt idx="311">
                  <c:v>Noel Gallagher's High Flying Birds</c:v>
                </c:pt>
                <c:pt idx="312">
                  <c:v>Eno • Hyde</c:v>
                </c:pt>
                <c:pt idx="313">
                  <c:v>Avicii</c:v>
                </c:pt>
                <c:pt idx="314">
                  <c:v>Kelly Clarkson</c:v>
                </c:pt>
                <c:pt idx="315">
                  <c:v>Stone Sour</c:v>
                </c:pt>
                <c:pt idx="316">
                  <c:v>Die Schlümpfe</c:v>
                </c:pt>
                <c:pt idx="317">
                  <c:v>Glasperlenspiel</c:v>
                </c:pt>
                <c:pt idx="318">
                  <c:v>Tina Turner</c:v>
                </c:pt>
                <c:pt idx="319">
                  <c:v>Five Finger Death Punch</c:v>
                </c:pt>
                <c:pt idx="320">
                  <c:v>Wes</c:v>
                </c:pt>
                <c:pt idx="321">
                  <c:v>Semino Rossi</c:v>
                </c:pt>
                <c:pt idx="322">
                  <c:v>P!nk</c:v>
                </c:pt>
                <c:pt idx="323">
                  <c:v>Kanye West</c:v>
                </c:pt>
                <c:pt idx="324">
                  <c:v>Landgren - Wollny - Danielsson - Haffner</c:v>
                </c:pt>
                <c:pt idx="325">
                  <c:v>Gzuz</c:v>
                </c:pt>
                <c:pt idx="326">
                  <c:v>Peter Cornelius</c:v>
                </c:pt>
                <c:pt idx="327">
                  <c:v>Céline Dion</c:v>
                </c:pt>
                <c:pt idx="328">
                  <c:v>WWF Superstars</c:v>
                </c:pt>
                <c:pt idx="329">
                  <c:v>Alanis Morissette</c:v>
                </c:pt>
                <c:pt idx="330">
                  <c:v>Cro</c:v>
                </c:pt>
                <c:pt idx="331">
                  <c:v>Das Sinfonieorchester der Robert Schumann Hochschule &amp; Die Toten Hosen</c:v>
                </c:pt>
                <c:pt idx="332">
                  <c:v>Deichkind</c:v>
                </c:pt>
                <c:pt idx="333">
                  <c:v>Duran Duran</c:v>
                </c:pt>
                <c:pt idx="334">
                  <c:v>Extrabreit</c:v>
                </c:pt>
                <c:pt idx="335">
                  <c:v>Grip Inc.</c:v>
                </c:pt>
                <c:pt idx="336">
                  <c:v>Kollegah</c:v>
                </c:pt>
                <c:pt idx="337">
                  <c:v>Lissie</c:v>
                </c:pt>
                <c:pt idx="338">
                  <c:v>Machine Head</c:v>
                </c:pt>
                <c:pt idx="339">
                  <c:v>Mark Forster</c:v>
                </c:pt>
                <c:pt idx="340">
                  <c:v>Massive Attack</c:v>
                </c:pt>
                <c:pt idx="341">
                  <c:v>Max Raabe</c:v>
                </c:pt>
                <c:pt idx="342">
                  <c:v>Mono Inc.</c:v>
                </c:pt>
                <c:pt idx="343">
                  <c:v>Ozzy Osbourne</c:v>
                </c:pt>
                <c:pt idx="344">
                  <c:v>Pippo Pollina</c:v>
                </c:pt>
                <c:pt idx="345">
                  <c:v>Polarkreis 18</c:v>
                </c:pt>
                <c:pt idx="346">
                  <c:v>Randy Newman</c:v>
                </c:pt>
                <c:pt idx="347">
                  <c:v>Richard Marx</c:v>
                </c:pt>
                <c:pt idx="348">
                  <c:v>SchlagerKids</c:v>
                </c:pt>
                <c:pt idx="349">
                  <c:v>Slipknot</c:v>
                </c:pt>
                <c:pt idx="350">
                  <c:v>Soundtrack / Paul Kalkbrenner</c:v>
                </c:pt>
                <c:pt idx="351">
                  <c:v>Stars</c:v>
                </c:pt>
                <c:pt idx="352">
                  <c:v>Sylver</c:v>
                </c:pt>
                <c:pt idx="353">
                  <c:v>Tame &amp; Maffay</c:v>
                </c:pt>
                <c:pt idx="354">
                  <c:v>The Rolling Stones</c:v>
                </c:pt>
                <c:pt idx="355">
                  <c:v>Wolfgang Petry</c:v>
                </c:pt>
                <c:pt idx="356">
                  <c:v>Zaz</c:v>
                </c:pt>
              </c:strCache>
            </c:strRef>
          </c:cat>
          <c:val>
            <c:numRef>
              <c:f>Auswertung!$B$2:$B$358</c:f>
              <c:numCache>
                <c:formatCode>_("€"* #,##0.00_);_("€"* \(#,##0.00\);_("€"* "-"??_);_(@_)</c:formatCode>
                <c:ptCount val="357"/>
                <c:pt idx="0">
                  <c:v>1167.6899999999998</c:v>
                </c:pt>
                <c:pt idx="1">
                  <c:v>484.5</c:v>
                </c:pt>
                <c:pt idx="2">
                  <c:v>438.69999999999993</c:v>
                </c:pt>
                <c:pt idx="3">
                  <c:v>392.47</c:v>
                </c:pt>
                <c:pt idx="4">
                  <c:v>354.18</c:v>
                </c:pt>
                <c:pt idx="5">
                  <c:v>350.91</c:v>
                </c:pt>
                <c:pt idx="6">
                  <c:v>333.76</c:v>
                </c:pt>
                <c:pt idx="7">
                  <c:v>313.99</c:v>
                </c:pt>
                <c:pt idx="8">
                  <c:v>297.27</c:v>
                </c:pt>
                <c:pt idx="9">
                  <c:v>296.55</c:v>
                </c:pt>
                <c:pt idx="10">
                  <c:v>296.45</c:v>
                </c:pt>
                <c:pt idx="11">
                  <c:v>287.34000000000003</c:v>
                </c:pt>
                <c:pt idx="12">
                  <c:v>284.06</c:v>
                </c:pt>
                <c:pt idx="13">
                  <c:v>270.81</c:v>
                </c:pt>
                <c:pt idx="14">
                  <c:v>265.36</c:v>
                </c:pt>
                <c:pt idx="15">
                  <c:v>264.66000000000003</c:v>
                </c:pt>
                <c:pt idx="16">
                  <c:v>264.36</c:v>
                </c:pt>
                <c:pt idx="17">
                  <c:v>261.27000000000004</c:v>
                </c:pt>
                <c:pt idx="18">
                  <c:v>253.75</c:v>
                </c:pt>
                <c:pt idx="19">
                  <c:v>253</c:v>
                </c:pt>
                <c:pt idx="20">
                  <c:v>249.17000000000002</c:v>
                </c:pt>
                <c:pt idx="21">
                  <c:v>248.86</c:v>
                </c:pt>
                <c:pt idx="22">
                  <c:v>248.67000000000002</c:v>
                </c:pt>
                <c:pt idx="23">
                  <c:v>246.96000000000004</c:v>
                </c:pt>
                <c:pt idx="24">
                  <c:v>243.53</c:v>
                </c:pt>
                <c:pt idx="25">
                  <c:v>238.69</c:v>
                </c:pt>
                <c:pt idx="26">
                  <c:v>238.29999999999998</c:v>
                </c:pt>
                <c:pt idx="27">
                  <c:v>235.6</c:v>
                </c:pt>
                <c:pt idx="28">
                  <c:v>233.70000000000002</c:v>
                </c:pt>
                <c:pt idx="29">
                  <c:v>231.6</c:v>
                </c:pt>
                <c:pt idx="30">
                  <c:v>224.1</c:v>
                </c:pt>
                <c:pt idx="31">
                  <c:v>221.4</c:v>
                </c:pt>
                <c:pt idx="32">
                  <c:v>220.44</c:v>
                </c:pt>
                <c:pt idx="33">
                  <c:v>219.06</c:v>
                </c:pt>
                <c:pt idx="34">
                  <c:v>217.71</c:v>
                </c:pt>
                <c:pt idx="35">
                  <c:v>216.88</c:v>
                </c:pt>
                <c:pt idx="36">
                  <c:v>215.46</c:v>
                </c:pt>
                <c:pt idx="37">
                  <c:v>212.7</c:v>
                </c:pt>
                <c:pt idx="38">
                  <c:v>211.9</c:v>
                </c:pt>
                <c:pt idx="39">
                  <c:v>210.48</c:v>
                </c:pt>
                <c:pt idx="40">
                  <c:v>209.3</c:v>
                </c:pt>
                <c:pt idx="41">
                  <c:v>208.44</c:v>
                </c:pt>
                <c:pt idx="42">
                  <c:v>204.5</c:v>
                </c:pt>
                <c:pt idx="43">
                  <c:v>200.5</c:v>
                </c:pt>
                <c:pt idx="44">
                  <c:v>197.44</c:v>
                </c:pt>
                <c:pt idx="45">
                  <c:v>197.37</c:v>
                </c:pt>
                <c:pt idx="46">
                  <c:v>196.92</c:v>
                </c:pt>
                <c:pt idx="47">
                  <c:v>196.20000000000002</c:v>
                </c:pt>
                <c:pt idx="48">
                  <c:v>196.16</c:v>
                </c:pt>
                <c:pt idx="49">
                  <c:v>191.88</c:v>
                </c:pt>
                <c:pt idx="50">
                  <c:v>190.2</c:v>
                </c:pt>
                <c:pt idx="51">
                  <c:v>189.92</c:v>
                </c:pt>
                <c:pt idx="52">
                  <c:v>188.38</c:v>
                </c:pt>
                <c:pt idx="53">
                  <c:v>184.4</c:v>
                </c:pt>
                <c:pt idx="54">
                  <c:v>183.54000000000002</c:v>
                </c:pt>
                <c:pt idx="55">
                  <c:v>182.60999999999999</c:v>
                </c:pt>
                <c:pt idx="56">
                  <c:v>182.3</c:v>
                </c:pt>
                <c:pt idx="57">
                  <c:v>180.9</c:v>
                </c:pt>
                <c:pt idx="58">
                  <c:v>180.35999999999999</c:v>
                </c:pt>
                <c:pt idx="59">
                  <c:v>178.65</c:v>
                </c:pt>
                <c:pt idx="60">
                  <c:v>178.16</c:v>
                </c:pt>
                <c:pt idx="61">
                  <c:v>176.6</c:v>
                </c:pt>
                <c:pt idx="62">
                  <c:v>176.4</c:v>
                </c:pt>
                <c:pt idx="63">
                  <c:v>175.3</c:v>
                </c:pt>
                <c:pt idx="64">
                  <c:v>175.26</c:v>
                </c:pt>
                <c:pt idx="65">
                  <c:v>174.96</c:v>
                </c:pt>
                <c:pt idx="66">
                  <c:v>173.04</c:v>
                </c:pt>
                <c:pt idx="67">
                  <c:v>172.8</c:v>
                </c:pt>
                <c:pt idx="68">
                  <c:v>171.64</c:v>
                </c:pt>
                <c:pt idx="69">
                  <c:v>169.28</c:v>
                </c:pt>
                <c:pt idx="70">
                  <c:v>167.6</c:v>
                </c:pt>
                <c:pt idx="71">
                  <c:v>167.44</c:v>
                </c:pt>
                <c:pt idx="72">
                  <c:v>167.18</c:v>
                </c:pt>
                <c:pt idx="73">
                  <c:v>166.8</c:v>
                </c:pt>
                <c:pt idx="74">
                  <c:v>165.26999999999998</c:v>
                </c:pt>
                <c:pt idx="75">
                  <c:v>164.66</c:v>
                </c:pt>
                <c:pt idx="76">
                  <c:v>164.29</c:v>
                </c:pt>
                <c:pt idx="77">
                  <c:v>163.41999999999999</c:v>
                </c:pt>
                <c:pt idx="78">
                  <c:v>161.70000000000002</c:v>
                </c:pt>
                <c:pt idx="79">
                  <c:v>160.92999999999998</c:v>
                </c:pt>
                <c:pt idx="80">
                  <c:v>160.68</c:v>
                </c:pt>
                <c:pt idx="81">
                  <c:v>160.16</c:v>
                </c:pt>
                <c:pt idx="82">
                  <c:v>160.01999999999998</c:v>
                </c:pt>
                <c:pt idx="83">
                  <c:v>159.25</c:v>
                </c:pt>
                <c:pt idx="84">
                  <c:v>159.04</c:v>
                </c:pt>
                <c:pt idx="85">
                  <c:v>158.98000000000002</c:v>
                </c:pt>
                <c:pt idx="86">
                  <c:v>157.85999999999999</c:v>
                </c:pt>
                <c:pt idx="87">
                  <c:v>156.88</c:v>
                </c:pt>
                <c:pt idx="88">
                  <c:v>156.06</c:v>
                </c:pt>
                <c:pt idx="89">
                  <c:v>156</c:v>
                </c:pt>
                <c:pt idx="90">
                  <c:v>155.36000000000001</c:v>
                </c:pt>
                <c:pt idx="91">
                  <c:v>155.16</c:v>
                </c:pt>
                <c:pt idx="92">
                  <c:v>154.32</c:v>
                </c:pt>
                <c:pt idx="93">
                  <c:v>153.59</c:v>
                </c:pt>
                <c:pt idx="94">
                  <c:v>153.30000000000001</c:v>
                </c:pt>
                <c:pt idx="95">
                  <c:v>150.19999999999999</c:v>
                </c:pt>
                <c:pt idx="96">
                  <c:v>150.08000000000001</c:v>
                </c:pt>
                <c:pt idx="97">
                  <c:v>149.5</c:v>
                </c:pt>
                <c:pt idx="98">
                  <c:v>149.12</c:v>
                </c:pt>
                <c:pt idx="99">
                  <c:v>148.30000000000001</c:v>
                </c:pt>
                <c:pt idx="100">
                  <c:v>147.66</c:v>
                </c:pt>
                <c:pt idx="101">
                  <c:v>146.25</c:v>
                </c:pt>
                <c:pt idx="102">
                  <c:v>145.97999999999999</c:v>
                </c:pt>
                <c:pt idx="103">
                  <c:v>145.9</c:v>
                </c:pt>
                <c:pt idx="104">
                  <c:v>144.63</c:v>
                </c:pt>
                <c:pt idx="105">
                  <c:v>143.57999999999998</c:v>
                </c:pt>
                <c:pt idx="106">
                  <c:v>142.56</c:v>
                </c:pt>
                <c:pt idx="107">
                  <c:v>141.4</c:v>
                </c:pt>
                <c:pt idx="108">
                  <c:v>140.94</c:v>
                </c:pt>
                <c:pt idx="109">
                  <c:v>140.42000000000002</c:v>
                </c:pt>
                <c:pt idx="110">
                  <c:v>140.10000000000002</c:v>
                </c:pt>
                <c:pt idx="111">
                  <c:v>139.94999999999999</c:v>
                </c:pt>
                <c:pt idx="112">
                  <c:v>139.04</c:v>
                </c:pt>
                <c:pt idx="113">
                  <c:v>138.84</c:v>
                </c:pt>
                <c:pt idx="114">
                  <c:v>138.25</c:v>
                </c:pt>
                <c:pt idx="115">
                  <c:v>137.26999999999998</c:v>
                </c:pt>
                <c:pt idx="116">
                  <c:v>136.07999999999998</c:v>
                </c:pt>
                <c:pt idx="117">
                  <c:v>135.42000000000002</c:v>
                </c:pt>
                <c:pt idx="118">
                  <c:v>135.1</c:v>
                </c:pt>
                <c:pt idx="119">
                  <c:v>134.57999999999998</c:v>
                </c:pt>
                <c:pt idx="120">
                  <c:v>134.5</c:v>
                </c:pt>
                <c:pt idx="121">
                  <c:v>134.19</c:v>
                </c:pt>
                <c:pt idx="122">
                  <c:v>133.91999999999999</c:v>
                </c:pt>
                <c:pt idx="123">
                  <c:v>133.70000000000002</c:v>
                </c:pt>
                <c:pt idx="124">
                  <c:v>132.57</c:v>
                </c:pt>
                <c:pt idx="125">
                  <c:v>132.44</c:v>
                </c:pt>
                <c:pt idx="126">
                  <c:v>130.76</c:v>
                </c:pt>
                <c:pt idx="127">
                  <c:v>130.55000000000001</c:v>
                </c:pt>
                <c:pt idx="128">
                  <c:v>130.39999999999998</c:v>
                </c:pt>
                <c:pt idx="129">
                  <c:v>130.32</c:v>
                </c:pt>
                <c:pt idx="130">
                  <c:v>129.96</c:v>
                </c:pt>
                <c:pt idx="131">
                  <c:v>129.36000000000001</c:v>
                </c:pt>
                <c:pt idx="132">
                  <c:v>127.89</c:v>
                </c:pt>
                <c:pt idx="133">
                  <c:v>127.85999999999999</c:v>
                </c:pt>
                <c:pt idx="134">
                  <c:v>127.82000000000001</c:v>
                </c:pt>
                <c:pt idx="135">
                  <c:v>126.96</c:v>
                </c:pt>
                <c:pt idx="136">
                  <c:v>126.91</c:v>
                </c:pt>
                <c:pt idx="137">
                  <c:v>126.89999999999999</c:v>
                </c:pt>
                <c:pt idx="138">
                  <c:v>125.02</c:v>
                </c:pt>
                <c:pt idx="139">
                  <c:v>124.38</c:v>
                </c:pt>
                <c:pt idx="140">
                  <c:v>123.30000000000001</c:v>
                </c:pt>
                <c:pt idx="141">
                  <c:v>122.5</c:v>
                </c:pt>
                <c:pt idx="142">
                  <c:v>121.79999999999998</c:v>
                </c:pt>
                <c:pt idx="143">
                  <c:v>121.6</c:v>
                </c:pt>
                <c:pt idx="144">
                  <c:v>119.88</c:v>
                </c:pt>
                <c:pt idx="145">
                  <c:v>119.14999999999999</c:v>
                </c:pt>
                <c:pt idx="146">
                  <c:v>118.02000000000001</c:v>
                </c:pt>
                <c:pt idx="147">
                  <c:v>117.69999999999999</c:v>
                </c:pt>
                <c:pt idx="148">
                  <c:v>117.42</c:v>
                </c:pt>
                <c:pt idx="149">
                  <c:v>117.28</c:v>
                </c:pt>
                <c:pt idx="150">
                  <c:v>117.10000000000001</c:v>
                </c:pt>
                <c:pt idx="151">
                  <c:v>116.96</c:v>
                </c:pt>
                <c:pt idx="152">
                  <c:v>116.7</c:v>
                </c:pt>
                <c:pt idx="153">
                  <c:v>115.78</c:v>
                </c:pt>
                <c:pt idx="154">
                  <c:v>115.78</c:v>
                </c:pt>
                <c:pt idx="155">
                  <c:v>114.2</c:v>
                </c:pt>
                <c:pt idx="156">
                  <c:v>114.03</c:v>
                </c:pt>
                <c:pt idx="157">
                  <c:v>112.2</c:v>
                </c:pt>
                <c:pt idx="158">
                  <c:v>111.84</c:v>
                </c:pt>
                <c:pt idx="159">
                  <c:v>111.79</c:v>
                </c:pt>
                <c:pt idx="160">
                  <c:v>111.72</c:v>
                </c:pt>
                <c:pt idx="161">
                  <c:v>110.9</c:v>
                </c:pt>
                <c:pt idx="162">
                  <c:v>109.85</c:v>
                </c:pt>
                <c:pt idx="163">
                  <c:v>109.65</c:v>
                </c:pt>
                <c:pt idx="164">
                  <c:v>108.14999999999999</c:v>
                </c:pt>
                <c:pt idx="165">
                  <c:v>108.10000000000001</c:v>
                </c:pt>
                <c:pt idx="166">
                  <c:v>106.38</c:v>
                </c:pt>
                <c:pt idx="167">
                  <c:v>106.30000000000001</c:v>
                </c:pt>
                <c:pt idx="168">
                  <c:v>105.3</c:v>
                </c:pt>
                <c:pt idx="169">
                  <c:v>104</c:v>
                </c:pt>
                <c:pt idx="170">
                  <c:v>103.74000000000001</c:v>
                </c:pt>
                <c:pt idx="171">
                  <c:v>103.65</c:v>
                </c:pt>
                <c:pt idx="172">
                  <c:v>101</c:v>
                </c:pt>
                <c:pt idx="173">
                  <c:v>100.83</c:v>
                </c:pt>
                <c:pt idx="174">
                  <c:v>100.26</c:v>
                </c:pt>
                <c:pt idx="175">
                  <c:v>99.82</c:v>
                </c:pt>
                <c:pt idx="176">
                  <c:v>99.75</c:v>
                </c:pt>
                <c:pt idx="177">
                  <c:v>99.52</c:v>
                </c:pt>
                <c:pt idx="178">
                  <c:v>99.24</c:v>
                </c:pt>
                <c:pt idx="179">
                  <c:v>98.399999999999991</c:v>
                </c:pt>
                <c:pt idx="180">
                  <c:v>98</c:v>
                </c:pt>
                <c:pt idx="181">
                  <c:v>97.68</c:v>
                </c:pt>
                <c:pt idx="182">
                  <c:v>97.39</c:v>
                </c:pt>
                <c:pt idx="183">
                  <c:v>97.2</c:v>
                </c:pt>
                <c:pt idx="184">
                  <c:v>97.02000000000001</c:v>
                </c:pt>
                <c:pt idx="185">
                  <c:v>96.84</c:v>
                </c:pt>
                <c:pt idx="186">
                  <c:v>96.64</c:v>
                </c:pt>
                <c:pt idx="187">
                  <c:v>95.76</c:v>
                </c:pt>
                <c:pt idx="188">
                  <c:v>95.699999999999989</c:v>
                </c:pt>
                <c:pt idx="189">
                  <c:v>94.32</c:v>
                </c:pt>
                <c:pt idx="190">
                  <c:v>93.6</c:v>
                </c:pt>
                <c:pt idx="191">
                  <c:v>92.89</c:v>
                </c:pt>
                <c:pt idx="192">
                  <c:v>92.72</c:v>
                </c:pt>
                <c:pt idx="193">
                  <c:v>92</c:v>
                </c:pt>
                <c:pt idx="194">
                  <c:v>90.899999999999991</c:v>
                </c:pt>
                <c:pt idx="195">
                  <c:v>89.3</c:v>
                </c:pt>
                <c:pt idx="196">
                  <c:v>88.32</c:v>
                </c:pt>
                <c:pt idx="197">
                  <c:v>88.16</c:v>
                </c:pt>
                <c:pt idx="198">
                  <c:v>86.72</c:v>
                </c:pt>
                <c:pt idx="199">
                  <c:v>86.100000000000009</c:v>
                </c:pt>
                <c:pt idx="200">
                  <c:v>85.75</c:v>
                </c:pt>
                <c:pt idx="201">
                  <c:v>85.72</c:v>
                </c:pt>
                <c:pt idx="202">
                  <c:v>85.6</c:v>
                </c:pt>
                <c:pt idx="203">
                  <c:v>85.04</c:v>
                </c:pt>
                <c:pt idx="204">
                  <c:v>83.3</c:v>
                </c:pt>
                <c:pt idx="205">
                  <c:v>83.08</c:v>
                </c:pt>
                <c:pt idx="206">
                  <c:v>82.84</c:v>
                </c:pt>
                <c:pt idx="207">
                  <c:v>82.4</c:v>
                </c:pt>
                <c:pt idx="208">
                  <c:v>81.040000000000006</c:v>
                </c:pt>
                <c:pt idx="209">
                  <c:v>80.88</c:v>
                </c:pt>
                <c:pt idx="210">
                  <c:v>80.8</c:v>
                </c:pt>
                <c:pt idx="211">
                  <c:v>80.45</c:v>
                </c:pt>
                <c:pt idx="212">
                  <c:v>79.48</c:v>
                </c:pt>
                <c:pt idx="213">
                  <c:v>79.38</c:v>
                </c:pt>
                <c:pt idx="214">
                  <c:v>78.05</c:v>
                </c:pt>
                <c:pt idx="215">
                  <c:v>76.739999999999995</c:v>
                </c:pt>
                <c:pt idx="216">
                  <c:v>75.72</c:v>
                </c:pt>
                <c:pt idx="217">
                  <c:v>74.460000000000008</c:v>
                </c:pt>
                <c:pt idx="218">
                  <c:v>74.44</c:v>
                </c:pt>
                <c:pt idx="219">
                  <c:v>73.89</c:v>
                </c:pt>
                <c:pt idx="220">
                  <c:v>73.600000000000009</c:v>
                </c:pt>
                <c:pt idx="221">
                  <c:v>73.289999999999992</c:v>
                </c:pt>
                <c:pt idx="222">
                  <c:v>72.88</c:v>
                </c:pt>
                <c:pt idx="223">
                  <c:v>72.55</c:v>
                </c:pt>
                <c:pt idx="224">
                  <c:v>72.12</c:v>
                </c:pt>
                <c:pt idx="225">
                  <c:v>72.05</c:v>
                </c:pt>
                <c:pt idx="226">
                  <c:v>71.88</c:v>
                </c:pt>
                <c:pt idx="227">
                  <c:v>71.319999999999993</c:v>
                </c:pt>
                <c:pt idx="228">
                  <c:v>71.28</c:v>
                </c:pt>
                <c:pt idx="229">
                  <c:v>71.28</c:v>
                </c:pt>
                <c:pt idx="230">
                  <c:v>71.13</c:v>
                </c:pt>
                <c:pt idx="231">
                  <c:v>70.87</c:v>
                </c:pt>
                <c:pt idx="232">
                  <c:v>70.739999999999995</c:v>
                </c:pt>
                <c:pt idx="233">
                  <c:v>69</c:v>
                </c:pt>
                <c:pt idx="234">
                  <c:v>68.789999999999992</c:v>
                </c:pt>
                <c:pt idx="235">
                  <c:v>68.58</c:v>
                </c:pt>
                <c:pt idx="236">
                  <c:v>67.08</c:v>
                </c:pt>
                <c:pt idx="237">
                  <c:v>67</c:v>
                </c:pt>
                <c:pt idx="238">
                  <c:v>66.449999999999989</c:v>
                </c:pt>
                <c:pt idx="239">
                  <c:v>66.3</c:v>
                </c:pt>
                <c:pt idx="240">
                  <c:v>66.100000000000009</c:v>
                </c:pt>
                <c:pt idx="241">
                  <c:v>64</c:v>
                </c:pt>
                <c:pt idx="242">
                  <c:v>63.12</c:v>
                </c:pt>
                <c:pt idx="243">
                  <c:v>62.64</c:v>
                </c:pt>
                <c:pt idx="244">
                  <c:v>60</c:v>
                </c:pt>
                <c:pt idx="245">
                  <c:v>59.760000000000005</c:v>
                </c:pt>
                <c:pt idx="246">
                  <c:v>58.650000000000006</c:v>
                </c:pt>
                <c:pt idx="247">
                  <c:v>57.85</c:v>
                </c:pt>
                <c:pt idx="248">
                  <c:v>55.980000000000004</c:v>
                </c:pt>
                <c:pt idx="249">
                  <c:v>55.84</c:v>
                </c:pt>
                <c:pt idx="250">
                  <c:v>55.11</c:v>
                </c:pt>
                <c:pt idx="251">
                  <c:v>53.92</c:v>
                </c:pt>
                <c:pt idx="252">
                  <c:v>53.849999999999994</c:v>
                </c:pt>
                <c:pt idx="253">
                  <c:v>53.12</c:v>
                </c:pt>
                <c:pt idx="254">
                  <c:v>51.95</c:v>
                </c:pt>
                <c:pt idx="255">
                  <c:v>51.39</c:v>
                </c:pt>
                <c:pt idx="256">
                  <c:v>51.269999999999996</c:v>
                </c:pt>
                <c:pt idx="257">
                  <c:v>50.28</c:v>
                </c:pt>
                <c:pt idx="258">
                  <c:v>50.22</c:v>
                </c:pt>
                <c:pt idx="259">
                  <c:v>49.769999999999996</c:v>
                </c:pt>
                <c:pt idx="260">
                  <c:v>49.7</c:v>
                </c:pt>
                <c:pt idx="261">
                  <c:v>49.41</c:v>
                </c:pt>
                <c:pt idx="262">
                  <c:v>47.61</c:v>
                </c:pt>
                <c:pt idx="263">
                  <c:v>47.48</c:v>
                </c:pt>
                <c:pt idx="264">
                  <c:v>46.18</c:v>
                </c:pt>
                <c:pt idx="265">
                  <c:v>45.9</c:v>
                </c:pt>
                <c:pt idx="266">
                  <c:v>45.16</c:v>
                </c:pt>
                <c:pt idx="267">
                  <c:v>44.64</c:v>
                </c:pt>
                <c:pt idx="268">
                  <c:v>43.88</c:v>
                </c:pt>
                <c:pt idx="269">
                  <c:v>42.96</c:v>
                </c:pt>
                <c:pt idx="270">
                  <c:v>42.86</c:v>
                </c:pt>
                <c:pt idx="271">
                  <c:v>42.150000000000006</c:v>
                </c:pt>
                <c:pt idx="272">
                  <c:v>39.22</c:v>
                </c:pt>
                <c:pt idx="273">
                  <c:v>39.06</c:v>
                </c:pt>
                <c:pt idx="274">
                  <c:v>37.36</c:v>
                </c:pt>
                <c:pt idx="275">
                  <c:v>36.9</c:v>
                </c:pt>
                <c:pt idx="276">
                  <c:v>36.56</c:v>
                </c:pt>
                <c:pt idx="277">
                  <c:v>35.58</c:v>
                </c:pt>
                <c:pt idx="278">
                  <c:v>34.6</c:v>
                </c:pt>
                <c:pt idx="279">
                  <c:v>34.32</c:v>
                </c:pt>
                <c:pt idx="280">
                  <c:v>32.099999999999994</c:v>
                </c:pt>
                <c:pt idx="281">
                  <c:v>31.6</c:v>
                </c:pt>
                <c:pt idx="282">
                  <c:v>31.44</c:v>
                </c:pt>
                <c:pt idx="283">
                  <c:v>30.86</c:v>
                </c:pt>
                <c:pt idx="284">
                  <c:v>30.57</c:v>
                </c:pt>
                <c:pt idx="285">
                  <c:v>30.150000000000002</c:v>
                </c:pt>
                <c:pt idx="286">
                  <c:v>29.76</c:v>
                </c:pt>
                <c:pt idx="287">
                  <c:v>28.4</c:v>
                </c:pt>
                <c:pt idx="288">
                  <c:v>26.84</c:v>
                </c:pt>
                <c:pt idx="289">
                  <c:v>26.52</c:v>
                </c:pt>
                <c:pt idx="290">
                  <c:v>24.9</c:v>
                </c:pt>
                <c:pt idx="291">
                  <c:v>24.84</c:v>
                </c:pt>
                <c:pt idx="292">
                  <c:v>24.71</c:v>
                </c:pt>
                <c:pt idx="293">
                  <c:v>24.7</c:v>
                </c:pt>
                <c:pt idx="294">
                  <c:v>24.42</c:v>
                </c:pt>
                <c:pt idx="295">
                  <c:v>23.64</c:v>
                </c:pt>
                <c:pt idx="296">
                  <c:v>23.6</c:v>
                </c:pt>
                <c:pt idx="297">
                  <c:v>22.99</c:v>
                </c:pt>
                <c:pt idx="298">
                  <c:v>22.69</c:v>
                </c:pt>
                <c:pt idx="299">
                  <c:v>22.44</c:v>
                </c:pt>
                <c:pt idx="300">
                  <c:v>22.27</c:v>
                </c:pt>
                <c:pt idx="301">
                  <c:v>22.2</c:v>
                </c:pt>
                <c:pt idx="302">
                  <c:v>22.14</c:v>
                </c:pt>
                <c:pt idx="303">
                  <c:v>21.83</c:v>
                </c:pt>
                <c:pt idx="304">
                  <c:v>21.55</c:v>
                </c:pt>
                <c:pt idx="305">
                  <c:v>21.03</c:v>
                </c:pt>
                <c:pt idx="306">
                  <c:v>20.83</c:v>
                </c:pt>
                <c:pt idx="307">
                  <c:v>20.63</c:v>
                </c:pt>
                <c:pt idx="308">
                  <c:v>20.32</c:v>
                </c:pt>
                <c:pt idx="309">
                  <c:v>20.11</c:v>
                </c:pt>
                <c:pt idx="310">
                  <c:v>19.850000000000001</c:v>
                </c:pt>
                <c:pt idx="311">
                  <c:v>19.239999999999998</c:v>
                </c:pt>
                <c:pt idx="312">
                  <c:v>19.05</c:v>
                </c:pt>
                <c:pt idx="313">
                  <c:v>18.75</c:v>
                </c:pt>
                <c:pt idx="314">
                  <c:v>17.100000000000001</c:v>
                </c:pt>
                <c:pt idx="315">
                  <c:v>16.84</c:v>
                </c:pt>
                <c:pt idx="316">
                  <c:v>16.760000000000002</c:v>
                </c:pt>
                <c:pt idx="317">
                  <c:v>16.23</c:v>
                </c:pt>
                <c:pt idx="318">
                  <c:v>16.190000000000001</c:v>
                </c:pt>
                <c:pt idx="319">
                  <c:v>15.86</c:v>
                </c:pt>
                <c:pt idx="320">
                  <c:v>14.86</c:v>
                </c:pt>
                <c:pt idx="321">
                  <c:v>14.37</c:v>
                </c:pt>
                <c:pt idx="322">
                  <c:v>13.47</c:v>
                </c:pt>
                <c:pt idx="323">
                  <c:v>13.41</c:v>
                </c:pt>
                <c:pt idx="324">
                  <c:v>12.79</c:v>
                </c:pt>
                <c:pt idx="325">
                  <c:v>12.34</c:v>
                </c:pt>
                <c:pt idx="326">
                  <c:v>11.51</c:v>
                </c:pt>
                <c:pt idx="327">
                  <c:v>10.4</c:v>
                </c:pt>
                <c:pt idx="328">
                  <c:v>10.24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5-407D-A579-27CE1F97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73807"/>
        <c:axId val="926581007"/>
      </c:barChart>
      <c:catAx>
        <c:axId val="9265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581007"/>
        <c:crosses val="autoZero"/>
        <c:auto val="1"/>
        <c:lblAlgn val="ctr"/>
        <c:lblOffset val="100"/>
        <c:noMultiLvlLbl val="0"/>
      </c:catAx>
      <c:valAx>
        <c:axId val="9265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5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Umsatz</a:t>
            </a:r>
            <a:r>
              <a:rPr lang="de-DE" baseline="0"/>
              <a:t> je Künstler*in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Auswertung!$B$1</c:f>
              <c:strCache>
                <c:ptCount val="1"/>
                <c:pt idx="0">
                  <c:v> Gesamtumsatz(Brutto)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Auswertung!$A$2:$A$11</c:f>
              <c:strCache>
                <c:ptCount val="10"/>
                <c:pt idx="0">
                  <c:v>Soundtrack</c:v>
                </c:pt>
                <c:pt idx="1">
                  <c:v>Rammstein</c:v>
                </c:pt>
                <c:pt idx="2">
                  <c:v>Peter Gabriel</c:v>
                </c:pt>
                <c:pt idx="3">
                  <c:v>Erste Allgemeine Verunsicherung</c:v>
                </c:pt>
                <c:pt idx="4">
                  <c:v>Ronny</c:v>
                </c:pt>
                <c:pt idx="5">
                  <c:v>Sido</c:v>
                </c:pt>
                <c:pt idx="6">
                  <c:v>Norah Jones</c:v>
                </c:pt>
                <c:pt idx="7">
                  <c:v>André Rieu</c:v>
                </c:pt>
                <c:pt idx="8">
                  <c:v>Chris De Burgh</c:v>
                </c:pt>
                <c:pt idx="9">
                  <c:v>Robbie Williams</c:v>
                </c:pt>
              </c:strCache>
            </c:strRef>
          </c:cat>
          <c:val>
            <c:numRef>
              <c:f>Auswertung!$B$2:$B$11</c:f>
              <c:numCache>
                <c:formatCode>_("€"* #,##0.00_);_("€"* \(#,##0.00\);_("€"* "-"??_);_(@_)</c:formatCode>
                <c:ptCount val="10"/>
                <c:pt idx="0">
                  <c:v>1167.6899999999998</c:v>
                </c:pt>
                <c:pt idx="1">
                  <c:v>484.5</c:v>
                </c:pt>
                <c:pt idx="2">
                  <c:v>438.69999999999993</c:v>
                </c:pt>
                <c:pt idx="3">
                  <c:v>392.47</c:v>
                </c:pt>
                <c:pt idx="4">
                  <c:v>354.18</c:v>
                </c:pt>
                <c:pt idx="5">
                  <c:v>350.91</c:v>
                </c:pt>
                <c:pt idx="6">
                  <c:v>333.76</c:v>
                </c:pt>
                <c:pt idx="7">
                  <c:v>313.99</c:v>
                </c:pt>
                <c:pt idx="8">
                  <c:v>297.27</c:v>
                </c:pt>
                <c:pt idx="9">
                  <c:v>296.55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E-4566-BE5D-FCDEDEAF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371647"/>
        <c:axId val="630774335"/>
      </c:barChart>
      <c:catAx>
        <c:axId val="12423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774335"/>
        <c:crosses val="autoZero"/>
        <c:auto val="1"/>
        <c:lblAlgn val="ctr"/>
        <c:lblOffset val="100"/>
        <c:noMultiLvlLbl val="0"/>
      </c:catAx>
      <c:valAx>
        <c:axId val="6307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23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2446020</xdr:colOff>
      <xdr:row>338</xdr:row>
      <xdr:rowOff>41910</xdr:rowOff>
    </xdr:from>
    <xdr:to>
      <xdr:col>7</xdr:col>
      <xdr:colOff>601980</xdr:colOff>
      <xdr:row>353</xdr:row>
      <xdr:rowOff>41910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B80BB9-C91C-25C8-A205-53ECCBFF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102870</xdr:rowOff>
    </xdr:from>
    <xdr:to>
      <xdr:col>9</xdr:col>
      <xdr:colOff>198120</xdr:colOff>
      <xdr:row>19</xdr:row>
      <xdr:rowOff>102870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EEA5D26-4D85-C1F5-A41B-1E6EBF4F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FC8A6-86E7-482A-BE81-B732B98C7CA6}" name="Tabelle1" displayName="Tabelle1" ref="A1:B358" totalsRowShown="0" headerRowDxfId="2">
  <autoFilter ref="A1:B358" xr:uid="{DE8FC8A6-86E7-482A-BE81-B732B98C7CA6}"/>
  <sortState xmlns:xlrd2="http://schemas.microsoft.com/office/spreadsheetml/2017/richdata2" ref="A2:B358">
    <sortCondition descending="1" ref="B1:B358"/>
  </sortState>
  <tableColumns count="2">
    <tableColumn id="1" xr3:uid="{FE749F71-BBF3-4944-95DE-E02EFFC7F4CE}" name="Künstler*in"/>
    <tableColumn id="2" xr3:uid="{3332F088-5F5D-42F0-A5CD-DC52BFE91FBF}" name="Gesamtumsatz(Brutto)" dataDxfId="1" dataCellStyle="Währ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3B0C-B09A-4071-84A8-A4BEBABF7E89}">
  <dimension ref="A1:J455"/>
  <sheetViews>
    <sheetView topLeftCell="C1" workbookViewId="0">
      <selection activeCell="I8" sqref="I8"/>
    </sheetView>
  </sheetViews>
  <sheetFormatPr baseColWidth="10" defaultRowHeight="14.4" x14ac:dyDescent="0.3"/>
  <cols>
    <col min="1" max="1" width="8.33203125" bestFit="1" customWidth="1"/>
    <col min="2" max="2" width="35.33203125" customWidth="1"/>
    <col min="3" max="3" width="50.88671875" customWidth="1"/>
    <col min="4" max="4" width="7" bestFit="1" customWidth="1"/>
    <col min="5" max="5" width="18.21875" bestFit="1" customWidth="1"/>
    <col min="6" max="6" width="20" bestFit="1" customWidth="1"/>
    <col min="7" max="7" width="16.88671875" bestFit="1" customWidth="1"/>
    <col min="8" max="8" width="11.33203125" customWidth="1"/>
    <col min="9" max="9" width="33.6640625" bestFit="1" customWidth="1"/>
    <col min="10" max="10" width="11.6640625" bestFit="1" customWidth="1"/>
  </cols>
  <sheetData>
    <row r="1" spans="1:10" x14ac:dyDescent="0.3">
      <c r="A1" s="6" t="s">
        <v>798</v>
      </c>
      <c r="B1" s="6" t="s">
        <v>456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799</v>
      </c>
      <c r="H1" s="1"/>
      <c r="I1" s="5" t="s">
        <v>4</v>
      </c>
      <c r="J1" s="2">
        <v>0.19</v>
      </c>
    </row>
    <row r="2" spans="1:10" x14ac:dyDescent="0.3">
      <c r="A2" s="3">
        <v>1</v>
      </c>
      <c r="B2" s="4" t="s">
        <v>461</v>
      </c>
      <c r="C2" s="4" t="s">
        <v>10</v>
      </c>
      <c r="D2" s="3">
        <v>8</v>
      </c>
      <c r="E2" s="13">
        <v>11.5</v>
      </c>
      <c r="F2" s="13">
        <f>E2*D2</f>
        <v>92</v>
      </c>
      <c r="G2" s="13">
        <f>F2*$J$1</f>
        <v>17.48</v>
      </c>
      <c r="H2" s="8"/>
      <c r="I2" s="5" t="s">
        <v>6</v>
      </c>
      <c r="J2" s="7">
        <f>(SUM(E2:E451)/(1+$J$1))/450</f>
        <v>14.747170868347327</v>
      </c>
    </row>
    <row r="3" spans="1:10" x14ac:dyDescent="0.3">
      <c r="A3" s="3">
        <v>2</v>
      </c>
      <c r="B3" s="4" t="s">
        <v>629</v>
      </c>
      <c r="C3" s="4" t="s">
        <v>211</v>
      </c>
      <c r="D3" s="3">
        <v>3</v>
      </c>
      <c r="E3" s="13">
        <v>16.47</v>
      </c>
      <c r="F3" s="13">
        <f t="shared" ref="F3:F66" si="0">E3*D3</f>
        <v>49.41</v>
      </c>
      <c r="G3" s="13">
        <f t="shared" ref="G3:G66" si="1">F3*$J$1</f>
        <v>9.3879000000000001</v>
      </c>
      <c r="H3" s="8"/>
      <c r="I3" s="1"/>
      <c r="J3" s="8"/>
    </row>
    <row r="4" spans="1:10" x14ac:dyDescent="0.3">
      <c r="A4" s="3">
        <v>3</v>
      </c>
      <c r="B4" s="4" t="s">
        <v>511</v>
      </c>
      <c r="C4" s="4" t="s">
        <v>63</v>
      </c>
      <c r="D4" s="3">
        <v>1</v>
      </c>
      <c r="E4" s="13">
        <v>23.64</v>
      </c>
      <c r="F4" s="13">
        <f t="shared" si="0"/>
        <v>23.64</v>
      </c>
      <c r="G4" s="13">
        <f t="shared" si="1"/>
        <v>4.4916</v>
      </c>
      <c r="H4" s="8"/>
      <c r="I4" s="1"/>
      <c r="J4" s="1"/>
    </row>
    <row r="5" spans="1:10" x14ac:dyDescent="0.3">
      <c r="A5" s="3">
        <v>4</v>
      </c>
      <c r="B5" s="4" t="s">
        <v>548</v>
      </c>
      <c r="C5" s="4" t="s">
        <v>107</v>
      </c>
      <c r="D5" s="3">
        <v>1</v>
      </c>
      <c r="E5" s="13">
        <v>21.38</v>
      </c>
      <c r="F5" s="13">
        <f t="shared" si="0"/>
        <v>21.38</v>
      </c>
      <c r="G5" s="13">
        <f t="shared" si="1"/>
        <v>4.0621999999999998</v>
      </c>
      <c r="H5" s="8"/>
      <c r="I5" s="1"/>
      <c r="J5" s="1"/>
    </row>
    <row r="6" spans="1:10" x14ac:dyDescent="0.3">
      <c r="A6" s="3">
        <v>5</v>
      </c>
      <c r="B6" s="4" t="s">
        <v>548</v>
      </c>
      <c r="C6" s="4" t="s">
        <v>150</v>
      </c>
      <c r="D6" s="3">
        <v>1</v>
      </c>
      <c r="E6" s="13">
        <v>15.98</v>
      </c>
      <c r="F6" s="13">
        <f t="shared" si="0"/>
        <v>15.98</v>
      </c>
      <c r="G6" s="13">
        <f t="shared" si="1"/>
        <v>3.0362</v>
      </c>
      <c r="H6" s="8"/>
      <c r="I6" s="1"/>
      <c r="J6" s="1"/>
    </row>
    <row r="7" spans="1:10" x14ac:dyDescent="0.3">
      <c r="A7" s="3">
        <v>6</v>
      </c>
      <c r="B7" s="4" t="s">
        <v>649</v>
      </c>
      <c r="C7" s="4" t="s">
        <v>240</v>
      </c>
      <c r="D7" s="3">
        <v>8</v>
      </c>
      <c r="E7" s="13">
        <v>18.64</v>
      </c>
      <c r="F7" s="13">
        <f t="shared" si="0"/>
        <v>149.12</v>
      </c>
      <c r="G7" s="13">
        <f t="shared" si="1"/>
        <v>28.332800000000002</v>
      </c>
      <c r="H7" s="8"/>
      <c r="I7" s="1"/>
      <c r="J7" s="1"/>
    </row>
    <row r="8" spans="1:10" x14ac:dyDescent="0.3">
      <c r="A8" s="3">
        <v>7</v>
      </c>
      <c r="B8" s="4" t="s">
        <v>733</v>
      </c>
      <c r="C8" s="4" t="s">
        <v>360</v>
      </c>
      <c r="D8" s="3">
        <v>2</v>
      </c>
      <c r="E8" s="13">
        <v>18.45</v>
      </c>
      <c r="F8" s="13">
        <f t="shared" si="0"/>
        <v>36.9</v>
      </c>
      <c r="G8" s="13">
        <f t="shared" si="1"/>
        <v>7.0110000000000001</v>
      </c>
      <c r="H8" s="8"/>
      <c r="I8" s="1"/>
      <c r="J8" s="1"/>
    </row>
    <row r="9" spans="1:10" x14ac:dyDescent="0.3">
      <c r="A9" s="3">
        <v>8</v>
      </c>
      <c r="B9" s="4" t="s">
        <v>586</v>
      </c>
      <c r="C9" s="4" t="s">
        <v>153</v>
      </c>
      <c r="D9" s="3">
        <v>4</v>
      </c>
      <c r="E9" s="13">
        <v>11.87</v>
      </c>
      <c r="F9" s="13">
        <f t="shared" si="0"/>
        <v>47.48</v>
      </c>
      <c r="G9" s="13">
        <f t="shared" si="1"/>
        <v>9.0212000000000003</v>
      </c>
      <c r="H9" s="8"/>
      <c r="I9" s="1"/>
      <c r="J9" s="1"/>
    </row>
    <row r="10" spans="1:10" x14ac:dyDescent="0.3">
      <c r="A10" s="3">
        <v>9</v>
      </c>
      <c r="B10" s="4" t="s">
        <v>489</v>
      </c>
      <c r="C10" s="4" t="s">
        <v>158</v>
      </c>
      <c r="D10" s="3">
        <v>7</v>
      </c>
      <c r="E10" s="13">
        <v>21.64</v>
      </c>
      <c r="F10" s="13">
        <f t="shared" si="0"/>
        <v>151.48000000000002</v>
      </c>
      <c r="G10" s="13">
        <f t="shared" si="1"/>
        <v>28.781200000000005</v>
      </c>
      <c r="H10" s="8"/>
      <c r="I10" s="1"/>
      <c r="J10" s="1"/>
    </row>
    <row r="11" spans="1:10" x14ac:dyDescent="0.3">
      <c r="A11" s="3">
        <v>10</v>
      </c>
      <c r="B11" s="4" t="s">
        <v>489</v>
      </c>
      <c r="C11" s="4" t="s">
        <v>39</v>
      </c>
      <c r="D11" s="3">
        <v>7</v>
      </c>
      <c r="E11" s="13">
        <v>13.64</v>
      </c>
      <c r="F11" s="13">
        <f t="shared" si="0"/>
        <v>95.48</v>
      </c>
      <c r="G11" s="13">
        <f t="shared" si="1"/>
        <v>18.141200000000001</v>
      </c>
      <c r="H11" s="8"/>
      <c r="I11" s="1"/>
      <c r="J11" s="1"/>
    </row>
    <row r="12" spans="1:10" x14ac:dyDescent="0.3">
      <c r="A12" s="3">
        <v>11</v>
      </c>
      <c r="B12" s="4" t="s">
        <v>494</v>
      </c>
      <c r="C12" s="4" t="s">
        <v>196</v>
      </c>
      <c r="D12" s="3">
        <v>2</v>
      </c>
      <c r="E12" s="13">
        <v>11.44</v>
      </c>
      <c r="F12" s="13">
        <f t="shared" si="0"/>
        <v>22.88</v>
      </c>
      <c r="G12" s="13">
        <f t="shared" si="1"/>
        <v>4.3472</v>
      </c>
      <c r="H12" s="8"/>
      <c r="I12" s="1"/>
      <c r="J12" s="1"/>
    </row>
    <row r="13" spans="1:10" x14ac:dyDescent="0.3">
      <c r="A13" s="3">
        <v>12</v>
      </c>
      <c r="B13" s="4" t="s">
        <v>494</v>
      </c>
      <c r="C13" s="4" t="s">
        <v>44</v>
      </c>
      <c r="D13" s="3">
        <v>5</v>
      </c>
      <c r="E13" s="13">
        <v>15.59</v>
      </c>
      <c r="F13" s="13">
        <f t="shared" si="0"/>
        <v>77.95</v>
      </c>
      <c r="G13" s="13">
        <f t="shared" si="1"/>
        <v>14.810500000000001</v>
      </c>
      <c r="H13" s="8"/>
      <c r="I13" s="1"/>
      <c r="J13" s="1"/>
    </row>
    <row r="14" spans="1:10" x14ac:dyDescent="0.3">
      <c r="A14" s="3">
        <v>13</v>
      </c>
      <c r="B14" s="4" t="s">
        <v>655</v>
      </c>
      <c r="C14" s="4" t="s">
        <v>249</v>
      </c>
      <c r="D14" s="3">
        <v>0</v>
      </c>
      <c r="E14" s="13">
        <v>14.7</v>
      </c>
      <c r="F14" s="13">
        <f t="shared" si="0"/>
        <v>0</v>
      </c>
      <c r="G14" s="13">
        <f t="shared" si="1"/>
        <v>0</v>
      </c>
      <c r="H14" s="8"/>
      <c r="I14" s="1"/>
      <c r="J14" s="1"/>
    </row>
    <row r="15" spans="1:10" x14ac:dyDescent="0.3">
      <c r="A15" s="3">
        <v>14</v>
      </c>
      <c r="B15" s="4" t="s">
        <v>507</v>
      </c>
      <c r="C15" s="4" t="s">
        <v>59</v>
      </c>
      <c r="D15" s="3">
        <v>4</v>
      </c>
      <c r="E15" s="13">
        <v>11.29</v>
      </c>
      <c r="F15" s="13">
        <f t="shared" si="0"/>
        <v>45.16</v>
      </c>
      <c r="G15" s="13">
        <f t="shared" si="1"/>
        <v>8.5803999999999991</v>
      </c>
      <c r="H15" s="8"/>
      <c r="I15" s="1"/>
      <c r="J15" s="1"/>
    </row>
    <row r="16" spans="1:10" x14ac:dyDescent="0.3">
      <c r="A16" s="3">
        <v>15</v>
      </c>
      <c r="B16" s="4" t="s">
        <v>687</v>
      </c>
      <c r="C16" s="4" t="s">
        <v>297</v>
      </c>
      <c r="D16" s="3">
        <v>7</v>
      </c>
      <c r="E16" s="13">
        <v>22.72</v>
      </c>
      <c r="F16" s="13">
        <f t="shared" si="0"/>
        <v>159.04</v>
      </c>
      <c r="G16" s="13">
        <f t="shared" si="1"/>
        <v>30.217599999999997</v>
      </c>
      <c r="H16" s="8"/>
      <c r="I16" s="1"/>
      <c r="J16" s="1"/>
    </row>
    <row r="17" spans="1:10" x14ac:dyDescent="0.3">
      <c r="A17" s="3">
        <v>16</v>
      </c>
      <c r="B17" s="4" t="s">
        <v>681</v>
      </c>
      <c r="C17" s="4" t="s">
        <v>287</v>
      </c>
      <c r="D17" s="3">
        <v>9</v>
      </c>
      <c r="E17" s="13">
        <v>16.07</v>
      </c>
      <c r="F17" s="13">
        <f t="shared" si="0"/>
        <v>144.63</v>
      </c>
      <c r="G17" s="13">
        <f t="shared" si="1"/>
        <v>27.479700000000001</v>
      </c>
      <c r="H17" s="8"/>
      <c r="I17" s="1"/>
      <c r="J17" s="1"/>
    </row>
    <row r="18" spans="1:10" x14ac:dyDescent="0.3">
      <c r="A18" s="3">
        <v>17</v>
      </c>
      <c r="B18" s="4" t="s">
        <v>738</v>
      </c>
      <c r="C18" s="4" t="s">
        <v>367</v>
      </c>
      <c r="D18" s="3">
        <v>1</v>
      </c>
      <c r="E18" s="13">
        <v>24.7</v>
      </c>
      <c r="F18" s="13">
        <f t="shared" si="0"/>
        <v>24.7</v>
      </c>
      <c r="G18" s="13">
        <f t="shared" si="1"/>
        <v>4.6929999999999996</v>
      </c>
      <c r="H18" s="8"/>
      <c r="I18" s="1"/>
      <c r="J18" s="1"/>
    </row>
    <row r="19" spans="1:10" x14ac:dyDescent="0.3">
      <c r="A19" s="3">
        <v>18</v>
      </c>
      <c r="B19" s="4" t="s">
        <v>662</v>
      </c>
      <c r="C19" s="4" t="s">
        <v>259</v>
      </c>
      <c r="D19" s="3">
        <v>8</v>
      </c>
      <c r="E19" s="13">
        <v>16.170000000000002</v>
      </c>
      <c r="F19" s="13">
        <f t="shared" si="0"/>
        <v>129.36000000000001</v>
      </c>
      <c r="G19" s="13">
        <f t="shared" si="1"/>
        <v>24.578400000000002</v>
      </c>
      <c r="H19" s="8"/>
      <c r="I19" s="1"/>
      <c r="J19" s="1"/>
    </row>
    <row r="20" spans="1:10" x14ac:dyDescent="0.3">
      <c r="A20" s="3">
        <v>19</v>
      </c>
      <c r="B20" s="4" t="s">
        <v>518</v>
      </c>
      <c r="C20" s="4" t="s">
        <v>72</v>
      </c>
      <c r="D20" s="3">
        <v>4</v>
      </c>
      <c r="E20" s="13">
        <v>22.04</v>
      </c>
      <c r="F20" s="13">
        <f t="shared" si="0"/>
        <v>88.16</v>
      </c>
      <c r="G20" s="13">
        <f t="shared" si="1"/>
        <v>16.750399999999999</v>
      </c>
      <c r="H20" s="8"/>
      <c r="I20" s="1"/>
      <c r="J20" s="1"/>
    </row>
    <row r="21" spans="1:10" x14ac:dyDescent="0.3">
      <c r="A21" s="3">
        <v>20</v>
      </c>
      <c r="B21" s="4" t="s">
        <v>650</v>
      </c>
      <c r="C21" s="4" t="s">
        <v>349</v>
      </c>
      <c r="D21" s="3">
        <v>10</v>
      </c>
      <c r="E21" s="13">
        <v>20.23</v>
      </c>
      <c r="F21" s="13">
        <f t="shared" si="0"/>
        <v>202.3</v>
      </c>
      <c r="G21" s="13">
        <f t="shared" si="1"/>
        <v>38.437000000000005</v>
      </c>
      <c r="H21" s="8"/>
      <c r="I21" s="1"/>
      <c r="J21" s="1"/>
    </row>
    <row r="22" spans="1:10" x14ac:dyDescent="0.3">
      <c r="A22" s="3">
        <v>21</v>
      </c>
      <c r="B22" s="4" t="s">
        <v>650</v>
      </c>
      <c r="C22" s="4" t="s">
        <v>242</v>
      </c>
      <c r="D22" s="3">
        <v>9</v>
      </c>
      <c r="E22" s="13">
        <v>12.41</v>
      </c>
      <c r="F22" s="13">
        <f t="shared" si="0"/>
        <v>111.69</v>
      </c>
      <c r="G22" s="13">
        <f t="shared" si="1"/>
        <v>21.2211</v>
      </c>
      <c r="H22" s="8"/>
      <c r="I22" s="1"/>
      <c r="J22" s="1"/>
    </row>
    <row r="23" spans="1:10" x14ac:dyDescent="0.3">
      <c r="A23" s="3">
        <v>22</v>
      </c>
      <c r="B23" s="4" t="s">
        <v>549</v>
      </c>
      <c r="C23" s="4" t="s">
        <v>108</v>
      </c>
      <c r="D23" s="3">
        <v>10</v>
      </c>
      <c r="E23" s="13">
        <v>14.6</v>
      </c>
      <c r="F23" s="13">
        <f t="shared" si="0"/>
        <v>146</v>
      </c>
      <c r="G23" s="13">
        <f t="shared" si="1"/>
        <v>27.740000000000002</v>
      </c>
      <c r="H23" s="8"/>
      <c r="I23" s="1"/>
      <c r="J23" s="1"/>
    </row>
    <row r="24" spans="1:10" x14ac:dyDescent="0.3">
      <c r="A24" s="3">
        <v>23</v>
      </c>
      <c r="B24" s="4" t="s">
        <v>549</v>
      </c>
      <c r="C24" s="4" t="s">
        <v>173</v>
      </c>
      <c r="D24" s="3">
        <v>9</v>
      </c>
      <c r="E24" s="13">
        <v>15.34</v>
      </c>
      <c r="F24" s="13">
        <f t="shared" si="0"/>
        <v>138.06</v>
      </c>
      <c r="G24" s="13">
        <f t="shared" si="1"/>
        <v>26.231400000000001</v>
      </c>
      <c r="H24" s="8"/>
      <c r="I24" s="1"/>
      <c r="J24" s="1"/>
    </row>
    <row r="25" spans="1:10" x14ac:dyDescent="0.3">
      <c r="A25" s="3">
        <v>24</v>
      </c>
      <c r="B25" s="4" t="s">
        <v>565</v>
      </c>
      <c r="C25" s="4" t="s">
        <v>126</v>
      </c>
      <c r="D25" s="3">
        <v>5</v>
      </c>
      <c r="E25" s="13">
        <v>14.51</v>
      </c>
      <c r="F25" s="13">
        <f t="shared" si="0"/>
        <v>72.55</v>
      </c>
      <c r="G25" s="13">
        <f t="shared" si="1"/>
        <v>13.7845</v>
      </c>
      <c r="H25" s="8"/>
      <c r="I25" s="1"/>
      <c r="J25" s="1"/>
    </row>
    <row r="26" spans="1:10" x14ac:dyDescent="0.3">
      <c r="A26" s="3">
        <v>25</v>
      </c>
      <c r="B26" s="4" t="s">
        <v>562</v>
      </c>
      <c r="C26" s="4" t="s">
        <v>122</v>
      </c>
      <c r="D26" s="3">
        <v>7</v>
      </c>
      <c r="E26" s="13">
        <v>24.72</v>
      </c>
      <c r="F26" s="13">
        <f t="shared" si="0"/>
        <v>173.04</v>
      </c>
      <c r="G26" s="13">
        <f t="shared" si="1"/>
        <v>32.877600000000001</v>
      </c>
      <c r="H26" s="8"/>
      <c r="I26" s="1"/>
      <c r="J26" s="1"/>
    </row>
    <row r="27" spans="1:10" x14ac:dyDescent="0.3">
      <c r="A27" s="3">
        <v>26</v>
      </c>
      <c r="B27" s="4" t="s">
        <v>756</v>
      </c>
      <c r="C27" s="4" t="s">
        <v>394</v>
      </c>
      <c r="D27" s="3">
        <v>9</v>
      </c>
      <c r="E27" s="13">
        <v>23.16</v>
      </c>
      <c r="F27" s="13">
        <f t="shared" si="0"/>
        <v>208.44</v>
      </c>
      <c r="G27" s="13">
        <f t="shared" si="1"/>
        <v>39.6036</v>
      </c>
      <c r="H27" s="8"/>
      <c r="I27" s="1"/>
      <c r="J27" s="1"/>
    </row>
    <row r="28" spans="1:10" x14ac:dyDescent="0.3">
      <c r="A28" s="3">
        <v>27</v>
      </c>
      <c r="B28" s="4" t="s">
        <v>663</v>
      </c>
      <c r="C28" s="4" t="s">
        <v>260</v>
      </c>
      <c r="D28" s="3">
        <v>4</v>
      </c>
      <c r="E28" s="13">
        <v>17.829999999999998</v>
      </c>
      <c r="F28" s="13">
        <f t="shared" si="0"/>
        <v>71.319999999999993</v>
      </c>
      <c r="G28" s="13">
        <f t="shared" si="1"/>
        <v>13.550799999999999</v>
      </c>
      <c r="H28" s="8"/>
      <c r="I28" s="1"/>
      <c r="J28" s="1"/>
    </row>
    <row r="29" spans="1:10" x14ac:dyDescent="0.3">
      <c r="A29" s="3">
        <v>28</v>
      </c>
      <c r="B29" s="4" t="s">
        <v>656</v>
      </c>
      <c r="C29" s="4" t="s">
        <v>250</v>
      </c>
      <c r="D29" s="3">
        <v>9</v>
      </c>
      <c r="E29" s="13">
        <v>10.1</v>
      </c>
      <c r="F29" s="13">
        <f t="shared" si="0"/>
        <v>90.899999999999991</v>
      </c>
      <c r="G29" s="13">
        <f t="shared" si="1"/>
        <v>17.270999999999997</v>
      </c>
      <c r="H29" s="8"/>
      <c r="I29" s="1"/>
      <c r="J29" s="1"/>
    </row>
    <row r="30" spans="1:10" x14ac:dyDescent="0.3">
      <c r="A30" s="3">
        <v>29</v>
      </c>
      <c r="B30" s="4" t="s">
        <v>628</v>
      </c>
      <c r="C30" s="4" t="s">
        <v>209</v>
      </c>
      <c r="D30" s="3">
        <v>3</v>
      </c>
      <c r="E30" s="13">
        <v>22.93</v>
      </c>
      <c r="F30" s="13">
        <f t="shared" si="0"/>
        <v>68.789999999999992</v>
      </c>
      <c r="G30" s="13">
        <f t="shared" si="1"/>
        <v>13.070099999999998</v>
      </c>
      <c r="H30" s="8"/>
      <c r="I30" s="1"/>
      <c r="J30" s="1"/>
    </row>
    <row r="31" spans="1:10" x14ac:dyDescent="0.3">
      <c r="A31" s="3">
        <v>30</v>
      </c>
      <c r="B31" s="4" t="s">
        <v>472</v>
      </c>
      <c r="C31" s="4" t="s">
        <v>21</v>
      </c>
      <c r="D31" s="3">
        <v>8</v>
      </c>
      <c r="E31" s="13">
        <v>11.7</v>
      </c>
      <c r="F31" s="13">
        <f t="shared" si="0"/>
        <v>93.6</v>
      </c>
      <c r="G31" s="13">
        <f t="shared" si="1"/>
        <v>17.783999999999999</v>
      </c>
      <c r="H31" s="8"/>
      <c r="I31" s="1"/>
      <c r="J31" s="1"/>
    </row>
    <row r="32" spans="1:10" x14ac:dyDescent="0.3">
      <c r="A32" s="3">
        <v>31</v>
      </c>
      <c r="B32" s="4" t="s">
        <v>679</v>
      </c>
      <c r="C32" s="4" t="s">
        <v>282</v>
      </c>
      <c r="D32" s="3">
        <v>9</v>
      </c>
      <c r="E32" s="13">
        <v>24.9</v>
      </c>
      <c r="F32" s="13">
        <f t="shared" si="0"/>
        <v>224.1</v>
      </c>
      <c r="G32" s="13">
        <f t="shared" si="1"/>
        <v>42.579000000000001</v>
      </c>
      <c r="H32" s="8"/>
      <c r="I32" s="1"/>
      <c r="J32" s="1"/>
    </row>
    <row r="33" spans="1:10" x14ac:dyDescent="0.3">
      <c r="A33" s="3">
        <v>32</v>
      </c>
      <c r="B33" s="4" t="s">
        <v>684</v>
      </c>
      <c r="C33" s="4" t="s">
        <v>133</v>
      </c>
      <c r="D33" s="3">
        <v>8</v>
      </c>
      <c r="E33" s="13">
        <v>23.05</v>
      </c>
      <c r="F33" s="13">
        <f t="shared" si="0"/>
        <v>184.4</v>
      </c>
      <c r="G33" s="13">
        <f t="shared" si="1"/>
        <v>35.036000000000001</v>
      </c>
      <c r="H33" s="8"/>
      <c r="I33" s="1"/>
      <c r="J33" s="1"/>
    </row>
    <row r="34" spans="1:10" x14ac:dyDescent="0.3">
      <c r="A34" s="3">
        <v>33</v>
      </c>
      <c r="B34" s="4" t="s">
        <v>603</v>
      </c>
      <c r="C34" s="4" t="s">
        <v>176</v>
      </c>
      <c r="D34" s="3">
        <v>8</v>
      </c>
      <c r="E34" s="13">
        <v>22.27</v>
      </c>
      <c r="F34" s="13">
        <f t="shared" si="0"/>
        <v>178.16</v>
      </c>
      <c r="G34" s="13">
        <f t="shared" si="1"/>
        <v>33.8504</v>
      </c>
      <c r="H34" s="8"/>
      <c r="I34" s="1"/>
      <c r="J34" s="1"/>
    </row>
    <row r="35" spans="1:10" x14ac:dyDescent="0.3">
      <c r="A35" s="3">
        <v>34</v>
      </c>
      <c r="B35" s="4" t="s">
        <v>711</v>
      </c>
      <c r="C35" s="4" t="s">
        <v>329</v>
      </c>
      <c r="D35" s="3">
        <v>3</v>
      </c>
      <c r="E35" s="13">
        <v>21.04</v>
      </c>
      <c r="F35" s="13">
        <f t="shared" si="0"/>
        <v>63.12</v>
      </c>
      <c r="G35" s="13">
        <f t="shared" si="1"/>
        <v>11.992799999999999</v>
      </c>
      <c r="H35" s="8"/>
      <c r="I35" s="1"/>
      <c r="J35" s="1"/>
    </row>
    <row r="36" spans="1:10" x14ac:dyDescent="0.3">
      <c r="A36" s="3">
        <v>35</v>
      </c>
      <c r="B36" s="4" t="s">
        <v>730</v>
      </c>
      <c r="C36" s="4" t="s">
        <v>357</v>
      </c>
      <c r="D36" s="3">
        <v>1</v>
      </c>
      <c r="E36" s="13">
        <v>18.75</v>
      </c>
      <c r="F36" s="13">
        <f t="shared" si="0"/>
        <v>18.75</v>
      </c>
      <c r="G36" s="13">
        <f t="shared" si="1"/>
        <v>3.5625</v>
      </c>
      <c r="H36" s="8"/>
      <c r="I36" s="1"/>
      <c r="J36" s="1"/>
    </row>
    <row r="37" spans="1:10" x14ac:dyDescent="0.3">
      <c r="A37" s="3">
        <v>36</v>
      </c>
      <c r="B37" s="4" t="s">
        <v>498</v>
      </c>
      <c r="C37" s="4" t="s">
        <v>49</v>
      </c>
      <c r="D37" s="3">
        <v>3</v>
      </c>
      <c r="E37" s="13">
        <v>24.43</v>
      </c>
      <c r="F37" s="13">
        <f t="shared" si="0"/>
        <v>73.289999999999992</v>
      </c>
      <c r="G37" s="13">
        <f t="shared" si="1"/>
        <v>13.925099999999999</v>
      </c>
      <c r="H37" s="8"/>
      <c r="I37" s="1"/>
      <c r="J37" s="1"/>
    </row>
    <row r="38" spans="1:10" x14ac:dyDescent="0.3">
      <c r="A38" s="3">
        <v>37</v>
      </c>
      <c r="B38" s="4" t="s">
        <v>782</v>
      </c>
      <c r="C38" s="4" t="s">
        <v>433</v>
      </c>
      <c r="D38" s="3">
        <v>6</v>
      </c>
      <c r="E38" s="13">
        <v>16.170000000000002</v>
      </c>
      <c r="F38" s="13">
        <f t="shared" si="0"/>
        <v>97.02000000000001</v>
      </c>
      <c r="G38" s="13">
        <f t="shared" si="1"/>
        <v>18.433800000000002</v>
      </c>
      <c r="H38" s="8"/>
      <c r="I38" s="1"/>
      <c r="J38" s="1"/>
    </row>
    <row r="39" spans="1:10" x14ac:dyDescent="0.3">
      <c r="A39" s="3">
        <v>38</v>
      </c>
      <c r="B39" s="4" t="s">
        <v>594</v>
      </c>
      <c r="C39" s="4" t="s">
        <v>162</v>
      </c>
      <c r="D39" s="3">
        <v>2</v>
      </c>
      <c r="E39" s="13">
        <v>14.88</v>
      </c>
      <c r="F39" s="13">
        <f t="shared" si="0"/>
        <v>29.76</v>
      </c>
      <c r="G39" s="13">
        <f t="shared" si="1"/>
        <v>5.6544000000000008</v>
      </c>
      <c r="H39" s="8"/>
      <c r="I39" s="1"/>
      <c r="J39" s="1"/>
    </row>
    <row r="40" spans="1:10" x14ac:dyDescent="0.3">
      <c r="A40" s="3">
        <v>39</v>
      </c>
      <c r="B40" s="4" t="s">
        <v>683</v>
      </c>
      <c r="C40" s="4" t="s">
        <v>294</v>
      </c>
      <c r="D40" s="3">
        <v>1</v>
      </c>
      <c r="E40" s="13">
        <v>22.99</v>
      </c>
      <c r="F40" s="13">
        <f t="shared" si="0"/>
        <v>22.99</v>
      </c>
      <c r="G40" s="13">
        <f t="shared" si="1"/>
        <v>4.3681000000000001</v>
      </c>
      <c r="H40" s="8"/>
      <c r="I40" s="1"/>
      <c r="J40" s="1"/>
    </row>
    <row r="41" spans="1:10" x14ac:dyDescent="0.3">
      <c r="A41" s="3">
        <v>40</v>
      </c>
      <c r="B41" s="4" t="s">
        <v>748</v>
      </c>
      <c r="C41" s="4" t="s">
        <v>382</v>
      </c>
      <c r="D41" s="3">
        <v>10</v>
      </c>
      <c r="E41" s="13">
        <v>11.67</v>
      </c>
      <c r="F41" s="13">
        <f t="shared" si="0"/>
        <v>116.7</v>
      </c>
      <c r="G41" s="13">
        <f t="shared" si="1"/>
        <v>22.173000000000002</v>
      </c>
      <c r="H41" s="8"/>
      <c r="I41" s="1"/>
      <c r="J41" s="1"/>
    </row>
    <row r="42" spans="1:10" x14ac:dyDescent="0.3">
      <c r="A42" s="3">
        <v>41</v>
      </c>
      <c r="B42" s="4" t="s">
        <v>621</v>
      </c>
      <c r="C42" s="4" t="s">
        <v>199</v>
      </c>
      <c r="D42" s="3">
        <v>1</v>
      </c>
      <c r="E42" s="13">
        <v>23.6</v>
      </c>
      <c r="F42" s="13">
        <f t="shared" si="0"/>
        <v>23.6</v>
      </c>
      <c r="G42" s="13">
        <f t="shared" si="1"/>
        <v>4.484</v>
      </c>
      <c r="H42" s="8"/>
      <c r="I42" s="1"/>
      <c r="J42" s="1"/>
    </row>
    <row r="43" spans="1:10" x14ac:dyDescent="0.3">
      <c r="A43" s="3">
        <v>42</v>
      </c>
      <c r="B43" s="4" t="s">
        <v>743</v>
      </c>
      <c r="C43" s="4" t="s">
        <v>374</v>
      </c>
      <c r="D43" s="3">
        <v>9</v>
      </c>
      <c r="E43" s="13">
        <v>21.88</v>
      </c>
      <c r="F43" s="13">
        <f t="shared" si="0"/>
        <v>196.92</v>
      </c>
      <c r="G43" s="13">
        <f t="shared" si="1"/>
        <v>37.4148</v>
      </c>
      <c r="H43" s="8"/>
      <c r="I43" s="1"/>
      <c r="J43" s="1"/>
    </row>
    <row r="44" spans="1:10" x14ac:dyDescent="0.3">
      <c r="A44" s="3">
        <v>43</v>
      </c>
      <c r="B44" s="4" t="s">
        <v>510</v>
      </c>
      <c r="C44" s="4" t="s">
        <v>218</v>
      </c>
      <c r="D44" s="3">
        <v>6</v>
      </c>
      <c r="E44" s="13">
        <v>20.59</v>
      </c>
      <c r="F44" s="13">
        <f t="shared" si="0"/>
        <v>123.53999999999999</v>
      </c>
      <c r="G44" s="13">
        <f t="shared" si="1"/>
        <v>23.4726</v>
      </c>
      <c r="H44" s="8"/>
      <c r="I44" s="1"/>
      <c r="J44" s="1"/>
    </row>
    <row r="45" spans="1:10" x14ac:dyDescent="0.3">
      <c r="A45" s="3">
        <v>44</v>
      </c>
      <c r="B45" s="4" t="s">
        <v>510</v>
      </c>
      <c r="C45" s="4" t="s">
        <v>62</v>
      </c>
      <c r="D45" s="3">
        <v>6</v>
      </c>
      <c r="E45" s="13">
        <v>23.47</v>
      </c>
      <c r="F45" s="13">
        <f t="shared" si="0"/>
        <v>140.82</v>
      </c>
      <c r="G45" s="13">
        <f t="shared" si="1"/>
        <v>26.755800000000001</v>
      </c>
      <c r="H45" s="8"/>
      <c r="I45" s="1"/>
      <c r="J45" s="1"/>
    </row>
    <row r="46" spans="1:10" x14ac:dyDescent="0.3">
      <c r="A46" s="3">
        <v>45</v>
      </c>
      <c r="B46" s="4" t="s">
        <v>550</v>
      </c>
      <c r="C46" s="4" t="s">
        <v>109</v>
      </c>
      <c r="D46" s="3">
        <v>8</v>
      </c>
      <c r="E46" s="13">
        <v>23.74</v>
      </c>
      <c r="F46" s="13">
        <f t="shared" si="0"/>
        <v>189.92</v>
      </c>
      <c r="G46" s="13">
        <f t="shared" si="1"/>
        <v>36.084800000000001</v>
      </c>
      <c r="H46" s="8"/>
      <c r="I46" s="1"/>
      <c r="J46" s="1"/>
    </row>
    <row r="47" spans="1:10" x14ac:dyDescent="0.3">
      <c r="A47" s="3">
        <v>46</v>
      </c>
      <c r="B47" s="4" t="s">
        <v>685</v>
      </c>
      <c r="C47" s="4" t="s">
        <v>414</v>
      </c>
      <c r="D47" s="3">
        <v>5</v>
      </c>
      <c r="E47" s="13">
        <v>10.39</v>
      </c>
      <c r="F47" s="13">
        <f t="shared" si="0"/>
        <v>51.95</v>
      </c>
      <c r="G47" s="13">
        <f t="shared" si="1"/>
        <v>9.8704999999999998</v>
      </c>
      <c r="H47" s="8"/>
      <c r="I47" s="1"/>
      <c r="J47" s="1"/>
    </row>
    <row r="48" spans="1:10" x14ac:dyDescent="0.3">
      <c r="A48" s="3">
        <v>47</v>
      </c>
      <c r="B48" s="4" t="s">
        <v>685</v>
      </c>
      <c r="C48" s="4" t="s">
        <v>295</v>
      </c>
      <c r="D48" s="3">
        <v>0</v>
      </c>
      <c r="E48" s="13">
        <v>13.32</v>
      </c>
      <c r="F48" s="13">
        <f t="shared" si="0"/>
        <v>0</v>
      </c>
      <c r="G48" s="13">
        <f t="shared" si="1"/>
        <v>0</v>
      </c>
      <c r="H48" s="8"/>
      <c r="I48" s="1"/>
      <c r="J48" s="1"/>
    </row>
    <row r="49" spans="1:10" x14ac:dyDescent="0.3">
      <c r="A49" s="3">
        <v>48</v>
      </c>
      <c r="B49" s="4" t="s">
        <v>669</v>
      </c>
      <c r="C49" s="4" t="s">
        <v>267</v>
      </c>
      <c r="D49" s="3">
        <v>6</v>
      </c>
      <c r="E49" s="13">
        <v>20.55</v>
      </c>
      <c r="F49" s="13">
        <f t="shared" si="0"/>
        <v>123.30000000000001</v>
      </c>
      <c r="G49" s="13">
        <f t="shared" si="1"/>
        <v>23.427000000000003</v>
      </c>
      <c r="H49" s="8"/>
      <c r="I49" s="1"/>
      <c r="J49" s="1"/>
    </row>
    <row r="50" spans="1:10" x14ac:dyDescent="0.3">
      <c r="A50" s="3">
        <v>49</v>
      </c>
      <c r="B50" s="4" t="s">
        <v>666</v>
      </c>
      <c r="C50" s="4" t="s">
        <v>263</v>
      </c>
      <c r="D50" s="3">
        <v>7</v>
      </c>
      <c r="E50" s="13">
        <v>11.34</v>
      </c>
      <c r="F50" s="13">
        <f t="shared" si="0"/>
        <v>79.38</v>
      </c>
      <c r="G50" s="13">
        <f t="shared" si="1"/>
        <v>15.082199999999998</v>
      </c>
      <c r="H50" s="8"/>
      <c r="I50" s="1"/>
      <c r="J50" s="1"/>
    </row>
    <row r="51" spans="1:10" x14ac:dyDescent="0.3">
      <c r="A51" s="3">
        <v>50</v>
      </c>
      <c r="B51" s="4" t="s">
        <v>625</v>
      </c>
      <c r="C51" s="4" t="s">
        <v>447</v>
      </c>
      <c r="D51" s="3">
        <v>0</v>
      </c>
      <c r="E51" s="13">
        <v>20.309999999999999</v>
      </c>
      <c r="F51" s="13">
        <f t="shared" si="0"/>
        <v>0</v>
      </c>
      <c r="G51" s="13">
        <f t="shared" si="1"/>
        <v>0</v>
      </c>
      <c r="H51" s="8"/>
      <c r="I51" s="1"/>
      <c r="J51" s="1"/>
    </row>
    <row r="52" spans="1:10" x14ac:dyDescent="0.3">
      <c r="A52" s="3">
        <v>51</v>
      </c>
      <c r="B52" s="4" t="s">
        <v>625</v>
      </c>
      <c r="C52" s="4" t="s">
        <v>204</v>
      </c>
      <c r="D52" s="3">
        <v>7</v>
      </c>
      <c r="E52" s="13">
        <v>19.61</v>
      </c>
      <c r="F52" s="13">
        <f t="shared" si="0"/>
        <v>137.26999999999998</v>
      </c>
      <c r="G52" s="13">
        <f t="shared" si="1"/>
        <v>26.081299999999995</v>
      </c>
      <c r="H52" s="8"/>
      <c r="I52" s="1"/>
      <c r="J52" s="1"/>
    </row>
    <row r="53" spans="1:10" x14ac:dyDescent="0.3">
      <c r="A53" s="3">
        <v>52</v>
      </c>
      <c r="B53" s="4" t="s">
        <v>482</v>
      </c>
      <c r="C53" s="4" t="s">
        <v>32</v>
      </c>
      <c r="D53" s="3">
        <v>5</v>
      </c>
      <c r="E53" s="13">
        <v>20.64</v>
      </c>
      <c r="F53" s="13">
        <f t="shared" si="0"/>
        <v>103.2</v>
      </c>
      <c r="G53" s="13">
        <f t="shared" si="1"/>
        <v>19.608000000000001</v>
      </c>
      <c r="H53" s="8"/>
      <c r="I53" s="1"/>
      <c r="J53" s="1"/>
    </row>
    <row r="54" spans="1:10" x14ac:dyDescent="0.3">
      <c r="A54" s="3">
        <v>53</v>
      </c>
      <c r="B54" s="4" t="s">
        <v>482</v>
      </c>
      <c r="C54" s="4" t="s">
        <v>169</v>
      </c>
      <c r="D54" s="3">
        <v>1</v>
      </c>
      <c r="E54" s="13">
        <v>24.69</v>
      </c>
      <c r="F54" s="13">
        <f t="shared" si="0"/>
        <v>24.69</v>
      </c>
      <c r="G54" s="13">
        <f t="shared" si="1"/>
        <v>4.6911000000000005</v>
      </c>
      <c r="H54" s="8"/>
      <c r="I54" s="1"/>
      <c r="J54" s="1"/>
    </row>
    <row r="55" spans="1:10" x14ac:dyDescent="0.3">
      <c r="A55" s="3">
        <v>54</v>
      </c>
      <c r="B55" s="4" t="s">
        <v>506</v>
      </c>
      <c r="C55" s="4" t="s">
        <v>137</v>
      </c>
      <c r="D55" s="3">
        <v>10</v>
      </c>
      <c r="E55" s="13">
        <v>21.21</v>
      </c>
      <c r="F55" s="13">
        <f t="shared" si="0"/>
        <v>212.10000000000002</v>
      </c>
      <c r="G55" s="13">
        <f t="shared" si="1"/>
        <v>40.299000000000007</v>
      </c>
      <c r="H55" s="8"/>
      <c r="I55" s="1"/>
      <c r="J55" s="1"/>
    </row>
    <row r="56" spans="1:10" x14ac:dyDescent="0.3">
      <c r="A56" s="3">
        <v>55</v>
      </c>
      <c r="B56" s="4" t="s">
        <v>506</v>
      </c>
      <c r="C56" s="4" t="s">
        <v>58</v>
      </c>
      <c r="D56" s="3">
        <v>4</v>
      </c>
      <c r="E56" s="13">
        <v>13.14</v>
      </c>
      <c r="F56" s="13">
        <f t="shared" si="0"/>
        <v>52.56</v>
      </c>
      <c r="G56" s="13">
        <f t="shared" si="1"/>
        <v>9.9863999999999997</v>
      </c>
      <c r="H56" s="8"/>
      <c r="I56" s="1"/>
      <c r="J56" s="1"/>
    </row>
    <row r="57" spans="1:10" x14ac:dyDescent="0.3">
      <c r="A57" s="3">
        <v>56</v>
      </c>
      <c r="B57" s="4" t="s">
        <v>632</v>
      </c>
      <c r="C57" s="4" t="s">
        <v>219</v>
      </c>
      <c r="D57" s="3">
        <v>1</v>
      </c>
      <c r="E57" s="13">
        <v>22.69</v>
      </c>
      <c r="F57" s="13">
        <f t="shared" si="0"/>
        <v>22.69</v>
      </c>
      <c r="G57" s="13">
        <f t="shared" si="1"/>
        <v>4.3111000000000006</v>
      </c>
      <c r="H57" s="8"/>
      <c r="I57" s="1"/>
      <c r="J57" s="1"/>
    </row>
    <row r="58" spans="1:10" x14ac:dyDescent="0.3">
      <c r="A58" s="3">
        <v>57</v>
      </c>
      <c r="B58" s="4" t="s">
        <v>465</v>
      </c>
      <c r="C58" s="4" t="s">
        <v>257</v>
      </c>
      <c r="D58" s="3">
        <v>6</v>
      </c>
      <c r="E58" s="13">
        <v>11.24</v>
      </c>
      <c r="F58" s="13">
        <f t="shared" si="0"/>
        <v>67.44</v>
      </c>
      <c r="G58" s="13">
        <f t="shared" si="1"/>
        <v>12.813599999999999</v>
      </c>
      <c r="H58" s="8"/>
      <c r="I58" s="1"/>
      <c r="J58" s="1"/>
    </row>
    <row r="59" spans="1:10" x14ac:dyDescent="0.3">
      <c r="A59" s="3">
        <v>58</v>
      </c>
      <c r="B59" s="4" t="s">
        <v>465</v>
      </c>
      <c r="C59" s="4" t="s">
        <v>372</v>
      </c>
      <c r="D59" s="3">
        <v>2</v>
      </c>
      <c r="E59" s="13">
        <v>19.03</v>
      </c>
      <c r="F59" s="13">
        <f t="shared" si="0"/>
        <v>38.06</v>
      </c>
      <c r="G59" s="13">
        <f t="shared" si="1"/>
        <v>7.2314000000000007</v>
      </c>
      <c r="H59" s="8"/>
      <c r="I59" s="1"/>
      <c r="J59" s="1"/>
    </row>
    <row r="60" spans="1:10" x14ac:dyDescent="0.3">
      <c r="A60" s="3">
        <v>59</v>
      </c>
      <c r="B60" s="4" t="s">
        <v>465</v>
      </c>
      <c r="C60" s="4" t="s">
        <v>14</v>
      </c>
      <c r="D60" s="3">
        <v>3</v>
      </c>
      <c r="E60" s="13">
        <v>20.56</v>
      </c>
      <c r="F60" s="13">
        <f t="shared" si="0"/>
        <v>61.679999999999993</v>
      </c>
      <c r="G60" s="13">
        <f t="shared" si="1"/>
        <v>11.719199999999999</v>
      </c>
      <c r="H60" s="8"/>
      <c r="I60" s="1"/>
      <c r="J60" s="1"/>
    </row>
    <row r="61" spans="1:10" x14ac:dyDescent="0.3">
      <c r="A61" s="3">
        <v>60</v>
      </c>
      <c r="B61" s="4" t="s">
        <v>540</v>
      </c>
      <c r="C61" s="4" t="s">
        <v>98</v>
      </c>
      <c r="D61" s="3">
        <v>7</v>
      </c>
      <c r="E61" s="13">
        <v>16.54</v>
      </c>
      <c r="F61" s="13">
        <f t="shared" si="0"/>
        <v>115.78</v>
      </c>
      <c r="G61" s="13">
        <f t="shared" si="1"/>
        <v>21.998200000000001</v>
      </c>
      <c r="H61" s="8"/>
      <c r="I61" s="1"/>
      <c r="J61" s="1"/>
    </row>
    <row r="62" spans="1:10" x14ac:dyDescent="0.3">
      <c r="A62" s="3">
        <v>61</v>
      </c>
      <c r="B62" s="4" t="s">
        <v>474</v>
      </c>
      <c r="C62" s="4" t="s">
        <v>23</v>
      </c>
      <c r="D62" s="3">
        <v>10</v>
      </c>
      <c r="E62" s="13">
        <v>15.02</v>
      </c>
      <c r="F62" s="13">
        <f t="shared" si="0"/>
        <v>150.19999999999999</v>
      </c>
      <c r="G62" s="13">
        <f t="shared" si="1"/>
        <v>28.537999999999997</v>
      </c>
      <c r="H62" s="8"/>
      <c r="I62" s="1"/>
      <c r="J62" s="1"/>
    </row>
    <row r="63" spans="1:10" x14ac:dyDescent="0.3">
      <c r="A63" s="3">
        <v>62</v>
      </c>
      <c r="B63" s="4" t="s">
        <v>576</v>
      </c>
      <c r="C63" s="4" t="s">
        <v>140</v>
      </c>
      <c r="D63" s="3">
        <v>5</v>
      </c>
      <c r="E63" s="13">
        <v>13.22</v>
      </c>
      <c r="F63" s="13">
        <f t="shared" si="0"/>
        <v>66.100000000000009</v>
      </c>
      <c r="G63" s="13">
        <f t="shared" si="1"/>
        <v>12.559000000000001</v>
      </c>
      <c r="H63" s="8"/>
      <c r="I63" s="1"/>
      <c r="J63" s="1"/>
    </row>
    <row r="64" spans="1:10" x14ac:dyDescent="0.3">
      <c r="A64" s="3">
        <v>63</v>
      </c>
      <c r="B64" s="4" t="s">
        <v>573</v>
      </c>
      <c r="C64" s="4" t="s">
        <v>136</v>
      </c>
      <c r="D64" s="3">
        <v>8</v>
      </c>
      <c r="E64" s="13">
        <v>17.82</v>
      </c>
      <c r="F64" s="13">
        <f t="shared" si="0"/>
        <v>142.56</v>
      </c>
      <c r="G64" s="13">
        <f t="shared" si="1"/>
        <v>27.086400000000001</v>
      </c>
      <c r="H64" s="8"/>
      <c r="I64" s="1"/>
      <c r="J64" s="1"/>
    </row>
    <row r="65" spans="1:10" x14ac:dyDescent="0.3">
      <c r="A65" s="3">
        <v>64</v>
      </c>
      <c r="B65" s="4" t="s">
        <v>667</v>
      </c>
      <c r="C65" s="4" t="s">
        <v>308</v>
      </c>
      <c r="D65" s="3">
        <v>4</v>
      </c>
      <c r="E65" s="13">
        <v>10.38</v>
      </c>
      <c r="F65" s="13">
        <f t="shared" si="0"/>
        <v>41.52</v>
      </c>
      <c r="G65" s="13">
        <f t="shared" si="1"/>
        <v>7.8888000000000007</v>
      </c>
      <c r="H65" s="8"/>
      <c r="I65" s="1"/>
      <c r="J65" s="1"/>
    </row>
    <row r="66" spans="1:10" x14ac:dyDescent="0.3">
      <c r="A66" s="3">
        <v>65</v>
      </c>
      <c r="B66" s="4" t="s">
        <v>667</v>
      </c>
      <c r="C66" s="4" t="s">
        <v>264</v>
      </c>
      <c r="D66" s="3">
        <v>10</v>
      </c>
      <c r="E66" s="13">
        <v>12.19</v>
      </c>
      <c r="F66" s="13">
        <f t="shared" si="0"/>
        <v>121.89999999999999</v>
      </c>
      <c r="G66" s="13">
        <f t="shared" si="1"/>
        <v>23.160999999999998</v>
      </c>
      <c r="H66" s="8"/>
      <c r="I66" s="1"/>
      <c r="J66" s="1"/>
    </row>
    <row r="67" spans="1:10" x14ac:dyDescent="0.3">
      <c r="A67" s="3">
        <v>66</v>
      </c>
      <c r="B67" s="4" t="s">
        <v>677</v>
      </c>
      <c r="C67" s="4" t="s">
        <v>313</v>
      </c>
      <c r="D67" s="3">
        <v>8</v>
      </c>
      <c r="E67" s="13">
        <v>14.62</v>
      </c>
      <c r="F67" s="13">
        <f t="shared" ref="F67:F130" si="2">E67*D67</f>
        <v>116.96</v>
      </c>
      <c r="G67" s="13">
        <f t="shared" ref="G67:G130" si="3">F67*$J$1</f>
        <v>22.2224</v>
      </c>
      <c r="H67" s="8"/>
      <c r="I67" s="1"/>
      <c r="J67" s="1"/>
    </row>
    <row r="68" spans="1:10" x14ac:dyDescent="0.3">
      <c r="A68" s="3">
        <v>67</v>
      </c>
      <c r="B68" s="4" t="s">
        <v>677</v>
      </c>
      <c r="C68" s="4" t="s">
        <v>279</v>
      </c>
      <c r="D68" s="3">
        <v>2</v>
      </c>
      <c r="E68" s="13">
        <v>23.85</v>
      </c>
      <c r="F68" s="13">
        <f t="shared" si="2"/>
        <v>47.7</v>
      </c>
      <c r="G68" s="13">
        <f t="shared" si="3"/>
        <v>9.0630000000000006</v>
      </c>
      <c r="H68" s="8"/>
      <c r="I68" s="1"/>
      <c r="J68" s="1"/>
    </row>
    <row r="69" spans="1:10" x14ac:dyDescent="0.3">
      <c r="A69" s="3">
        <v>68</v>
      </c>
      <c r="B69" s="4" t="s">
        <v>555</v>
      </c>
      <c r="C69" s="4" t="s">
        <v>114</v>
      </c>
      <c r="D69" s="3">
        <v>7</v>
      </c>
      <c r="E69" s="13">
        <v>23.61</v>
      </c>
      <c r="F69" s="13">
        <f t="shared" si="2"/>
        <v>165.26999999999998</v>
      </c>
      <c r="G69" s="13">
        <f t="shared" si="3"/>
        <v>31.401299999999996</v>
      </c>
      <c r="H69" s="8"/>
      <c r="I69" s="1"/>
      <c r="J69" s="1"/>
    </row>
    <row r="70" spans="1:10" x14ac:dyDescent="0.3">
      <c r="A70" s="3">
        <v>69</v>
      </c>
      <c r="B70" s="4" t="s">
        <v>614</v>
      </c>
      <c r="C70" s="4" t="s">
        <v>191</v>
      </c>
      <c r="D70" s="3">
        <v>6</v>
      </c>
      <c r="E70" s="13">
        <v>12.41</v>
      </c>
      <c r="F70" s="13">
        <f t="shared" si="2"/>
        <v>74.460000000000008</v>
      </c>
      <c r="G70" s="13">
        <f t="shared" si="3"/>
        <v>14.147400000000001</v>
      </c>
      <c r="H70" s="8"/>
      <c r="I70" s="1"/>
      <c r="J70" s="1"/>
    </row>
    <row r="71" spans="1:10" x14ac:dyDescent="0.3">
      <c r="A71" s="3">
        <v>70</v>
      </c>
      <c r="B71" s="4" t="s">
        <v>779</v>
      </c>
      <c r="C71" s="4" t="s">
        <v>428</v>
      </c>
      <c r="D71" s="3">
        <v>2</v>
      </c>
      <c r="E71" s="13">
        <v>19.61</v>
      </c>
      <c r="F71" s="13">
        <f t="shared" si="2"/>
        <v>39.22</v>
      </c>
      <c r="G71" s="13">
        <f t="shared" si="3"/>
        <v>7.4517999999999995</v>
      </c>
      <c r="H71" s="8"/>
      <c r="I71" s="1"/>
      <c r="J71" s="1"/>
    </row>
    <row r="72" spans="1:10" x14ac:dyDescent="0.3">
      <c r="A72" s="3">
        <v>71</v>
      </c>
      <c r="B72" s="4" t="s">
        <v>537</v>
      </c>
      <c r="C72" s="4" t="s">
        <v>95</v>
      </c>
      <c r="D72" s="3">
        <v>2</v>
      </c>
      <c r="E72" s="13">
        <v>17.3</v>
      </c>
      <c r="F72" s="13">
        <f t="shared" si="2"/>
        <v>34.6</v>
      </c>
      <c r="G72" s="13">
        <f t="shared" si="3"/>
        <v>6.5740000000000007</v>
      </c>
      <c r="H72" s="8"/>
      <c r="I72" s="1"/>
      <c r="J72" s="1"/>
    </row>
    <row r="73" spans="1:10" x14ac:dyDescent="0.3">
      <c r="A73" s="3">
        <v>72</v>
      </c>
      <c r="B73" s="4" t="s">
        <v>777</v>
      </c>
      <c r="C73" s="4" t="s">
        <v>423</v>
      </c>
      <c r="D73" s="3">
        <v>6</v>
      </c>
      <c r="E73" s="13">
        <v>10.44</v>
      </c>
      <c r="F73" s="13">
        <f t="shared" si="2"/>
        <v>62.64</v>
      </c>
      <c r="G73" s="13">
        <f t="shared" si="3"/>
        <v>11.9016</v>
      </c>
      <c r="H73" s="8"/>
      <c r="I73" s="1"/>
      <c r="J73" s="1"/>
    </row>
    <row r="74" spans="1:10" x14ac:dyDescent="0.3">
      <c r="A74" s="3">
        <v>73</v>
      </c>
      <c r="B74" s="4" t="s">
        <v>646</v>
      </c>
      <c r="C74" s="4" t="s">
        <v>236</v>
      </c>
      <c r="D74" s="3">
        <v>10</v>
      </c>
      <c r="E74" s="13">
        <v>23.37</v>
      </c>
      <c r="F74" s="13">
        <f t="shared" si="2"/>
        <v>233.70000000000002</v>
      </c>
      <c r="G74" s="13">
        <f t="shared" si="3"/>
        <v>44.403000000000006</v>
      </c>
      <c r="H74" s="8"/>
      <c r="I74" s="1"/>
      <c r="J74" s="1"/>
    </row>
    <row r="75" spans="1:10" x14ac:dyDescent="0.3">
      <c r="A75" s="3">
        <v>74</v>
      </c>
      <c r="B75" s="4" t="s">
        <v>528</v>
      </c>
      <c r="C75" s="4" t="s">
        <v>86</v>
      </c>
      <c r="D75" s="3">
        <v>6</v>
      </c>
      <c r="E75" s="13">
        <v>17.73</v>
      </c>
      <c r="F75" s="13">
        <f t="shared" si="2"/>
        <v>106.38</v>
      </c>
      <c r="G75" s="13">
        <f t="shared" si="3"/>
        <v>20.212199999999999</v>
      </c>
      <c r="H75" s="8"/>
      <c r="I75" s="1"/>
      <c r="J75" s="1"/>
    </row>
    <row r="76" spans="1:10" x14ac:dyDescent="0.3">
      <c r="A76" s="3">
        <v>75</v>
      </c>
      <c r="B76" s="4" t="s">
        <v>476</v>
      </c>
      <c r="C76" s="4" t="s">
        <v>25</v>
      </c>
      <c r="D76" s="3">
        <v>1</v>
      </c>
      <c r="E76" s="13">
        <v>10.4</v>
      </c>
      <c r="F76" s="13">
        <f t="shared" si="2"/>
        <v>10.4</v>
      </c>
      <c r="G76" s="13">
        <f t="shared" si="3"/>
        <v>1.9760000000000002</v>
      </c>
      <c r="H76" s="8"/>
      <c r="I76" s="1"/>
      <c r="J76" s="1"/>
    </row>
    <row r="77" spans="1:10" x14ac:dyDescent="0.3">
      <c r="A77" s="3">
        <v>76</v>
      </c>
      <c r="B77" s="4" t="s">
        <v>476</v>
      </c>
      <c r="C77" s="4" t="s">
        <v>105</v>
      </c>
      <c r="D77" s="3">
        <v>0</v>
      </c>
      <c r="E77" s="13">
        <v>13.54</v>
      </c>
      <c r="F77" s="13">
        <f t="shared" si="2"/>
        <v>0</v>
      </c>
      <c r="G77" s="13">
        <f t="shared" si="3"/>
        <v>0</v>
      </c>
      <c r="H77" s="8"/>
      <c r="I77" s="1"/>
      <c r="J77" s="1"/>
    </row>
    <row r="78" spans="1:10" x14ac:dyDescent="0.3">
      <c r="A78" s="3">
        <v>77</v>
      </c>
      <c r="B78" s="4" t="s">
        <v>707</v>
      </c>
      <c r="C78" s="4" t="s">
        <v>325</v>
      </c>
      <c r="D78" s="3">
        <v>7</v>
      </c>
      <c r="E78" s="13">
        <v>12.3</v>
      </c>
      <c r="F78" s="13">
        <f t="shared" si="2"/>
        <v>86.100000000000009</v>
      </c>
      <c r="G78" s="13">
        <f t="shared" si="3"/>
        <v>16.359000000000002</v>
      </c>
      <c r="H78" s="8"/>
      <c r="I78" s="1"/>
      <c r="J78" s="1"/>
    </row>
    <row r="79" spans="1:10" x14ac:dyDescent="0.3">
      <c r="A79" s="3">
        <v>78</v>
      </c>
      <c r="B79" s="4" t="s">
        <v>509</v>
      </c>
      <c r="C79" s="4" t="s">
        <v>409</v>
      </c>
      <c r="D79" s="3">
        <v>2</v>
      </c>
      <c r="E79" s="13">
        <v>17.37</v>
      </c>
      <c r="F79" s="13">
        <f t="shared" si="2"/>
        <v>34.74</v>
      </c>
      <c r="G79" s="13">
        <f t="shared" si="3"/>
        <v>6.6006</v>
      </c>
      <c r="H79" s="8"/>
      <c r="I79" s="1"/>
      <c r="J79" s="1"/>
    </row>
    <row r="80" spans="1:10" x14ac:dyDescent="0.3">
      <c r="A80" s="3">
        <v>79</v>
      </c>
      <c r="B80" s="4" t="s">
        <v>509</v>
      </c>
      <c r="C80" s="4" t="s">
        <v>61</v>
      </c>
      <c r="D80" s="3">
        <v>9</v>
      </c>
      <c r="E80" s="13">
        <v>11.87</v>
      </c>
      <c r="F80" s="13">
        <f t="shared" si="2"/>
        <v>106.83</v>
      </c>
      <c r="G80" s="13">
        <f t="shared" si="3"/>
        <v>20.297699999999999</v>
      </c>
      <c r="H80" s="8"/>
      <c r="I80" s="1"/>
      <c r="J80" s="1"/>
    </row>
    <row r="81" spans="1:10" x14ac:dyDescent="0.3">
      <c r="A81" s="3">
        <v>80</v>
      </c>
      <c r="B81" s="4" t="s">
        <v>509</v>
      </c>
      <c r="C81" s="4" t="s">
        <v>215</v>
      </c>
      <c r="D81" s="3">
        <v>9</v>
      </c>
      <c r="E81" s="13">
        <v>17.3</v>
      </c>
      <c r="F81" s="13">
        <f t="shared" si="2"/>
        <v>155.70000000000002</v>
      </c>
      <c r="G81" s="13">
        <f t="shared" si="3"/>
        <v>29.583000000000002</v>
      </c>
      <c r="H81" s="8"/>
      <c r="I81" s="1"/>
      <c r="J81" s="1"/>
    </row>
    <row r="82" spans="1:10" x14ac:dyDescent="0.3">
      <c r="A82" s="3">
        <v>81</v>
      </c>
      <c r="B82" s="4" t="s">
        <v>771</v>
      </c>
      <c r="C82" s="4" t="s">
        <v>417</v>
      </c>
      <c r="D82" s="3">
        <v>9</v>
      </c>
      <c r="E82" s="13">
        <v>10.64</v>
      </c>
      <c r="F82" s="13">
        <f t="shared" si="2"/>
        <v>95.76</v>
      </c>
      <c r="G82" s="13">
        <f t="shared" si="3"/>
        <v>18.194400000000002</v>
      </c>
      <c r="H82" s="8"/>
      <c r="I82" s="1"/>
      <c r="J82" s="1"/>
    </row>
    <row r="83" spans="1:10" x14ac:dyDescent="0.3">
      <c r="A83" s="3">
        <v>82</v>
      </c>
      <c r="B83" s="4" t="s">
        <v>574</v>
      </c>
      <c r="C83" s="4" t="s">
        <v>138</v>
      </c>
      <c r="D83" s="3">
        <v>8</v>
      </c>
      <c r="E83" s="13">
        <v>20.88</v>
      </c>
      <c r="F83" s="13">
        <f t="shared" si="2"/>
        <v>167.04</v>
      </c>
      <c r="G83" s="13">
        <f t="shared" si="3"/>
        <v>31.7376</v>
      </c>
      <c r="H83" s="8"/>
      <c r="I83" s="1"/>
      <c r="J83" s="1"/>
    </row>
    <row r="84" spans="1:10" x14ac:dyDescent="0.3">
      <c r="A84" s="3">
        <v>83</v>
      </c>
      <c r="B84" s="4" t="s">
        <v>574</v>
      </c>
      <c r="C84" s="4" t="s">
        <v>377</v>
      </c>
      <c r="D84" s="3">
        <v>2</v>
      </c>
      <c r="E84" s="13">
        <v>21.72</v>
      </c>
      <c r="F84" s="13">
        <f t="shared" si="2"/>
        <v>43.44</v>
      </c>
      <c r="G84" s="13">
        <f t="shared" si="3"/>
        <v>8.2536000000000005</v>
      </c>
      <c r="H84" s="8"/>
      <c r="I84" s="1"/>
      <c r="J84" s="1"/>
    </row>
    <row r="85" spans="1:10" x14ac:dyDescent="0.3">
      <c r="A85" s="3">
        <v>84</v>
      </c>
      <c r="B85" s="4" t="s">
        <v>604</v>
      </c>
      <c r="C85" s="4" t="s">
        <v>179</v>
      </c>
      <c r="D85" s="3">
        <v>9</v>
      </c>
      <c r="E85" s="13">
        <v>20.04</v>
      </c>
      <c r="F85" s="13">
        <f t="shared" si="2"/>
        <v>180.35999999999999</v>
      </c>
      <c r="G85" s="13">
        <f t="shared" si="3"/>
        <v>34.2684</v>
      </c>
      <c r="H85" s="8"/>
      <c r="I85" s="1"/>
      <c r="J85" s="1"/>
    </row>
    <row r="86" spans="1:10" x14ac:dyDescent="0.3">
      <c r="A86" s="3">
        <v>85</v>
      </c>
      <c r="B86" s="4" t="s">
        <v>559</v>
      </c>
      <c r="C86" s="4" t="s">
        <v>118</v>
      </c>
      <c r="D86" s="3">
        <v>10</v>
      </c>
      <c r="E86" s="13">
        <v>10.63</v>
      </c>
      <c r="F86" s="13">
        <f t="shared" si="2"/>
        <v>106.30000000000001</v>
      </c>
      <c r="G86" s="13">
        <f t="shared" si="3"/>
        <v>20.197000000000003</v>
      </c>
      <c r="H86" s="8"/>
      <c r="I86" s="1"/>
      <c r="J86" s="1"/>
    </row>
    <row r="87" spans="1:10" x14ac:dyDescent="0.3">
      <c r="A87" s="3">
        <v>86</v>
      </c>
      <c r="B87" s="4" t="s">
        <v>755</v>
      </c>
      <c r="C87" s="4" t="s">
        <v>393</v>
      </c>
      <c r="D87" s="3">
        <v>0</v>
      </c>
      <c r="E87" s="13">
        <v>14.95</v>
      </c>
      <c r="F87" s="13">
        <f t="shared" si="2"/>
        <v>0</v>
      </c>
      <c r="G87" s="13">
        <f t="shared" si="3"/>
        <v>0</v>
      </c>
      <c r="H87" s="8"/>
      <c r="I87" s="1"/>
      <c r="J87" s="1"/>
    </row>
    <row r="88" spans="1:10" x14ac:dyDescent="0.3">
      <c r="A88" s="3">
        <v>87</v>
      </c>
      <c r="B88" s="4" t="s">
        <v>227</v>
      </c>
      <c r="C88" s="4" t="s">
        <v>227</v>
      </c>
      <c r="D88" s="3">
        <v>5</v>
      </c>
      <c r="E88" s="13">
        <v>14.72</v>
      </c>
      <c r="F88" s="13">
        <f t="shared" si="2"/>
        <v>73.600000000000009</v>
      </c>
      <c r="G88" s="13">
        <f t="shared" si="3"/>
        <v>13.984000000000002</v>
      </c>
      <c r="H88" s="8"/>
      <c r="I88" s="1"/>
      <c r="J88" s="1"/>
    </row>
    <row r="89" spans="1:10" x14ac:dyDescent="0.3">
      <c r="A89" s="3">
        <v>88</v>
      </c>
      <c r="B89" s="4" t="s">
        <v>713</v>
      </c>
      <c r="C89" s="4" t="s">
        <v>332</v>
      </c>
      <c r="D89" s="3">
        <v>6</v>
      </c>
      <c r="E89" s="13">
        <v>23.35</v>
      </c>
      <c r="F89" s="13">
        <f t="shared" si="2"/>
        <v>140.10000000000002</v>
      </c>
      <c r="G89" s="13">
        <f t="shared" si="3"/>
        <v>26.619000000000003</v>
      </c>
      <c r="H89" s="8"/>
      <c r="I89" s="1"/>
      <c r="J89" s="1"/>
    </row>
    <row r="90" spans="1:10" x14ac:dyDescent="0.3">
      <c r="A90" s="3">
        <v>89</v>
      </c>
      <c r="B90" s="4" t="s">
        <v>654</v>
      </c>
      <c r="C90" s="4" t="s">
        <v>247</v>
      </c>
      <c r="D90" s="3">
        <v>10</v>
      </c>
      <c r="E90" s="13">
        <v>11.71</v>
      </c>
      <c r="F90" s="13">
        <f t="shared" si="2"/>
        <v>117.10000000000001</v>
      </c>
      <c r="G90" s="13">
        <f t="shared" si="3"/>
        <v>22.249000000000002</v>
      </c>
      <c r="H90" s="8"/>
      <c r="I90" s="1"/>
      <c r="J90" s="1"/>
    </row>
    <row r="91" spans="1:10" x14ac:dyDescent="0.3">
      <c r="A91" s="3">
        <v>90</v>
      </c>
      <c r="B91" s="4" t="s">
        <v>693</v>
      </c>
      <c r="C91" s="4" t="s">
        <v>305</v>
      </c>
      <c r="D91" s="3">
        <v>8</v>
      </c>
      <c r="E91" s="13">
        <v>12.21</v>
      </c>
      <c r="F91" s="13">
        <f t="shared" si="2"/>
        <v>97.68</v>
      </c>
      <c r="G91" s="13">
        <f t="shared" si="3"/>
        <v>18.559200000000001</v>
      </c>
      <c r="H91" s="8"/>
      <c r="I91" s="1"/>
      <c r="J91" s="1"/>
    </row>
    <row r="92" spans="1:10" x14ac:dyDescent="0.3">
      <c r="A92" s="3">
        <v>91</v>
      </c>
      <c r="B92" s="4" t="s">
        <v>577</v>
      </c>
      <c r="C92" s="4" t="s">
        <v>142</v>
      </c>
      <c r="D92" s="3">
        <v>8</v>
      </c>
      <c r="E92" s="13">
        <v>22.05</v>
      </c>
      <c r="F92" s="13">
        <f t="shared" si="2"/>
        <v>176.4</v>
      </c>
      <c r="G92" s="13">
        <f t="shared" si="3"/>
        <v>33.515999999999998</v>
      </c>
      <c r="H92" s="8"/>
      <c r="I92" s="1"/>
      <c r="J92" s="1"/>
    </row>
    <row r="93" spans="1:10" x14ac:dyDescent="0.3">
      <c r="A93" s="3">
        <v>92</v>
      </c>
      <c r="B93" s="4" t="s">
        <v>668</v>
      </c>
      <c r="C93" s="4" t="s">
        <v>266</v>
      </c>
      <c r="D93" s="3">
        <v>0</v>
      </c>
      <c r="E93" s="13">
        <v>20.94</v>
      </c>
      <c r="F93" s="13">
        <f t="shared" si="2"/>
        <v>0</v>
      </c>
      <c r="G93" s="13">
        <f t="shared" si="3"/>
        <v>0</v>
      </c>
      <c r="H93" s="8"/>
      <c r="I93" s="1"/>
      <c r="J93" s="1"/>
    </row>
    <row r="94" spans="1:10" x14ac:dyDescent="0.3">
      <c r="A94" s="3">
        <v>93</v>
      </c>
      <c r="B94" s="4" t="s">
        <v>521</v>
      </c>
      <c r="C94" s="4" t="s">
        <v>77</v>
      </c>
      <c r="D94" s="3">
        <v>2</v>
      </c>
      <c r="E94" s="13">
        <v>18.8</v>
      </c>
      <c r="F94" s="13">
        <f t="shared" si="2"/>
        <v>37.6</v>
      </c>
      <c r="G94" s="13">
        <f t="shared" si="3"/>
        <v>7.1440000000000001</v>
      </c>
      <c r="H94" s="8"/>
      <c r="I94" s="1"/>
      <c r="J94" s="1"/>
    </row>
    <row r="95" spans="1:10" x14ac:dyDescent="0.3">
      <c r="A95" s="3">
        <v>94</v>
      </c>
      <c r="B95" s="4" t="s">
        <v>521</v>
      </c>
      <c r="C95" s="4" t="s">
        <v>344</v>
      </c>
      <c r="D95" s="3">
        <v>3</v>
      </c>
      <c r="E95" s="13">
        <v>11.09</v>
      </c>
      <c r="F95" s="13">
        <f t="shared" si="2"/>
        <v>33.269999999999996</v>
      </c>
      <c r="G95" s="13">
        <f t="shared" si="3"/>
        <v>6.321299999999999</v>
      </c>
      <c r="H95" s="8"/>
      <c r="I95" s="1"/>
      <c r="J95" s="1"/>
    </row>
    <row r="96" spans="1:10" x14ac:dyDescent="0.3">
      <c r="A96" s="3">
        <v>95</v>
      </c>
      <c r="B96" s="4" t="s">
        <v>486</v>
      </c>
      <c r="C96" s="4" t="s">
        <v>36</v>
      </c>
      <c r="D96" s="3">
        <v>4</v>
      </c>
      <c r="E96" s="13">
        <v>21.51</v>
      </c>
      <c r="F96" s="13">
        <f t="shared" si="2"/>
        <v>86.04</v>
      </c>
      <c r="G96" s="13">
        <f t="shared" si="3"/>
        <v>16.3476</v>
      </c>
      <c r="H96" s="8"/>
      <c r="I96" s="1"/>
      <c r="J96" s="1"/>
    </row>
    <row r="97" spans="1:10" x14ac:dyDescent="0.3">
      <c r="A97" s="3">
        <v>96</v>
      </c>
      <c r="B97" s="4" t="s">
        <v>486</v>
      </c>
      <c r="C97" s="4" t="s">
        <v>69</v>
      </c>
      <c r="D97" s="3">
        <v>7</v>
      </c>
      <c r="E97" s="13">
        <v>14.62</v>
      </c>
      <c r="F97" s="13">
        <f t="shared" si="2"/>
        <v>102.33999999999999</v>
      </c>
      <c r="G97" s="13">
        <f t="shared" si="3"/>
        <v>19.444599999999998</v>
      </c>
      <c r="H97" s="8"/>
      <c r="I97" s="1"/>
      <c r="J97" s="1"/>
    </row>
    <row r="98" spans="1:10" x14ac:dyDescent="0.3">
      <c r="A98" s="3">
        <v>97</v>
      </c>
      <c r="B98" s="4" t="s">
        <v>519</v>
      </c>
      <c r="C98" s="4" t="s">
        <v>75</v>
      </c>
      <c r="D98" s="3">
        <v>0</v>
      </c>
      <c r="E98" s="13">
        <v>22.43</v>
      </c>
      <c r="F98" s="13">
        <f t="shared" si="2"/>
        <v>0</v>
      </c>
      <c r="G98" s="13">
        <f t="shared" si="3"/>
        <v>0</v>
      </c>
      <c r="H98" s="8"/>
      <c r="I98" s="1"/>
      <c r="J98" s="1"/>
    </row>
    <row r="99" spans="1:10" x14ac:dyDescent="0.3">
      <c r="A99" s="3">
        <v>98</v>
      </c>
      <c r="B99" s="4" t="s">
        <v>643</v>
      </c>
      <c r="C99" s="4" t="s">
        <v>232</v>
      </c>
      <c r="D99" s="3">
        <v>1</v>
      </c>
      <c r="E99" s="13">
        <v>22.27</v>
      </c>
      <c r="F99" s="13">
        <f t="shared" si="2"/>
        <v>22.27</v>
      </c>
      <c r="G99" s="13">
        <f t="shared" si="3"/>
        <v>4.2313000000000001</v>
      </c>
      <c r="H99" s="8"/>
      <c r="I99" s="1"/>
      <c r="J99" s="1"/>
    </row>
    <row r="100" spans="1:10" x14ac:dyDescent="0.3">
      <c r="A100" s="3">
        <v>99</v>
      </c>
      <c r="B100" s="4" t="s">
        <v>584</v>
      </c>
      <c r="C100" s="4" t="s">
        <v>151</v>
      </c>
      <c r="D100" s="3">
        <v>5</v>
      </c>
      <c r="E100" s="13">
        <v>17.52</v>
      </c>
      <c r="F100" s="13">
        <f t="shared" si="2"/>
        <v>87.6</v>
      </c>
      <c r="G100" s="13">
        <f t="shared" si="3"/>
        <v>16.643999999999998</v>
      </c>
      <c r="H100" s="8"/>
      <c r="I100" s="1"/>
      <c r="J100" s="1"/>
    </row>
    <row r="101" spans="1:10" x14ac:dyDescent="0.3">
      <c r="A101" s="3">
        <v>100</v>
      </c>
      <c r="B101" s="4" t="s">
        <v>584</v>
      </c>
      <c r="C101" s="4" t="s">
        <v>275</v>
      </c>
      <c r="D101" s="3">
        <v>4</v>
      </c>
      <c r="E101" s="13">
        <v>14.43</v>
      </c>
      <c r="F101" s="13">
        <f t="shared" si="2"/>
        <v>57.72</v>
      </c>
      <c r="G101" s="13">
        <f t="shared" si="3"/>
        <v>10.966799999999999</v>
      </c>
      <c r="H101" s="8"/>
      <c r="I101" s="1"/>
      <c r="J101" s="1"/>
    </row>
    <row r="102" spans="1:10" x14ac:dyDescent="0.3">
      <c r="A102" s="3">
        <v>101</v>
      </c>
      <c r="B102" s="4" t="s">
        <v>584</v>
      </c>
      <c r="C102" s="4" t="s">
        <v>217</v>
      </c>
      <c r="D102" s="3">
        <v>2</v>
      </c>
      <c r="E102" s="13">
        <v>14.97</v>
      </c>
      <c r="F102" s="13">
        <f t="shared" si="2"/>
        <v>29.94</v>
      </c>
      <c r="G102" s="13">
        <f t="shared" si="3"/>
        <v>5.6886000000000001</v>
      </c>
      <c r="H102" s="8"/>
      <c r="I102" s="1"/>
      <c r="J102" s="1"/>
    </row>
    <row r="103" spans="1:10" x14ac:dyDescent="0.3">
      <c r="A103" s="3">
        <v>102</v>
      </c>
      <c r="B103" s="4" t="s">
        <v>747</v>
      </c>
      <c r="C103" s="4" t="s">
        <v>381</v>
      </c>
      <c r="D103" s="3">
        <v>1</v>
      </c>
      <c r="E103" s="13">
        <v>22.14</v>
      </c>
      <c r="F103" s="13">
        <f t="shared" si="2"/>
        <v>22.14</v>
      </c>
      <c r="G103" s="13">
        <f t="shared" si="3"/>
        <v>4.2065999999999999</v>
      </c>
      <c r="H103" s="8"/>
      <c r="I103" s="1"/>
      <c r="J103" s="1"/>
    </row>
    <row r="104" spans="1:10" x14ac:dyDescent="0.3">
      <c r="A104" s="3">
        <v>103</v>
      </c>
      <c r="B104" s="4" t="s">
        <v>751</v>
      </c>
      <c r="C104" s="4" t="s">
        <v>386</v>
      </c>
      <c r="D104" s="3">
        <v>1</v>
      </c>
      <c r="E104" s="13">
        <v>21.03</v>
      </c>
      <c r="F104" s="13">
        <f t="shared" si="2"/>
        <v>21.03</v>
      </c>
      <c r="G104" s="13">
        <f t="shared" si="3"/>
        <v>3.9957000000000003</v>
      </c>
      <c r="H104" s="8"/>
      <c r="I104" s="1"/>
      <c r="J104" s="1"/>
    </row>
    <row r="105" spans="1:10" x14ac:dyDescent="0.3">
      <c r="A105" s="3">
        <v>104</v>
      </c>
      <c r="B105" s="4" t="s">
        <v>741</v>
      </c>
      <c r="C105" s="4" t="s">
        <v>370</v>
      </c>
      <c r="D105" s="3">
        <v>5</v>
      </c>
      <c r="E105" s="13">
        <v>12</v>
      </c>
      <c r="F105" s="13">
        <f t="shared" si="2"/>
        <v>60</v>
      </c>
      <c r="G105" s="13">
        <f t="shared" si="3"/>
        <v>11.4</v>
      </c>
      <c r="H105" s="8"/>
      <c r="I105" s="1"/>
      <c r="J105" s="1"/>
    </row>
    <row r="106" spans="1:10" x14ac:dyDescent="0.3">
      <c r="A106" s="3">
        <v>105</v>
      </c>
      <c r="B106" s="4" t="s">
        <v>739</v>
      </c>
      <c r="C106" s="4" t="s">
        <v>368</v>
      </c>
      <c r="D106" s="3">
        <v>4</v>
      </c>
      <c r="E106" s="13">
        <v>20.2</v>
      </c>
      <c r="F106" s="13">
        <f t="shared" si="2"/>
        <v>80.8</v>
      </c>
      <c r="G106" s="13">
        <f t="shared" si="3"/>
        <v>15.352</v>
      </c>
      <c r="H106" s="8"/>
      <c r="I106" s="1"/>
      <c r="J106" s="1"/>
    </row>
    <row r="107" spans="1:10" x14ac:dyDescent="0.3">
      <c r="A107" s="3">
        <v>106</v>
      </c>
      <c r="B107" s="4" t="s">
        <v>551</v>
      </c>
      <c r="C107" s="4" t="s">
        <v>110</v>
      </c>
      <c r="D107" s="3">
        <v>1</v>
      </c>
      <c r="E107" s="13">
        <v>16.760000000000002</v>
      </c>
      <c r="F107" s="13">
        <f t="shared" si="2"/>
        <v>16.760000000000002</v>
      </c>
      <c r="G107" s="13">
        <f t="shared" si="3"/>
        <v>3.1844000000000001</v>
      </c>
      <c r="H107" s="8"/>
      <c r="I107" s="1"/>
      <c r="J107" s="1"/>
    </row>
    <row r="108" spans="1:10" x14ac:dyDescent="0.3">
      <c r="A108" s="3">
        <v>107</v>
      </c>
      <c r="B108" s="4" t="s">
        <v>651</v>
      </c>
      <c r="C108" s="4" t="s">
        <v>244</v>
      </c>
      <c r="D108" s="3">
        <v>3</v>
      </c>
      <c r="E108" s="13">
        <v>23.71</v>
      </c>
      <c r="F108" s="13">
        <f t="shared" si="2"/>
        <v>71.13</v>
      </c>
      <c r="G108" s="13">
        <f t="shared" si="3"/>
        <v>13.514699999999999</v>
      </c>
      <c r="H108" s="8"/>
      <c r="I108" s="1"/>
      <c r="J108" s="1"/>
    </row>
    <row r="109" spans="1:10" x14ac:dyDescent="0.3">
      <c r="A109" s="3">
        <v>108</v>
      </c>
      <c r="B109" s="4" t="s">
        <v>695</v>
      </c>
      <c r="C109" s="4" t="s">
        <v>307</v>
      </c>
      <c r="D109" s="3">
        <v>2</v>
      </c>
      <c r="E109" s="13">
        <v>17.86</v>
      </c>
      <c r="F109" s="13">
        <f t="shared" si="2"/>
        <v>35.72</v>
      </c>
      <c r="G109" s="13">
        <f t="shared" si="3"/>
        <v>6.7867999999999995</v>
      </c>
      <c r="H109" s="8"/>
      <c r="I109" s="1"/>
      <c r="J109" s="1"/>
    </row>
    <row r="110" spans="1:10" x14ac:dyDescent="0.3">
      <c r="A110" s="3">
        <v>109</v>
      </c>
      <c r="B110" s="4" t="s">
        <v>695</v>
      </c>
      <c r="C110" s="4" t="s">
        <v>424</v>
      </c>
      <c r="D110" s="3">
        <v>4</v>
      </c>
      <c r="E110" s="13">
        <v>19.12</v>
      </c>
      <c r="F110" s="13">
        <f t="shared" si="2"/>
        <v>76.48</v>
      </c>
      <c r="G110" s="13">
        <f t="shared" si="3"/>
        <v>14.5312</v>
      </c>
      <c r="H110" s="8"/>
      <c r="I110" s="1"/>
      <c r="J110" s="1"/>
    </row>
    <row r="111" spans="1:10" x14ac:dyDescent="0.3">
      <c r="A111" s="3">
        <v>110</v>
      </c>
      <c r="B111" s="4" t="s">
        <v>791</v>
      </c>
      <c r="C111" s="4" t="s">
        <v>445</v>
      </c>
      <c r="D111" s="3">
        <v>8</v>
      </c>
      <c r="E111" s="13">
        <v>19.420000000000002</v>
      </c>
      <c r="F111" s="13">
        <f t="shared" si="2"/>
        <v>155.36000000000001</v>
      </c>
      <c r="G111" s="13">
        <f t="shared" si="3"/>
        <v>29.518400000000003</v>
      </c>
      <c r="H111" s="8"/>
      <c r="I111" s="1"/>
      <c r="J111" s="1"/>
    </row>
    <row r="112" spans="1:10" x14ac:dyDescent="0.3">
      <c r="A112" s="3">
        <v>111</v>
      </c>
      <c r="B112" s="4" t="s">
        <v>587</v>
      </c>
      <c r="C112" s="4" t="s">
        <v>154</v>
      </c>
      <c r="D112" s="3">
        <v>7</v>
      </c>
      <c r="E112" s="13">
        <v>16.54</v>
      </c>
      <c r="F112" s="13">
        <f t="shared" si="2"/>
        <v>115.78</v>
      </c>
      <c r="G112" s="13">
        <f t="shared" si="3"/>
        <v>21.998200000000001</v>
      </c>
      <c r="H112" s="8"/>
      <c r="I112" s="1"/>
      <c r="J112" s="1"/>
    </row>
    <row r="113" spans="1:10" x14ac:dyDescent="0.3">
      <c r="A113" s="3">
        <v>112</v>
      </c>
      <c r="B113" s="4" t="s">
        <v>571</v>
      </c>
      <c r="C113" s="4" t="s">
        <v>134</v>
      </c>
      <c r="D113" s="3">
        <v>0</v>
      </c>
      <c r="E113" s="13">
        <v>12.39</v>
      </c>
      <c r="F113" s="13">
        <f t="shared" si="2"/>
        <v>0</v>
      </c>
      <c r="G113" s="13">
        <f t="shared" si="3"/>
        <v>0</v>
      </c>
      <c r="H113" s="8"/>
      <c r="I113" s="1"/>
      <c r="J113" s="1"/>
    </row>
    <row r="114" spans="1:10" x14ac:dyDescent="0.3">
      <c r="A114" s="3">
        <v>113</v>
      </c>
      <c r="B114" s="4" t="s">
        <v>477</v>
      </c>
      <c r="C114" s="4" t="s">
        <v>316</v>
      </c>
      <c r="D114" s="3">
        <v>10</v>
      </c>
      <c r="E114" s="13">
        <v>13.04</v>
      </c>
      <c r="F114" s="13">
        <f t="shared" si="2"/>
        <v>130.39999999999998</v>
      </c>
      <c r="G114" s="13">
        <f t="shared" si="3"/>
        <v>24.775999999999996</v>
      </c>
      <c r="H114" s="8"/>
      <c r="I114" s="1"/>
      <c r="J114" s="1"/>
    </row>
    <row r="115" spans="1:10" x14ac:dyDescent="0.3">
      <c r="A115" s="3">
        <v>114</v>
      </c>
      <c r="B115" s="4" t="s">
        <v>710</v>
      </c>
      <c r="C115" s="4" t="s">
        <v>328</v>
      </c>
      <c r="D115" s="3">
        <v>9</v>
      </c>
      <c r="E115" s="13">
        <v>10.76</v>
      </c>
      <c r="F115" s="13">
        <f t="shared" si="2"/>
        <v>96.84</v>
      </c>
      <c r="G115" s="13">
        <f t="shared" si="3"/>
        <v>18.3996</v>
      </c>
      <c r="H115" s="8"/>
      <c r="I115" s="1"/>
      <c r="J115" s="1"/>
    </row>
    <row r="116" spans="1:10" x14ac:dyDescent="0.3">
      <c r="A116" s="3">
        <v>115</v>
      </c>
      <c r="B116" s="4" t="s">
        <v>475</v>
      </c>
      <c r="C116" s="4" t="s">
        <v>24</v>
      </c>
      <c r="D116" s="3">
        <v>2</v>
      </c>
      <c r="E116" s="13">
        <v>11.1</v>
      </c>
      <c r="F116" s="13">
        <f t="shared" si="2"/>
        <v>22.2</v>
      </c>
      <c r="G116" s="13">
        <f t="shared" si="3"/>
        <v>4.218</v>
      </c>
      <c r="H116" s="8"/>
      <c r="I116" s="1"/>
      <c r="J116" s="1"/>
    </row>
    <row r="117" spans="1:10" x14ac:dyDescent="0.3">
      <c r="A117" s="3">
        <v>116</v>
      </c>
      <c r="B117" s="4" t="s">
        <v>786</v>
      </c>
      <c r="C117" s="4" t="s">
        <v>439</v>
      </c>
      <c r="D117" s="3">
        <v>5</v>
      </c>
      <c r="E117" s="13">
        <v>24.32</v>
      </c>
      <c r="F117" s="13">
        <f t="shared" si="2"/>
        <v>121.6</v>
      </c>
      <c r="G117" s="13">
        <f t="shared" si="3"/>
        <v>23.103999999999999</v>
      </c>
      <c r="H117" s="8"/>
      <c r="I117" s="1"/>
      <c r="J117" s="1"/>
    </row>
    <row r="118" spans="1:10" x14ac:dyDescent="0.3">
      <c r="A118" s="3">
        <v>117</v>
      </c>
      <c r="B118" s="4" t="s">
        <v>481</v>
      </c>
      <c r="C118" s="4" t="s">
        <v>248</v>
      </c>
      <c r="D118" s="3">
        <v>0</v>
      </c>
      <c r="E118" s="13">
        <v>16.760000000000002</v>
      </c>
      <c r="F118" s="13">
        <f t="shared" si="2"/>
        <v>0</v>
      </c>
      <c r="G118" s="13">
        <f t="shared" si="3"/>
        <v>0</v>
      </c>
      <c r="H118" s="8"/>
      <c r="I118" s="1"/>
      <c r="J118" s="1"/>
    </row>
    <row r="119" spans="1:10" x14ac:dyDescent="0.3">
      <c r="A119" s="3">
        <v>118</v>
      </c>
      <c r="B119" s="4" t="s">
        <v>481</v>
      </c>
      <c r="C119" s="4" t="s">
        <v>141</v>
      </c>
      <c r="D119" s="3">
        <v>5</v>
      </c>
      <c r="E119" s="13">
        <v>24.77</v>
      </c>
      <c r="F119" s="13">
        <f t="shared" si="2"/>
        <v>123.85</v>
      </c>
      <c r="G119" s="13">
        <f t="shared" si="3"/>
        <v>23.531499999999998</v>
      </c>
      <c r="H119" s="8"/>
      <c r="I119" s="1"/>
      <c r="J119" s="1"/>
    </row>
    <row r="120" spans="1:10" x14ac:dyDescent="0.3">
      <c r="A120" s="3">
        <v>119</v>
      </c>
      <c r="B120" s="4" t="s">
        <v>481</v>
      </c>
      <c r="C120" s="4" t="s">
        <v>31</v>
      </c>
      <c r="D120" s="3">
        <v>1</v>
      </c>
      <c r="E120" s="13">
        <v>23.81</v>
      </c>
      <c r="F120" s="13">
        <f t="shared" si="2"/>
        <v>23.81</v>
      </c>
      <c r="G120" s="13">
        <f t="shared" si="3"/>
        <v>4.5238999999999994</v>
      </c>
      <c r="H120" s="8"/>
      <c r="I120" s="1"/>
      <c r="J120" s="1"/>
    </row>
    <row r="121" spans="1:10" x14ac:dyDescent="0.3">
      <c r="A121" s="3">
        <v>120</v>
      </c>
      <c r="B121" s="4" t="s">
        <v>638</v>
      </c>
      <c r="C121" s="4" t="s">
        <v>225</v>
      </c>
      <c r="D121" s="3">
        <v>10</v>
      </c>
      <c r="E121" s="13">
        <v>21.27</v>
      </c>
      <c r="F121" s="13">
        <f t="shared" si="2"/>
        <v>212.7</v>
      </c>
      <c r="G121" s="13">
        <f t="shared" si="3"/>
        <v>40.412999999999997</v>
      </c>
      <c r="H121" s="8"/>
      <c r="I121" s="1"/>
      <c r="J121" s="1"/>
    </row>
    <row r="122" spans="1:10" x14ac:dyDescent="0.3">
      <c r="A122" s="3">
        <v>121</v>
      </c>
      <c r="B122" s="4" t="s">
        <v>620</v>
      </c>
      <c r="C122" s="4" t="s">
        <v>289</v>
      </c>
      <c r="D122" s="3">
        <v>5</v>
      </c>
      <c r="E122" s="13">
        <v>10.75</v>
      </c>
      <c r="F122" s="13">
        <f t="shared" si="2"/>
        <v>53.75</v>
      </c>
      <c r="G122" s="13">
        <f t="shared" si="3"/>
        <v>10.2125</v>
      </c>
      <c r="H122" s="8"/>
      <c r="I122" s="1"/>
      <c r="J122" s="1"/>
    </row>
    <row r="123" spans="1:10" x14ac:dyDescent="0.3">
      <c r="A123" s="3">
        <v>122</v>
      </c>
      <c r="B123" s="4" t="s">
        <v>620</v>
      </c>
      <c r="C123" s="4" t="s">
        <v>198</v>
      </c>
      <c r="D123" s="3">
        <v>2</v>
      </c>
      <c r="E123" s="13">
        <v>21.82</v>
      </c>
      <c r="F123" s="13">
        <f t="shared" si="2"/>
        <v>43.64</v>
      </c>
      <c r="G123" s="13">
        <f t="shared" si="3"/>
        <v>8.2916000000000007</v>
      </c>
      <c r="H123" s="8"/>
      <c r="I123" s="1"/>
      <c r="J123" s="1"/>
    </row>
    <row r="124" spans="1:10" x14ac:dyDescent="0.3">
      <c r="A124" s="3">
        <v>123</v>
      </c>
      <c r="B124" s="4" t="s">
        <v>525</v>
      </c>
      <c r="C124" s="4" t="s">
        <v>81</v>
      </c>
      <c r="D124" s="3">
        <v>9</v>
      </c>
      <c r="E124" s="13">
        <v>17.239999999999998</v>
      </c>
      <c r="F124" s="13">
        <f t="shared" si="2"/>
        <v>155.16</v>
      </c>
      <c r="G124" s="13">
        <f t="shared" si="3"/>
        <v>29.480399999999999</v>
      </c>
      <c r="H124" s="8"/>
      <c r="I124" s="1"/>
      <c r="J124" s="1"/>
    </row>
    <row r="125" spans="1:10" x14ac:dyDescent="0.3">
      <c r="A125" s="3">
        <v>124</v>
      </c>
      <c r="B125" s="4" t="s">
        <v>491</v>
      </c>
      <c r="C125" s="4" t="s">
        <v>41</v>
      </c>
      <c r="D125" s="3">
        <v>1</v>
      </c>
      <c r="E125" s="13">
        <v>19.05</v>
      </c>
      <c r="F125" s="13">
        <f t="shared" si="2"/>
        <v>19.05</v>
      </c>
      <c r="G125" s="13">
        <f t="shared" si="3"/>
        <v>3.6195000000000004</v>
      </c>
      <c r="H125" s="8"/>
      <c r="I125" s="1"/>
      <c r="J125" s="1"/>
    </row>
    <row r="126" spans="1:10" x14ac:dyDescent="0.3">
      <c r="A126" s="3">
        <v>125</v>
      </c>
      <c r="B126" s="4" t="s">
        <v>568</v>
      </c>
      <c r="C126" s="4" t="s">
        <v>181</v>
      </c>
      <c r="D126" s="3">
        <v>6</v>
      </c>
      <c r="E126" s="13">
        <v>11.95</v>
      </c>
      <c r="F126" s="13">
        <f t="shared" si="2"/>
        <v>71.699999999999989</v>
      </c>
      <c r="G126" s="13">
        <f t="shared" si="3"/>
        <v>13.622999999999998</v>
      </c>
      <c r="H126" s="8"/>
      <c r="I126" s="1"/>
      <c r="J126" s="1"/>
    </row>
    <row r="127" spans="1:10" x14ac:dyDescent="0.3">
      <c r="A127" s="3">
        <v>126</v>
      </c>
      <c r="B127" s="4" t="s">
        <v>568</v>
      </c>
      <c r="C127" s="4" t="s">
        <v>129</v>
      </c>
      <c r="D127" s="3">
        <v>9</v>
      </c>
      <c r="E127" s="13">
        <v>12.41</v>
      </c>
      <c r="F127" s="13">
        <f t="shared" si="2"/>
        <v>111.69</v>
      </c>
      <c r="G127" s="13">
        <f t="shared" si="3"/>
        <v>21.2211</v>
      </c>
      <c r="H127" s="8"/>
      <c r="I127" s="1"/>
      <c r="J127" s="1"/>
    </row>
    <row r="128" spans="1:10" x14ac:dyDescent="0.3">
      <c r="A128" s="3">
        <v>127</v>
      </c>
      <c r="B128" s="4" t="s">
        <v>568</v>
      </c>
      <c r="C128" s="4" t="s">
        <v>337</v>
      </c>
      <c r="D128" s="3">
        <v>4</v>
      </c>
      <c r="E128" s="13">
        <v>17.59</v>
      </c>
      <c r="F128" s="13">
        <f t="shared" si="2"/>
        <v>70.36</v>
      </c>
      <c r="G128" s="13">
        <f t="shared" si="3"/>
        <v>13.368399999999999</v>
      </c>
      <c r="H128" s="8"/>
      <c r="I128" s="1"/>
      <c r="J128" s="1"/>
    </row>
    <row r="129" spans="1:10" x14ac:dyDescent="0.3">
      <c r="A129" s="3">
        <v>128</v>
      </c>
      <c r="B129" s="4" t="s">
        <v>478</v>
      </c>
      <c r="C129" s="4" t="s">
        <v>26</v>
      </c>
      <c r="D129" s="3">
        <v>6</v>
      </c>
      <c r="E129" s="13">
        <v>22.57</v>
      </c>
      <c r="F129" s="13">
        <f t="shared" si="2"/>
        <v>135.42000000000002</v>
      </c>
      <c r="G129" s="13">
        <f t="shared" si="3"/>
        <v>25.729800000000004</v>
      </c>
      <c r="H129" s="8"/>
      <c r="I129" s="1"/>
      <c r="J129" s="1"/>
    </row>
    <row r="130" spans="1:10" x14ac:dyDescent="0.3">
      <c r="A130" s="3">
        <v>129</v>
      </c>
      <c r="B130" s="4" t="s">
        <v>764</v>
      </c>
      <c r="C130" s="4" t="s">
        <v>403</v>
      </c>
      <c r="D130" s="3">
        <v>6</v>
      </c>
      <c r="E130" s="13">
        <v>12.62</v>
      </c>
      <c r="F130" s="13">
        <f t="shared" si="2"/>
        <v>75.72</v>
      </c>
      <c r="G130" s="13">
        <f t="shared" si="3"/>
        <v>14.386799999999999</v>
      </c>
      <c r="H130" s="8"/>
      <c r="I130" s="1"/>
      <c r="J130" s="1"/>
    </row>
    <row r="131" spans="1:10" x14ac:dyDescent="0.3">
      <c r="A131" s="3">
        <v>130</v>
      </c>
      <c r="B131" s="4" t="s">
        <v>527</v>
      </c>
      <c r="C131" s="4" t="s">
        <v>145</v>
      </c>
      <c r="D131" s="3">
        <v>9</v>
      </c>
      <c r="E131" s="13">
        <v>12.17</v>
      </c>
      <c r="F131" s="13">
        <f t="shared" ref="F131:F194" si="4">E131*D131</f>
        <v>109.53</v>
      </c>
      <c r="G131" s="13">
        <f t="shared" ref="G131:G194" si="5">F131*$J$1</f>
        <v>20.810700000000001</v>
      </c>
      <c r="H131" s="8"/>
      <c r="I131" s="1"/>
      <c r="J131" s="1"/>
    </row>
    <row r="132" spans="1:10" x14ac:dyDescent="0.3">
      <c r="A132" s="3">
        <v>131</v>
      </c>
      <c r="B132" s="4" t="s">
        <v>527</v>
      </c>
      <c r="C132" s="4" t="s">
        <v>132</v>
      </c>
      <c r="D132" s="3">
        <v>6</v>
      </c>
      <c r="E132" s="13">
        <v>21.53</v>
      </c>
      <c r="F132" s="13">
        <f t="shared" si="4"/>
        <v>129.18</v>
      </c>
      <c r="G132" s="13">
        <f t="shared" si="5"/>
        <v>24.5442</v>
      </c>
      <c r="H132" s="8"/>
      <c r="I132" s="1"/>
      <c r="J132" s="1"/>
    </row>
    <row r="133" spans="1:10" x14ac:dyDescent="0.3">
      <c r="A133" s="3">
        <v>132</v>
      </c>
      <c r="B133" s="4" t="s">
        <v>527</v>
      </c>
      <c r="C133" s="4" t="s">
        <v>85</v>
      </c>
      <c r="D133" s="3">
        <v>8</v>
      </c>
      <c r="E133" s="13">
        <v>19.22</v>
      </c>
      <c r="F133" s="13">
        <f t="shared" si="4"/>
        <v>153.76</v>
      </c>
      <c r="G133" s="13">
        <f t="shared" si="5"/>
        <v>29.214399999999998</v>
      </c>
      <c r="H133" s="8"/>
      <c r="I133" s="1"/>
      <c r="J133" s="1"/>
    </row>
    <row r="134" spans="1:10" x14ac:dyDescent="0.3">
      <c r="A134" s="3">
        <v>133</v>
      </c>
      <c r="B134" s="4" t="s">
        <v>484</v>
      </c>
      <c r="C134" s="4" t="s">
        <v>34</v>
      </c>
      <c r="D134" s="3">
        <v>7</v>
      </c>
      <c r="E134" s="13">
        <v>13.27</v>
      </c>
      <c r="F134" s="13">
        <f t="shared" si="4"/>
        <v>92.89</v>
      </c>
      <c r="G134" s="13">
        <f t="shared" si="5"/>
        <v>17.649100000000001</v>
      </c>
      <c r="H134" s="8"/>
      <c r="I134" s="1"/>
      <c r="J134" s="1"/>
    </row>
    <row r="135" spans="1:10" x14ac:dyDescent="0.3">
      <c r="A135" s="3">
        <v>134</v>
      </c>
      <c r="B135" s="4" t="s">
        <v>523</v>
      </c>
      <c r="C135" s="4" t="s">
        <v>79</v>
      </c>
      <c r="D135" s="3">
        <v>0</v>
      </c>
      <c r="E135" s="13">
        <v>23.74</v>
      </c>
      <c r="F135" s="13">
        <f t="shared" si="4"/>
        <v>0</v>
      </c>
      <c r="G135" s="13">
        <f t="shared" si="5"/>
        <v>0</v>
      </c>
      <c r="H135" s="8"/>
      <c r="I135" s="1"/>
      <c r="J135" s="1"/>
    </row>
    <row r="136" spans="1:10" x14ac:dyDescent="0.3">
      <c r="A136" s="3">
        <v>135</v>
      </c>
      <c r="B136" s="4" t="s">
        <v>564</v>
      </c>
      <c r="C136" s="4" t="s">
        <v>124</v>
      </c>
      <c r="D136" s="3">
        <v>10</v>
      </c>
      <c r="E136" s="13">
        <v>16.170000000000002</v>
      </c>
      <c r="F136" s="13">
        <f t="shared" si="4"/>
        <v>161.70000000000002</v>
      </c>
      <c r="G136" s="13">
        <f t="shared" si="5"/>
        <v>30.723000000000003</v>
      </c>
      <c r="H136" s="8"/>
      <c r="I136" s="1"/>
      <c r="J136" s="1"/>
    </row>
    <row r="137" spans="1:10" x14ac:dyDescent="0.3">
      <c r="A137" s="3">
        <v>136</v>
      </c>
      <c r="B137" s="4" t="s">
        <v>736</v>
      </c>
      <c r="C137" s="4" t="s">
        <v>365</v>
      </c>
      <c r="D137" s="3">
        <v>1</v>
      </c>
      <c r="E137" s="13">
        <v>15.86</v>
      </c>
      <c r="F137" s="13">
        <f t="shared" si="4"/>
        <v>15.86</v>
      </c>
      <c r="G137" s="13">
        <f t="shared" si="5"/>
        <v>3.0133999999999999</v>
      </c>
      <c r="H137" s="8"/>
      <c r="I137" s="1"/>
      <c r="J137" s="1"/>
    </row>
    <row r="138" spans="1:10" x14ac:dyDescent="0.3">
      <c r="A138" s="3">
        <v>137</v>
      </c>
      <c r="B138" s="4" t="s">
        <v>767</v>
      </c>
      <c r="C138" s="4" t="s">
        <v>408</v>
      </c>
      <c r="D138" s="3">
        <v>9</v>
      </c>
      <c r="E138" s="13">
        <v>17.34</v>
      </c>
      <c r="F138" s="13">
        <f t="shared" si="4"/>
        <v>156.06</v>
      </c>
      <c r="G138" s="13">
        <f t="shared" si="5"/>
        <v>29.651400000000002</v>
      </c>
      <c r="H138" s="8"/>
      <c r="I138" s="1"/>
      <c r="J138" s="1"/>
    </row>
    <row r="139" spans="1:10" x14ac:dyDescent="0.3">
      <c r="A139" s="3">
        <v>138</v>
      </c>
      <c r="B139" s="4" t="s">
        <v>463</v>
      </c>
      <c r="C139" s="4" t="s">
        <v>12</v>
      </c>
      <c r="D139" s="3">
        <v>9</v>
      </c>
      <c r="E139" s="13">
        <v>17.54</v>
      </c>
      <c r="F139" s="13">
        <f t="shared" si="4"/>
        <v>157.85999999999999</v>
      </c>
      <c r="G139" s="13">
        <f t="shared" si="5"/>
        <v>29.993399999999998</v>
      </c>
      <c r="H139" s="8"/>
      <c r="I139" s="1"/>
      <c r="J139" s="1"/>
    </row>
    <row r="140" spans="1:10" x14ac:dyDescent="0.3">
      <c r="A140" s="3">
        <v>139</v>
      </c>
      <c r="B140" s="4" t="s">
        <v>609</v>
      </c>
      <c r="C140" s="4" t="s">
        <v>186</v>
      </c>
      <c r="D140" s="3">
        <v>6</v>
      </c>
      <c r="E140" s="13">
        <v>21.31</v>
      </c>
      <c r="F140" s="13">
        <f t="shared" si="4"/>
        <v>127.85999999999999</v>
      </c>
      <c r="G140" s="13">
        <f t="shared" si="5"/>
        <v>24.293399999999998</v>
      </c>
      <c r="H140" s="8"/>
      <c r="I140" s="1"/>
      <c r="J140" s="1"/>
    </row>
    <row r="141" spans="1:10" x14ac:dyDescent="0.3">
      <c r="A141" s="3">
        <v>140</v>
      </c>
      <c r="B141" s="4" t="s">
        <v>709</v>
      </c>
      <c r="C141" s="4" t="s">
        <v>327</v>
      </c>
      <c r="D141" s="3">
        <v>2</v>
      </c>
      <c r="E141" s="13">
        <v>22.95</v>
      </c>
      <c r="F141" s="13">
        <f t="shared" si="4"/>
        <v>45.9</v>
      </c>
      <c r="G141" s="13">
        <f t="shared" si="5"/>
        <v>8.7210000000000001</v>
      </c>
      <c r="H141" s="8"/>
      <c r="I141" s="1"/>
      <c r="J141" s="1"/>
    </row>
    <row r="142" spans="1:10" x14ac:dyDescent="0.3">
      <c r="A142" s="3">
        <v>141</v>
      </c>
      <c r="B142" s="4" t="s">
        <v>524</v>
      </c>
      <c r="C142" s="4" t="s">
        <v>80</v>
      </c>
      <c r="D142" s="3">
        <v>5</v>
      </c>
      <c r="E142" s="13">
        <v>23.83</v>
      </c>
      <c r="F142" s="13">
        <f t="shared" si="4"/>
        <v>119.14999999999999</v>
      </c>
      <c r="G142" s="13">
        <f t="shared" si="5"/>
        <v>22.638499999999997</v>
      </c>
      <c r="H142" s="8"/>
      <c r="I142" s="1"/>
      <c r="J142" s="1"/>
    </row>
    <row r="143" spans="1:10" x14ac:dyDescent="0.3">
      <c r="A143" s="3">
        <v>142</v>
      </c>
      <c r="B143" s="4" t="s">
        <v>734</v>
      </c>
      <c r="C143" s="4" t="s">
        <v>362</v>
      </c>
      <c r="D143" s="3">
        <v>8</v>
      </c>
      <c r="E143" s="13">
        <v>11.79</v>
      </c>
      <c r="F143" s="13">
        <f t="shared" si="4"/>
        <v>94.32</v>
      </c>
      <c r="G143" s="13">
        <f t="shared" si="5"/>
        <v>17.9208</v>
      </c>
      <c r="H143" s="8"/>
      <c r="I143" s="1"/>
      <c r="J143" s="1"/>
    </row>
    <row r="144" spans="1:10" x14ac:dyDescent="0.3">
      <c r="A144" s="3">
        <v>143</v>
      </c>
      <c r="B144" s="4" t="s">
        <v>773</v>
      </c>
      <c r="C144" s="4" t="s">
        <v>419</v>
      </c>
      <c r="D144" s="3">
        <v>8</v>
      </c>
      <c r="E144" s="13">
        <v>21.16</v>
      </c>
      <c r="F144" s="13">
        <f t="shared" si="4"/>
        <v>169.28</v>
      </c>
      <c r="G144" s="13">
        <f t="shared" si="5"/>
        <v>32.163200000000003</v>
      </c>
      <c r="H144" s="8"/>
      <c r="I144" s="1"/>
      <c r="J144" s="1"/>
    </row>
    <row r="145" spans="1:10" x14ac:dyDescent="0.3">
      <c r="A145" s="3">
        <v>144</v>
      </c>
      <c r="B145" s="4" t="s">
        <v>702</v>
      </c>
      <c r="C145" s="4" t="s">
        <v>318</v>
      </c>
      <c r="D145" s="3">
        <v>4</v>
      </c>
      <c r="E145" s="13">
        <v>16</v>
      </c>
      <c r="F145" s="13">
        <f t="shared" si="4"/>
        <v>64</v>
      </c>
      <c r="G145" s="13">
        <f t="shared" si="5"/>
        <v>12.16</v>
      </c>
      <c r="H145" s="8"/>
      <c r="I145" s="1"/>
      <c r="J145" s="1"/>
    </row>
    <row r="146" spans="1:10" x14ac:dyDescent="0.3">
      <c r="A146" s="3">
        <v>145</v>
      </c>
      <c r="B146" s="4" t="s">
        <v>783</v>
      </c>
      <c r="C146" s="4" t="s">
        <v>435</v>
      </c>
      <c r="D146" s="3">
        <v>1</v>
      </c>
      <c r="E146" s="13">
        <v>16.23</v>
      </c>
      <c r="F146" s="13">
        <f t="shared" si="4"/>
        <v>16.23</v>
      </c>
      <c r="G146" s="13">
        <f t="shared" si="5"/>
        <v>3.0837000000000003</v>
      </c>
      <c r="H146" s="8"/>
      <c r="I146" s="1"/>
      <c r="J146" s="1"/>
    </row>
    <row r="147" spans="1:10" x14ac:dyDescent="0.3">
      <c r="A147" s="3">
        <v>146</v>
      </c>
      <c r="B147" s="4" t="s">
        <v>731</v>
      </c>
      <c r="C147" s="4" t="s">
        <v>358</v>
      </c>
      <c r="D147" s="3">
        <v>4</v>
      </c>
      <c r="E147" s="13">
        <v>24.81</v>
      </c>
      <c r="F147" s="13">
        <f t="shared" si="4"/>
        <v>99.24</v>
      </c>
      <c r="G147" s="13">
        <f t="shared" si="5"/>
        <v>18.855599999999999</v>
      </c>
      <c r="H147" s="8"/>
      <c r="I147" s="1"/>
      <c r="J147" s="1"/>
    </row>
    <row r="148" spans="1:10" x14ac:dyDescent="0.3">
      <c r="A148" s="3">
        <v>147</v>
      </c>
      <c r="B148" s="4" t="s">
        <v>759</v>
      </c>
      <c r="C148" s="4" t="s">
        <v>397</v>
      </c>
      <c r="D148" s="3">
        <v>3</v>
      </c>
      <c r="E148" s="13">
        <v>24.63</v>
      </c>
      <c r="F148" s="13">
        <f t="shared" si="4"/>
        <v>73.89</v>
      </c>
      <c r="G148" s="13">
        <f t="shared" si="5"/>
        <v>14.039099999999999</v>
      </c>
      <c r="H148" s="8"/>
      <c r="I148" s="1"/>
      <c r="J148" s="1"/>
    </row>
    <row r="149" spans="1:10" x14ac:dyDescent="0.3">
      <c r="A149" s="3">
        <v>148</v>
      </c>
      <c r="B149" s="4" t="s">
        <v>631</v>
      </c>
      <c r="C149" s="4" t="s">
        <v>216</v>
      </c>
      <c r="D149" s="3">
        <v>9</v>
      </c>
      <c r="E149" s="13">
        <v>19.850000000000001</v>
      </c>
      <c r="F149" s="13">
        <f t="shared" si="4"/>
        <v>178.65</v>
      </c>
      <c r="G149" s="13">
        <f t="shared" si="5"/>
        <v>33.9435</v>
      </c>
      <c r="H149" s="8"/>
      <c r="I149" s="1"/>
      <c r="J149" s="1"/>
    </row>
    <row r="150" spans="1:10" x14ac:dyDescent="0.3">
      <c r="A150" s="3">
        <v>149</v>
      </c>
      <c r="B150" s="4" t="s">
        <v>682</v>
      </c>
      <c r="C150" s="4" t="s">
        <v>292</v>
      </c>
      <c r="D150" s="3">
        <v>0</v>
      </c>
      <c r="E150" s="13">
        <v>10.18</v>
      </c>
      <c r="F150" s="13">
        <f t="shared" si="4"/>
        <v>0</v>
      </c>
      <c r="G150" s="13">
        <f t="shared" si="5"/>
        <v>0</v>
      </c>
      <c r="H150" s="8"/>
      <c r="I150" s="1"/>
      <c r="J150" s="1"/>
    </row>
    <row r="151" spans="1:10" x14ac:dyDescent="0.3">
      <c r="A151" s="3">
        <v>150</v>
      </c>
      <c r="B151" s="4" t="s">
        <v>692</v>
      </c>
      <c r="C151" s="4" t="s">
        <v>304</v>
      </c>
      <c r="D151" s="3">
        <v>4</v>
      </c>
      <c r="E151" s="13">
        <v>21.26</v>
      </c>
      <c r="F151" s="13">
        <f t="shared" si="4"/>
        <v>85.04</v>
      </c>
      <c r="G151" s="13">
        <f t="shared" si="5"/>
        <v>16.157600000000002</v>
      </c>
      <c r="H151" s="8"/>
      <c r="I151" s="1"/>
      <c r="J151" s="1"/>
    </row>
    <row r="152" spans="1:10" x14ac:dyDescent="0.3">
      <c r="A152" s="3">
        <v>151</v>
      </c>
      <c r="B152" s="4" t="s">
        <v>563</v>
      </c>
      <c r="C152" s="4" t="s">
        <v>123</v>
      </c>
      <c r="D152" s="3">
        <v>8</v>
      </c>
      <c r="E152" s="13">
        <v>19.29</v>
      </c>
      <c r="F152" s="13">
        <f t="shared" si="4"/>
        <v>154.32</v>
      </c>
      <c r="G152" s="13">
        <f t="shared" si="5"/>
        <v>29.320799999999998</v>
      </c>
      <c r="H152" s="8"/>
      <c r="I152" s="1"/>
      <c r="J152" s="1"/>
    </row>
    <row r="153" spans="1:10" x14ac:dyDescent="0.3">
      <c r="A153" s="3">
        <v>152</v>
      </c>
      <c r="B153" s="4" t="s">
        <v>778</v>
      </c>
      <c r="C153" s="4" t="s">
        <v>426</v>
      </c>
      <c r="D153" s="3">
        <v>1</v>
      </c>
      <c r="E153" s="13">
        <v>12.34</v>
      </c>
      <c r="F153" s="13">
        <f t="shared" si="4"/>
        <v>12.34</v>
      </c>
      <c r="G153" s="13">
        <f t="shared" si="5"/>
        <v>2.3445999999999998</v>
      </c>
      <c r="H153" s="8"/>
      <c r="I153" s="1"/>
      <c r="J153" s="1"/>
    </row>
    <row r="154" spans="1:10" x14ac:dyDescent="0.3">
      <c r="A154" s="3">
        <v>153</v>
      </c>
      <c r="B154" s="4" t="s">
        <v>758</v>
      </c>
      <c r="C154" s="4" t="s">
        <v>396</v>
      </c>
      <c r="D154" s="3">
        <v>2</v>
      </c>
      <c r="E154" s="13">
        <v>18.28</v>
      </c>
      <c r="F154" s="13">
        <f t="shared" si="4"/>
        <v>36.56</v>
      </c>
      <c r="G154" s="13">
        <f t="shared" si="5"/>
        <v>6.9464000000000006</v>
      </c>
      <c r="H154" s="8"/>
      <c r="I154" s="1"/>
      <c r="J154" s="1"/>
    </row>
    <row r="155" spans="1:10" x14ac:dyDescent="0.3">
      <c r="A155" s="3">
        <v>154</v>
      </c>
      <c r="B155" s="4" t="s">
        <v>545</v>
      </c>
      <c r="C155" s="4" t="s">
        <v>103</v>
      </c>
      <c r="D155" s="3">
        <v>6</v>
      </c>
      <c r="E155" s="13">
        <v>21.15</v>
      </c>
      <c r="F155" s="13">
        <f t="shared" si="4"/>
        <v>126.89999999999999</v>
      </c>
      <c r="G155" s="13">
        <f t="shared" si="5"/>
        <v>24.110999999999997</v>
      </c>
      <c r="H155" s="8"/>
      <c r="I155" s="1"/>
      <c r="J155" s="1"/>
    </row>
    <row r="156" spans="1:10" x14ac:dyDescent="0.3">
      <c r="A156" s="3">
        <v>155</v>
      </c>
      <c r="B156" s="4" t="s">
        <v>749</v>
      </c>
      <c r="C156" s="4" t="s">
        <v>383</v>
      </c>
      <c r="D156" s="3">
        <v>3</v>
      </c>
      <c r="E156" s="13">
        <v>23.76</v>
      </c>
      <c r="F156" s="13">
        <f t="shared" si="4"/>
        <v>71.28</v>
      </c>
      <c r="G156" s="13">
        <f t="shared" si="5"/>
        <v>13.543200000000001</v>
      </c>
      <c r="H156" s="8"/>
      <c r="I156" s="1"/>
      <c r="J156" s="1"/>
    </row>
    <row r="157" spans="1:10" x14ac:dyDescent="0.3">
      <c r="A157" s="3">
        <v>156</v>
      </c>
      <c r="B157" s="4" t="s">
        <v>742</v>
      </c>
      <c r="C157" s="4" t="s">
        <v>373</v>
      </c>
      <c r="D157" s="3">
        <v>4</v>
      </c>
      <c r="E157" s="13">
        <v>13.96</v>
      </c>
      <c r="F157" s="13">
        <f t="shared" si="4"/>
        <v>55.84</v>
      </c>
      <c r="G157" s="13">
        <f t="shared" si="5"/>
        <v>10.6096</v>
      </c>
      <c r="H157" s="8"/>
      <c r="I157" s="1"/>
      <c r="J157" s="1"/>
    </row>
    <row r="158" spans="1:10" x14ac:dyDescent="0.3">
      <c r="A158" s="3">
        <v>157</v>
      </c>
      <c r="B158" s="4" t="s">
        <v>488</v>
      </c>
      <c r="C158" s="4" t="s">
        <v>38</v>
      </c>
      <c r="D158" s="3">
        <v>3</v>
      </c>
      <c r="E158" s="13">
        <v>18.37</v>
      </c>
      <c r="F158" s="13">
        <f t="shared" si="4"/>
        <v>55.11</v>
      </c>
      <c r="G158" s="13">
        <f t="shared" si="5"/>
        <v>10.4709</v>
      </c>
      <c r="H158" s="8"/>
      <c r="I158" s="1"/>
      <c r="J158" s="1"/>
    </row>
    <row r="159" spans="1:10" x14ac:dyDescent="0.3">
      <c r="A159" s="3">
        <v>158</v>
      </c>
      <c r="B159" s="4" t="s">
        <v>774</v>
      </c>
      <c r="C159" s="4" t="s">
        <v>420</v>
      </c>
      <c r="D159" s="3">
        <v>10</v>
      </c>
      <c r="E159" s="13">
        <v>22.14</v>
      </c>
      <c r="F159" s="13">
        <f t="shared" si="4"/>
        <v>221.4</v>
      </c>
      <c r="G159" s="13">
        <f t="shared" si="5"/>
        <v>42.066000000000003</v>
      </c>
      <c r="H159" s="8"/>
      <c r="I159" s="1"/>
      <c r="J159" s="1"/>
    </row>
    <row r="160" spans="1:10" x14ac:dyDescent="0.3">
      <c r="A160" s="3">
        <v>159</v>
      </c>
      <c r="B160" s="4" t="s">
        <v>648</v>
      </c>
      <c r="C160" s="4" t="s">
        <v>238</v>
      </c>
      <c r="D160" s="3">
        <v>9</v>
      </c>
      <c r="E160" s="13">
        <v>19.440000000000001</v>
      </c>
      <c r="F160" s="13">
        <f t="shared" si="4"/>
        <v>174.96</v>
      </c>
      <c r="G160" s="13">
        <f t="shared" si="5"/>
        <v>33.242400000000004</v>
      </c>
      <c r="H160" s="8"/>
      <c r="I160" s="1"/>
      <c r="J160" s="1"/>
    </row>
    <row r="161" spans="1:10" x14ac:dyDescent="0.3">
      <c r="A161" s="3">
        <v>160</v>
      </c>
      <c r="B161" s="4" t="s">
        <v>721</v>
      </c>
      <c r="C161" s="4" t="s">
        <v>343</v>
      </c>
      <c r="D161" s="3">
        <v>9</v>
      </c>
      <c r="E161" s="13">
        <v>10.8</v>
      </c>
      <c r="F161" s="13">
        <f t="shared" si="4"/>
        <v>97.2</v>
      </c>
      <c r="G161" s="13">
        <f t="shared" si="5"/>
        <v>18.468</v>
      </c>
      <c r="H161" s="8"/>
      <c r="I161" s="1"/>
      <c r="J161" s="1"/>
    </row>
    <row r="162" spans="1:10" x14ac:dyDescent="0.3">
      <c r="A162" s="3">
        <v>161</v>
      </c>
      <c r="B162" s="4" t="s">
        <v>517</v>
      </c>
      <c r="C162" s="4" t="s">
        <v>71</v>
      </c>
      <c r="D162" s="3">
        <v>5</v>
      </c>
      <c r="E162" s="13">
        <v>17.420000000000002</v>
      </c>
      <c r="F162" s="13">
        <f t="shared" si="4"/>
        <v>87.100000000000009</v>
      </c>
      <c r="G162" s="13">
        <f t="shared" si="5"/>
        <v>16.549000000000003</v>
      </c>
      <c r="H162" s="8"/>
      <c r="I162" s="1"/>
      <c r="J162" s="1"/>
    </row>
    <row r="163" spans="1:10" x14ac:dyDescent="0.3">
      <c r="A163" s="3">
        <v>162</v>
      </c>
      <c r="B163" s="4" t="s">
        <v>517</v>
      </c>
      <c r="C163" s="4" t="s">
        <v>355</v>
      </c>
      <c r="D163" s="3">
        <v>4</v>
      </c>
      <c r="E163" s="13">
        <v>22.49</v>
      </c>
      <c r="F163" s="13">
        <f t="shared" si="4"/>
        <v>89.96</v>
      </c>
      <c r="G163" s="13">
        <f t="shared" si="5"/>
        <v>17.092399999999998</v>
      </c>
      <c r="H163" s="8"/>
      <c r="I163" s="1"/>
      <c r="J163" s="1"/>
    </row>
    <row r="164" spans="1:10" x14ac:dyDescent="0.3">
      <c r="A164" s="3">
        <v>163</v>
      </c>
      <c r="B164" s="4" t="s">
        <v>517</v>
      </c>
      <c r="C164" s="4" t="s">
        <v>214</v>
      </c>
      <c r="D164" s="3">
        <v>5</v>
      </c>
      <c r="E164" s="13">
        <v>18.75</v>
      </c>
      <c r="F164" s="13">
        <f t="shared" si="4"/>
        <v>93.75</v>
      </c>
      <c r="G164" s="13">
        <f t="shared" si="5"/>
        <v>17.8125</v>
      </c>
      <c r="H164" s="8"/>
      <c r="I164" s="1"/>
      <c r="J164" s="1"/>
    </row>
    <row r="165" spans="1:10" x14ac:dyDescent="0.3">
      <c r="A165" s="3">
        <v>164</v>
      </c>
      <c r="B165" s="4" t="s">
        <v>699</v>
      </c>
      <c r="C165" s="4" t="s">
        <v>314</v>
      </c>
      <c r="D165" s="3">
        <v>1</v>
      </c>
      <c r="E165" s="13">
        <v>20.83</v>
      </c>
      <c r="F165" s="13">
        <f t="shared" si="4"/>
        <v>20.83</v>
      </c>
      <c r="G165" s="13">
        <f t="shared" si="5"/>
        <v>3.9576999999999996</v>
      </c>
      <c r="H165" s="8"/>
      <c r="I165" s="1"/>
      <c r="J165" s="1"/>
    </row>
    <row r="166" spans="1:10" x14ac:dyDescent="0.3">
      <c r="A166" s="3">
        <v>165</v>
      </c>
      <c r="B166" s="4" t="s">
        <v>579</v>
      </c>
      <c r="C166" s="4" t="s">
        <v>144</v>
      </c>
      <c r="D166" s="3">
        <v>2</v>
      </c>
      <c r="E166" s="13">
        <v>15.43</v>
      </c>
      <c r="F166" s="13">
        <f t="shared" si="4"/>
        <v>30.86</v>
      </c>
      <c r="G166" s="13">
        <f t="shared" si="5"/>
        <v>5.8634000000000004</v>
      </c>
      <c r="H166" s="8"/>
      <c r="I166" s="1"/>
      <c r="J166" s="1"/>
    </row>
    <row r="167" spans="1:10" x14ac:dyDescent="0.3">
      <c r="A167" s="3">
        <v>166</v>
      </c>
      <c r="B167" s="4" t="s">
        <v>627</v>
      </c>
      <c r="C167" s="4" t="s">
        <v>208</v>
      </c>
      <c r="D167" s="3">
        <v>7</v>
      </c>
      <c r="E167" s="13">
        <v>17.86</v>
      </c>
      <c r="F167" s="13">
        <f t="shared" si="4"/>
        <v>125.02</v>
      </c>
      <c r="G167" s="13">
        <f t="shared" si="5"/>
        <v>23.753799999999998</v>
      </c>
      <c r="H167" s="8"/>
      <c r="I167" s="1"/>
      <c r="J167" s="1"/>
    </row>
    <row r="168" spans="1:10" x14ac:dyDescent="0.3">
      <c r="A168" s="3">
        <v>167</v>
      </c>
      <c r="B168" s="4" t="s">
        <v>45</v>
      </c>
      <c r="C168" s="4" t="s">
        <v>45</v>
      </c>
      <c r="D168" s="3">
        <v>5</v>
      </c>
      <c r="E168" s="13">
        <v>20.2</v>
      </c>
      <c r="F168" s="13">
        <f t="shared" si="4"/>
        <v>101</v>
      </c>
      <c r="G168" s="13">
        <f t="shared" si="5"/>
        <v>19.190000000000001</v>
      </c>
      <c r="H168" s="8"/>
      <c r="I168" s="1"/>
      <c r="J168" s="1"/>
    </row>
    <row r="169" spans="1:10" x14ac:dyDescent="0.3">
      <c r="A169" s="3">
        <v>168</v>
      </c>
      <c r="B169" s="4" t="s">
        <v>724</v>
      </c>
      <c r="C169" s="4" t="s">
        <v>347</v>
      </c>
      <c r="D169" s="3">
        <v>4</v>
      </c>
      <c r="E169" s="13">
        <v>22.08</v>
      </c>
      <c r="F169" s="13">
        <f t="shared" si="4"/>
        <v>88.32</v>
      </c>
      <c r="G169" s="13">
        <f t="shared" si="5"/>
        <v>16.780799999999999</v>
      </c>
      <c r="H169" s="8"/>
      <c r="I169" s="1"/>
      <c r="J169" s="1"/>
    </row>
    <row r="170" spans="1:10" x14ac:dyDescent="0.3">
      <c r="A170" s="3">
        <v>169</v>
      </c>
      <c r="B170" s="4" t="s">
        <v>330</v>
      </c>
      <c r="C170" s="4" t="s">
        <v>330</v>
      </c>
      <c r="D170" s="3">
        <v>10</v>
      </c>
      <c r="E170" s="13">
        <v>19.02</v>
      </c>
      <c r="F170" s="13">
        <f t="shared" si="4"/>
        <v>190.2</v>
      </c>
      <c r="G170" s="13">
        <f t="shared" si="5"/>
        <v>36.137999999999998</v>
      </c>
      <c r="H170" s="8"/>
      <c r="I170" s="1"/>
      <c r="J170" s="1"/>
    </row>
    <row r="171" spans="1:10" x14ac:dyDescent="0.3">
      <c r="A171" s="3">
        <v>170</v>
      </c>
      <c r="B171" s="4" t="s">
        <v>566</v>
      </c>
      <c r="C171" s="4" t="s">
        <v>127</v>
      </c>
      <c r="D171" s="3">
        <v>10</v>
      </c>
      <c r="E171" s="13">
        <v>23.83</v>
      </c>
      <c r="F171" s="13">
        <f t="shared" si="4"/>
        <v>238.29999999999998</v>
      </c>
      <c r="G171" s="13">
        <f t="shared" si="5"/>
        <v>45.276999999999994</v>
      </c>
      <c r="H171" s="8"/>
      <c r="I171" s="1"/>
      <c r="J171" s="1"/>
    </row>
    <row r="172" spans="1:10" x14ac:dyDescent="0.3">
      <c r="A172" s="3">
        <v>171</v>
      </c>
      <c r="B172" s="4" t="s">
        <v>538</v>
      </c>
      <c r="C172" s="4" t="s">
        <v>96</v>
      </c>
      <c r="D172" s="3">
        <v>3</v>
      </c>
      <c r="E172" s="13">
        <v>15.87</v>
      </c>
      <c r="F172" s="13">
        <f t="shared" si="4"/>
        <v>47.61</v>
      </c>
      <c r="G172" s="13">
        <f t="shared" si="5"/>
        <v>9.0458999999999996</v>
      </c>
      <c r="H172" s="8"/>
      <c r="I172" s="1"/>
      <c r="J172" s="1"/>
    </row>
    <row r="173" spans="1:10" x14ac:dyDescent="0.3">
      <c r="A173" s="3">
        <v>172</v>
      </c>
      <c r="B173" s="4" t="s">
        <v>745</v>
      </c>
      <c r="C173" s="4" t="s">
        <v>378</v>
      </c>
      <c r="D173" s="3">
        <v>3</v>
      </c>
      <c r="E173" s="13">
        <v>14.88</v>
      </c>
      <c r="F173" s="13">
        <f t="shared" si="4"/>
        <v>44.64</v>
      </c>
      <c r="G173" s="13">
        <f t="shared" si="5"/>
        <v>8.4816000000000003</v>
      </c>
      <c r="H173" s="8"/>
      <c r="I173" s="1"/>
      <c r="J173" s="1"/>
    </row>
    <row r="174" spans="1:10" x14ac:dyDescent="0.3">
      <c r="A174" s="3">
        <v>173</v>
      </c>
      <c r="B174" s="4" t="s">
        <v>690</v>
      </c>
      <c r="C174" s="4" t="s">
        <v>301</v>
      </c>
      <c r="D174" s="3">
        <v>6</v>
      </c>
      <c r="E174" s="13">
        <v>20.73</v>
      </c>
      <c r="F174" s="13">
        <f t="shared" si="4"/>
        <v>124.38</v>
      </c>
      <c r="G174" s="13">
        <f t="shared" si="5"/>
        <v>23.632200000000001</v>
      </c>
      <c r="H174" s="8"/>
      <c r="I174" s="1"/>
      <c r="J174" s="1"/>
    </row>
    <row r="175" spans="1:10" x14ac:dyDescent="0.3">
      <c r="A175" s="3">
        <v>174</v>
      </c>
      <c r="B175" s="4" t="s">
        <v>531</v>
      </c>
      <c r="C175" s="4" t="s">
        <v>89</v>
      </c>
      <c r="D175" s="3">
        <v>8</v>
      </c>
      <c r="E175" s="13">
        <v>20.85</v>
      </c>
      <c r="F175" s="13">
        <f t="shared" si="4"/>
        <v>166.8</v>
      </c>
      <c r="G175" s="13">
        <f t="shared" si="5"/>
        <v>31.692000000000004</v>
      </c>
      <c r="H175" s="8"/>
      <c r="I175" s="1"/>
      <c r="J175" s="1"/>
    </row>
    <row r="176" spans="1:10" x14ac:dyDescent="0.3">
      <c r="A176" s="3">
        <v>175</v>
      </c>
      <c r="B176" s="4" t="s">
        <v>546</v>
      </c>
      <c r="C176" s="4" t="s">
        <v>285</v>
      </c>
      <c r="D176" s="3">
        <v>2</v>
      </c>
      <c r="E176" s="13">
        <v>10.38</v>
      </c>
      <c r="F176" s="13">
        <f t="shared" si="4"/>
        <v>20.76</v>
      </c>
      <c r="G176" s="13">
        <f t="shared" si="5"/>
        <v>3.9444000000000004</v>
      </c>
      <c r="H176" s="8"/>
      <c r="I176" s="1"/>
      <c r="J176" s="1"/>
    </row>
    <row r="177" spans="1:10" x14ac:dyDescent="0.3">
      <c r="A177" s="3">
        <v>176</v>
      </c>
      <c r="B177" s="4" t="s">
        <v>546</v>
      </c>
      <c r="C177" s="4" t="s">
        <v>104</v>
      </c>
      <c r="D177" s="3">
        <v>2</v>
      </c>
      <c r="E177" s="13">
        <v>16.579999999999998</v>
      </c>
      <c r="F177" s="13">
        <f t="shared" si="4"/>
        <v>33.159999999999997</v>
      </c>
      <c r="G177" s="13">
        <f t="shared" si="5"/>
        <v>6.3003999999999998</v>
      </c>
      <c r="H177" s="8"/>
      <c r="I177" s="1"/>
      <c r="J177" s="1"/>
    </row>
    <row r="178" spans="1:10" x14ac:dyDescent="0.3">
      <c r="A178" s="3">
        <v>177</v>
      </c>
      <c r="B178" s="4" t="s">
        <v>541</v>
      </c>
      <c r="C178" s="4" t="s">
        <v>99</v>
      </c>
      <c r="D178" s="3">
        <v>6</v>
      </c>
      <c r="E178" s="13">
        <v>11.43</v>
      </c>
      <c r="F178" s="13">
        <f t="shared" si="4"/>
        <v>68.58</v>
      </c>
      <c r="G178" s="13">
        <f t="shared" si="5"/>
        <v>13.030200000000001</v>
      </c>
      <c r="H178" s="8"/>
      <c r="I178" s="1"/>
      <c r="J178" s="1"/>
    </row>
    <row r="179" spans="1:10" x14ac:dyDescent="0.3">
      <c r="A179" s="3">
        <v>178</v>
      </c>
      <c r="B179" s="4" t="s">
        <v>622</v>
      </c>
      <c r="C179" s="4" t="s">
        <v>200</v>
      </c>
      <c r="D179" s="3">
        <v>2</v>
      </c>
      <c r="E179" s="13">
        <v>12.45</v>
      </c>
      <c r="F179" s="13">
        <f t="shared" si="4"/>
        <v>24.9</v>
      </c>
      <c r="G179" s="13">
        <f t="shared" si="5"/>
        <v>4.7309999999999999</v>
      </c>
      <c r="H179" s="8"/>
      <c r="I179" s="1"/>
      <c r="J179" s="1"/>
    </row>
    <row r="180" spans="1:10" x14ac:dyDescent="0.3">
      <c r="A180" s="3">
        <v>179</v>
      </c>
      <c r="B180" s="4" t="s">
        <v>495</v>
      </c>
      <c r="C180" s="4" t="s">
        <v>46</v>
      </c>
      <c r="D180" s="3">
        <v>10</v>
      </c>
      <c r="E180" s="13">
        <v>13.45</v>
      </c>
      <c r="F180" s="13">
        <f t="shared" si="4"/>
        <v>134.5</v>
      </c>
      <c r="G180" s="13">
        <f t="shared" si="5"/>
        <v>25.555</v>
      </c>
      <c r="H180" s="8"/>
      <c r="I180" s="1"/>
      <c r="J180" s="1"/>
    </row>
    <row r="181" spans="1:10" x14ac:dyDescent="0.3">
      <c r="A181" s="3">
        <v>180</v>
      </c>
      <c r="B181" s="4" t="s">
        <v>612</v>
      </c>
      <c r="C181" s="4" t="s">
        <v>189</v>
      </c>
      <c r="D181" s="3">
        <v>4</v>
      </c>
      <c r="E181" s="13">
        <v>13.28</v>
      </c>
      <c r="F181" s="13">
        <f t="shared" si="4"/>
        <v>53.12</v>
      </c>
      <c r="G181" s="13">
        <f t="shared" si="5"/>
        <v>10.0928</v>
      </c>
      <c r="H181" s="8"/>
      <c r="I181" s="1"/>
      <c r="J181" s="1"/>
    </row>
    <row r="182" spans="1:10" x14ac:dyDescent="0.3">
      <c r="A182" s="3">
        <v>181</v>
      </c>
      <c r="B182" s="4" t="s">
        <v>740</v>
      </c>
      <c r="C182" s="4" t="s">
        <v>369</v>
      </c>
      <c r="D182" s="3">
        <v>8</v>
      </c>
      <c r="E182" s="13">
        <v>17.38</v>
      </c>
      <c r="F182" s="13">
        <f t="shared" si="4"/>
        <v>139.04</v>
      </c>
      <c r="G182" s="13">
        <f t="shared" si="5"/>
        <v>26.4176</v>
      </c>
      <c r="H182" s="8"/>
      <c r="I182" s="1"/>
      <c r="J182" s="1"/>
    </row>
    <row r="183" spans="1:10" x14ac:dyDescent="0.3">
      <c r="A183" s="3">
        <v>182</v>
      </c>
      <c r="B183" s="4" t="s">
        <v>647</v>
      </c>
      <c r="C183" s="4" t="s">
        <v>237</v>
      </c>
      <c r="D183" s="3">
        <v>9</v>
      </c>
      <c r="E183" s="13">
        <v>20.100000000000001</v>
      </c>
      <c r="F183" s="13">
        <f t="shared" si="4"/>
        <v>180.9</v>
      </c>
      <c r="G183" s="13">
        <f t="shared" si="5"/>
        <v>34.371000000000002</v>
      </c>
      <c r="H183" s="8"/>
      <c r="I183" s="1"/>
      <c r="J183" s="1"/>
    </row>
    <row r="184" spans="1:10" x14ac:dyDescent="0.3">
      <c r="A184" s="3">
        <v>183</v>
      </c>
      <c r="B184" s="4" t="s">
        <v>558</v>
      </c>
      <c r="C184" s="4" t="s">
        <v>117</v>
      </c>
      <c r="D184" s="3">
        <v>4</v>
      </c>
      <c r="E184" s="13">
        <v>17.82</v>
      </c>
      <c r="F184" s="13">
        <f t="shared" si="4"/>
        <v>71.28</v>
      </c>
      <c r="G184" s="13">
        <f t="shared" si="5"/>
        <v>13.543200000000001</v>
      </c>
      <c r="H184" s="8"/>
      <c r="I184" s="1"/>
      <c r="J184" s="1"/>
    </row>
    <row r="185" spans="1:10" x14ac:dyDescent="0.3">
      <c r="A185" s="3">
        <v>184</v>
      </c>
      <c r="B185" s="4" t="s">
        <v>673</v>
      </c>
      <c r="C185" s="4" t="s">
        <v>271</v>
      </c>
      <c r="D185" s="3">
        <v>1</v>
      </c>
      <c r="E185" s="13">
        <v>24.71</v>
      </c>
      <c r="F185" s="13">
        <f t="shared" si="4"/>
        <v>24.71</v>
      </c>
      <c r="G185" s="13">
        <f t="shared" si="5"/>
        <v>4.6949000000000005</v>
      </c>
      <c r="H185" s="8"/>
      <c r="I185" s="1"/>
      <c r="J185" s="1"/>
    </row>
    <row r="186" spans="1:10" x14ac:dyDescent="0.3">
      <c r="A186" s="3">
        <v>185</v>
      </c>
      <c r="B186" s="4" t="s">
        <v>490</v>
      </c>
      <c r="C186" s="4" t="s">
        <v>40</v>
      </c>
      <c r="D186" s="3">
        <v>5</v>
      </c>
      <c r="E186" s="13">
        <v>10.77</v>
      </c>
      <c r="F186" s="13">
        <f t="shared" si="4"/>
        <v>53.849999999999994</v>
      </c>
      <c r="G186" s="13">
        <f t="shared" si="5"/>
        <v>10.231499999999999</v>
      </c>
      <c r="H186" s="8"/>
      <c r="I186" s="1"/>
      <c r="J186" s="1"/>
    </row>
    <row r="187" spans="1:10" x14ac:dyDescent="0.3">
      <c r="A187" s="3">
        <v>186</v>
      </c>
      <c r="B187" s="4" t="s">
        <v>497</v>
      </c>
      <c r="C187" s="4" t="s">
        <v>48</v>
      </c>
      <c r="D187" s="3">
        <v>5</v>
      </c>
      <c r="E187" s="13">
        <v>22.84</v>
      </c>
      <c r="F187" s="13">
        <f t="shared" si="4"/>
        <v>114.2</v>
      </c>
      <c r="G187" s="13">
        <f t="shared" si="5"/>
        <v>21.698</v>
      </c>
      <c r="H187" s="8"/>
      <c r="I187" s="1"/>
      <c r="J187" s="1"/>
    </row>
    <row r="188" spans="1:10" x14ac:dyDescent="0.3">
      <c r="A188" s="3">
        <v>187</v>
      </c>
      <c r="B188" s="4" t="s">
        <v>714</v>
      </c>
      <c r="C188" s="4" t="s">
        <v>334</v>
      </c>
      <c r="D188" s="3">
        <v>6</v>
      </c>
      <c r="E188" s="13">
        <v>16.399999999999999</v>
      </c>
      <c r="F188" s="13">
        <f t="shared" si="4"/>
        <v>98.399999999999991</v>
      </c>
      <c r="G188" s="13">
        <f t="shared" si="5"/>
        <v>18.695999999999998</v>
      </c>
      <c r="H188" s="8"/>
      <c r="I188" s="1"/>
      <c r="J188" s="1"/>
    </row>
    <row r="189" spans="1:10" x14ac:dyDescent="0.3">
      <c r="A189" s="3">
        <v>188</v>
      </c>
      <c r="B189" s="4" t="s">
        <v>575</v>
      </c>
      <c r="C189" s="4" t="s">
        <v>139</v>
      </c>
      <c r="D189" s="3">
        <v>1</v>
      </c>
      <c r="E189" s="13">
        <v>13.41</v>
      </c>
      <c r="F189" s="13">
        <f t="shared" si="4"/>
        <v>13.41</v>
      </c>
      <c r="G189" s="13">
        <f t="shared" si="5"/>
        <v>2.5479000000000003</v>
      </c>
      <c r="H189" s="8"/>
      <c r="I189" s="1"/>
      <c r="J189" s="1"/>
    </row>
    <row r="190" spans="1:10" x14ac:dyDescent="0.3">
      <c r="A190" s="3">
        <v>189</v>
      </c>
      <c r="B190" s="4" t="s">
        <v>615</v>
      </c>
      <c r="C190" s="4" t="s">
        <v>192</v>
      </c>
      <c r="D190" s="3">
        <v>3</v>
      </c>
      <c r="E190" s="13">
        <v>16.739999999999998</v>
      </c>
      <c r="F190" s="13">
        <f t="shared" si="4"/>
        <v>50.22</v>
      </c>
      <c r="G190" s="13">
        <f t="shared" si="5"/>
        <v>9.5418000000000003</v>
      </c>
      <c r="H190" s="8"/>
      <c r="I190" s="1"/>
      <c r="J190" s="1"/>
    </row>
    <row r="191" spans="1:10" x14ac:dyDescent="0.3">
      <c r="A191" s="3">
        <v>190</v>
      </c>
      <c r="B191" s="4" t="s">
        <v>487</v>
      </c>
      <c r="C191" s="4" t="s">
        <v>37</v>
      </c>
      <c r="D191" s="3">
        <v>9</v>
      </c>
      <c r="E191" s="13">
        <v>24.34</v>
      </c>
      <c r="F191" s="13">
        <f t="shared" si="4"/>
        <v>219.06</v>
      </c>
      <c r="G191" s="13">
        <f t="shared" si="5"/>
        <v>41.621400000000001</v>
      </c>
      <c r="H191" s="8"/>
      <c r="I191" s="1"/>
      <c r="J191" s="1"/>
    </row>
    <row r="192" spans="1:10" x14ac:dyDescent="0.3">
      <c r="A192" s="3">
        <v>191</v>
      </c>
      <c r="B192" s="4" t="s">
        <v>466</v>
      </c>
      <c r="C192" s="4" t="s">
        <v>15</v>
      </c>
      <c r="D192" s="3">
        <v>1</v>
      </c>
      <c r="E192" s="13">
        <v>17.100000000000001</v>
      </c>
      <c r="F192" s="13">
        <f t="shared" si="4"/>
        <v>17.100000000000001</v>
      </c>
      <c r="G192" s="13">
        <f t="shared" si="5"/>
        <v>3.2490000000000001</v>
      </c>
      <c r="H192" s="8"/>
      <c r="I192" s="1"/>
      <c r="J192" s="1"/>
    </row>
    <row r="193" spans="1:10" x14ac:dyDescent="0.3">
      <c r="A193" s="3">
        <v>192</v>
      </c>
      <c r="B193" s="4" t="s">
        <v>464</v>
      </c>
      <c r="C193" s="4" t="s">
        <v>291</v>
      </c>
      <c r="D193" s="3">
        <v>2</v>
      </c>
      <c r="E193" s="13">
        <v>10.32</v>
      </c>
      <c r="F193" s="13">
        <f t="shared" si="4"/>
        <v>20.64</v>
      </c>
      <c r="G193" s="13">
        <f t="shared" si="5"/>
        <v>3.9216000000000002</v>
      </c>
      <c r="H193" s="8"/>
      <c r="I193" s="1"/>
      <c r="J193" s="1"/>
    </row>
    <row r="194" spans="1:10" x14ac:dyDescent="0.3">
      <c r="A194" s="3">
        <v>193</v>
      </c>
      <c r="B194" s="4" t="s">
        <v>464</v>
      </c>
      <c r="C194" s="4" t="s">
        <v>13</v>
      </c>
      <c r="D194" s="3">
        <v>4</v>
      </c>
      <c r="E194" s="13">
        <v>16.239999999999998</v>
      </c>
      <c r="F194" s="13">
        <f t="shared" si="4"/>
        <v>64.959999999999994</v>
      </c>
      <c r="G194" s="13">
        <f t="shared" si="5"/>
        <v>12.3424</v>
      </c>
      <c r="H194" s="8"/>
      <c r="I194" s="1"/>
      <c r="J194" s="1"/>
    </row>
    <row r="195" spans="1:10" x14ac:dyDescent="0.3">
      <c r="A195" s="3">
        <v>194</v>
      </c>
      <c r="B195" s="4" t="s">
        <v>599</v>
      </c>
      <c r="C195" s="4" t="s">
        <v>167</v>
      </c>
      <c r="D195" s="3">
        <v>0</v>
      </c>
      <c r="E195" s="13">
        <v>12.56</v>
      </c>
      <c r="F195" s="13">
        <f t="shared" ref="F195:F258" si="6">E195*D195</f>
        <v>0</v>
      </c>
      <c r="G195" s="13">
        <f t="shared" ref="G195:G258" si="7">F195*$J$1</f>
        <v>0</v>
      </c>
      <c r="H195" s="8"/>
      <c r="I195" s="1"/>
      <c r="J195" s="1"/>
    </row>
    <row r="196" spans="1:10" x14ac:dyDescent="0.3">
      <c r="A196" s="3">
        <v>195</v>
      </c>
      <c r="B196" s="4" t="s">
        <v>599</v>
      </c>
      <c r="C196" s="4" t="s">
        <v>298</v>
      </c>
      <c r="D196" s="3">
        <v>9</v>
      </c>
      <c r="E196" s="13">
        <v>23.94</v>
      </c>
      <c r="F196" s="13">
        <f t="shared" si="6"/>
        <v>215.46</v>
      </c>
      <c r="G196" s="13">
        <f t="shared" si="7"/>
        <v>40.937400000000004</v>
      </c>
      <c r="H196" s="8"/>
      <c r="I196" s="1"/>
      <c r="J196" s="1"/>
    </row>
    <row r="197" spans="1:10" x14ac:dyDescent="0.3">
      <c r="A197" s="3">
        <v>196</v>
      </c>
      <c r="B197" s="4" t="s">
        <v>723</v>
      </c>
      <c r="C197" s="4" t="s">
        <v>346</v>
      </c>
      <c r="D197" s="3">
        <v>8</v>
      </c>
      <c r="E197" s="13">
        <v>13.98</v>
      </c>
      <c r="F197" s="13">
        <f t="shared" si="6"/>
        <v>111.84</v>
      </c>
      <c r="G197" s="13">
        <f t="shared" si="7"/>
        <v>21.249600000000001</v>
      </c>
      <c r="H197" s="8"/>
      <c r="I197" s="1"/>
      <c r="J197" s="1"/>
    </row>
    <row r="198" spans="1:10" x14ac:dyDescent="0.3">
      <c r="A198" s="3">
        <v>197</v>
      </c>
      <c r="B198" s="4" t="s">
        <v>633</v>
      </c>
      <c r="C198" s="4" t="s">
        <v>220</v>
      </c>
      <c r="D198" s="3">
        <v>0</v>
      </c>
      <c r="E198" s="13">
        <v>21.35</v>
      </c>
      <c r="F198" s="13">
        <f t="shared" si="6"/>
        <v>0</v>
      </c>
      <c r="G198" s="13">
        <f t="shared" si="7"/>
        <v>0</v>
      </c>
      <c r="H198" s="8"/>
      <c r="I198" s="1"/>
      <c r="J198" s="1"/>
    </row>
    <row r="199" spans="1:10" x14ac:dyDescent="0.3">
      <c r="A199" s="3">
        <v>198</v>
      </c>
      <c r="B199" s="4" t="s">
        <v>457</v>
      </c>
      <c r="C199" s="4" t="s">
        <v>5</v>
      </c>
      <c r="D199" s="3">
        <v>0</v>
      </c>
      <c r="E199" s="13">
        <v>11.23</v>
      </c>
      <c r="F199" s="13">
        <f t="shared" si="6"/>
        <v>0</v>
      </c>
      <c r="G199" s="13">
        <f t="shared" si="7"/>
        <v>0</v>
      </c>
      <c r="H199" s="8"/>
      <c r="I199" s="1"/>
      <c r="J199" s="1"/>
    </row>
    <row r="200" spans="1:10" x14ac:dyDescent="0.3">
      <c r="A200" s="3">
        <v>199</v>
      </c>
      <c r="B200" s="4" t="s">
        <v>457</v>
      </c>
      <c r="C200" s="4" t="s">
        <v>82</v>
      </c>
      <c r="D200" s="3">
        <v>10</v>
      </c>
      <c r="E200" s="13">
        <v>18.23</v>
      </c>
      <c r="F200" s="13">
        <f t="shared" si="6"/>
        <v>182.3</v>
      </c>
      <c r="G200" s="13">
        <f t="shared" si="7"/>
        <v>34.637</v>
      </c>
      <c r="H200" s="8"/>
      <c r="I200" s="1"/>
      <c r="J200" s="1"/>
    </row>
    <row r="201" spans="1:10" x14ac:dyDescent="0.3">
      <c r="A201" s="3">
        <v>200</v>
      </c>
      <c r="B201" s="4" t="s">
        <v>623</v>
      </c>
      <c r="C201" s="4" t="s">
        <v>201</v>
      </c>
      <c r="D201" s="3">
        <v>5</v>
      </c>
      <c r="E201" s="13">
        <v>11.73</v>
      </c>
      <c r="F201" s="13">
        <f t="shared" si="6"/>
        <v>58.650000000000006</v>
      </c>
      <c r="G201" s="13">
        <f t="shared" si="7"/>
        <v>11.143500000000001</v>
      </c>
      <c r="H201" s="8"/>
      <c r="I201" s="1"/>
      <c r="J201" s="1"/>
    </row>
    <row r="202" spans="1:10" x14ac:dyDescent="0.3">
      <c r="A202" s="3">
        <v>201</v>
      </c>
      <c r="B202" s="4" t="s">
        <v>55</v>
      </c>
      <c r="C202" s="4" t="s">
        <v>27</v>
      </c>
      <c r="D202" s="3">
        <v>5</v>
      </c>
      <c r="E202" s="13">
        <v>23.6</v>
      </c>
      <c r="F202" s="13">
        <f t="shared" si="6"/>
        <v>118</v>
      </c>
      <c r="G202" s="13">
        <f t="shared" si="7"/>
        <v>22.42</v>
      </c>
      <c r="H202" s="8"/>
      <c r="I202" s="1"/>
      <c r="J202" s="1"/>
    </row>
    <row r="203" spans="1:10" x14ac:dyDescent="0.3">
      <c r="A203" s="3">
        <v>202</v>
      </c>
      <c r="B203" s="4" t="s">
        <v>55</v>
      </c>
      <c r="C203" s="4" t="s">
        <v>55</v>
      </c>
      <c r="D203" s="3">
        <v>8</v>
      </c>
      <c r="E203" s="13">
        <v>18.420000000000002</v>
      </c>
      <c r="F203" s="13">
        <f t="shared" si="6"/>
        <v>147.36000000000001</v>
      </c>
      <c r="G203" s="13">
        <f t="shared" si="7"/>
        <v>27.998400000000004</v>
      </c>
      <c r="H203" s="8"/>
      <c r="I203" s="1"/>
      <c r="J203" s="1"/>
    </row>
    <row r="204" spans="1:10" x14ac:dyDescent="0.3">
      <c r="A204" s="3">
        <v>203</v>
      </c>
      <c r="B204" s="4" t="s">
        <v>458</v>
      </c>
      <c r="C204" s="4" t="s">
        <v>7</v>
      </c>
      <c r="D204" s="3">
        <v>8</v>
      </c>
      <c r="E204" s="13">
        <v>12.25</v>
      </c>
      <c r="F204" s="13">
        <f t="shared" si="6"/>
        <v>98</v>
      </c>
      <c r="G204" s="13">
        <f t="shared" si="7"/>
        <v>18.62</v>
      </c>
      <c r="H204" s="8"/>
      <c r="I204" s="1"/>
      <c r="J204" s="1"/>
    </row>
    <row r="205" spans="1:10" x14ac:dyDescent="0.3">
      <c r="A205" s="3">
        <v>204</v>
      </c>
      <c r="B205" s="4" t="s">
        <v>611</v>
      </c>
      <c r="C205" s="4" t="s">
        <v>188</v>
      </c>
      <c r="D205" s="3">
        <v>1</v>
      </c>
      <c r="E205" s="13">
        <v>12.79</v>
      </c>
      <c r="F205" s="13">
        <f t="shared" si="6"/>
        <v>12.79</v>
      </c>
      <c r="G205" s="13">
        <f t="shared" si="7"/>
        <v>2.4300999999999999</v>
      </c>
      <c r="H205" s="8"/>
      <c r="I205" s="1"/>
      <c r="J205" s="1"/>
    </row>
    <row r="206" spans="1:10" x14ac:dyDescent="0.3">
      <c r="A206" s="3">
        <v>205</v>
      </c>
      <c r="B206" s="4" t="s">
        <v>547</v>
      </c>
      <c r="C206" s="4" t="s">
        <v>212</v>
      </c>
      <c r="D206" s="3">
        <v>4</v>
      </c>
      <c r="E206" s="13">
        <v>15.24</v>
      </c>
      <c r="F206" s="13">
        <f t="shared" si="6"/>
        <v>60.96</v>
      </c>
      <c r="G206" s="13">
        <f t="shared" si="7"/>
        <v>11.5824</v>
      </c>
      <c r="H206" s="8"/>
      <c r="I206" s="1"/>
      <c r="J206" s="1"/>
    </row>
    <row r="207" spans="1:10" x14ac:dyDescent="0.3">
      <c r="A207" s="3">
        <v>206</v>
      </c>
      <c r="B207" s="4" t="s">
        <v>547</v>
      </c>
      <c r="C207" s="4" t="s">
        <v>168</v>
      </c>
      <c r="D207" s="3">
        <v>1</v>
      </c>
      <c r="E207" s="13">
        <v>22.71</v>
      </c>
      <c r="F207" s="13">
        <f t="shared" si="6"/>
        <v>22.71</v>
      </c>
      <c r="G207" s="13">
        <f t="shared" si="7"/>
        <v>4.3149000000000006</v>
      </c>
      <c r="H207" s="8"/>
      <c r="I207" s="1"/>
      <c r="J207" s="1"/>
    </row>
    <row r="208" spans="1:10" x14ac:dyDescent="0.3">
      <c r="A208" s="3">
        <v>207</v>
      </c>
      <c r="B208" s="4" t="s">
        <v>547</v>
      </c>
      <c r="C208" s="4" t="s">
        <v>106</v>
      </c>
      <c r="D208" s="3">
        <v>10</v>
      </c>
      <c r="E208" s="13">
        <v>17.760000000000002</v>
      </c>
      <c r="F208" s="13">
        <f t="shared" si="6"/>
        <v>177.60000000000002</v>
      </c>
      <c r="G208" s="13">
        <f t="shared" si="7"/>
        <v>33.744000000000007</v>
      </c>
      <c r="H208" s="8"/>
      <c r="I208" s="1"/>
      <c r="J208" s="1"/>
    </row>
    <row r="209" spans="1:10" x14ac:dyDescent="0.3">
      <c r="A209" s="3">
        <v>208</v>
      </c>
      <c r="B209" s="4" t="s">
        <v>686</v>
      </c>
      <c r="C209" s="4" t="s">
        <v>296</v>
      </c>
      <c r="D209" s="3">
        <v>3</v>
      </c>
      <c r="E209" s="13">
        <v>13.02</v>
      </c>
      <c r="F209" s="13">
        <f t="shared" si="6"/>
        <v>39.06</v>
      </c>
      <c r="G209" s="13">
        <f t="shared" si="7"/>
        <v>7.4214000000000002</v>
      </c>
      <c r="H209" s="8"/>
      <c r="I209" s="1"/>
      <c r="J209" s="1"/>
    </row>
    <row r="210" spans="1:10" x14ac:dyDescent="0.3">
      <c r="A210" s="3">
        <v>209</v>
      </c>
      <c r="B210" s="4" t="s">
        <v>697</v>
      </c>
      <c r="C210" s="4" t="s">
        <v>311</v>
      </c>
      <c r="D210" s="3">
        <v>10</v>
      </c>
      <c r="E210" s="13">
        <v>15.33</v>
      </c>
      <c r="F210" s="13">
        <f t="shared" si="6"/>
        <v>153.30000000000001</v>
      </c>
      <c r="G210" s="13">
        <f t="shared" si="7"/>
        <v>29.127000000000002</v>
      </c>
      <c r="H210" s="8"/>
      <c r="I210" s="1"/>
      <c r="J210" s="1"/>
    </row>
    <row r="211" spans="1:10" x14ac:dyDescent="0.3">
      <c r="A211" s="3">
        <v>210</v>
      </c>
      <c r="B211" s="4" t="s">
        <v>689</v>
      </c>
      <c r="C211" s="4" t="s">
        <v>300</v>
      </c>
      <c r="D211" s="3">
        <v>10</v>
      </c>
      <c r="E211" s="13">
        <v>20.93</v>
      </c>
      <c r="F211" s="13">
        <f t="shared" si="6"/>
        <v>209.3</v>
      </c>
      <c r="G211" s="13">
        <f t="shared" si="7"/>
        <v>39.767000000000003</v>
      </c>
      <c r="H211" s="8"/>
      <c r="I211" s="1"/>
      <c r="J211" s="1"/>
    </row>
    <row r="212" spans="1:10" x14ac:dyDescent="0.3">
      <c r="A212" s="3">
        <v>211</v>
      </c>
      <c r="B212" s="4" t="s">
        <v>437</v>
      </c>
      <c r="C212" s="4" t="s">
        <v>437</v>
      </c>
      <c r="D212" s="3">
        <v>3</v>
      </c>
      <c r="E212" s="13">
        <v>17.09</v>
      </c>
      <c r="F212" s="13">
        <f t="shared" si="6"/>
        <v>51.269999999999996</v>
      </c>
      <c r="G212" s="13">
        <f t="shared" si="7"/>
        <v>9.741299999999999</v>
      </c>
      <c r="H212" s="8"/>
      <c r="I212" s="1"/>
      <c r="J212" s="1"/>
    </row>
    <row r="213" spans="1:10" x14ac:dyDescent="0.3">
      <c r="A213" s="3">
        <v>212</v>
      </c>
      <c r="B213" s="4" t="s">
        <v>757</v>
      </c>
      <c r="C213" s="4" t="s">
        <v>395</v>
      </c>
      <c r="D213" s="3">
        <v>0</v>
      </c>
      <c r="E213" s="13">
        <v>16.579999999999998</v>
      </c>
      <c r="F213" s="13">
        <f t="shared" si="6"/>
        <v>0</v>
      </c>
      <c r="G213" s="13">
        <f t="shared" si="7"/>
        <v>0</v>
      </c>
      <c r="H213" s="8"/>
      <c r="I213" s="1"/>
      <c r="J213" s="1"/>
    </row>
    <row r="214" spans="1:10" x14ac:dyDescent="0.3">
      <c r="A214" s="3">
        <v>213</v>
      </c>
      <c r="B214" s="4" t="s">
        <v>772</v>
      </c>
      <c r="C214" s="4" t="s">
        <v>418</v>
      </c>
      <c r="D214" s="3">
        <v>2</v>
      </c>
      <c r="E214" s="13">
        <v>14.2</v>
      </c>
      <c r="F214" s="13">
        <f t="shared" si="6"/>
        <v>28.4</v>
      </c>
      <c r="G214" s="13">
        <f t="shared" si="7"/>
        <v>5.3959999999999999</v>
      </c>
      <c r="H214" s="8"/>
      <c r="I214" s="1"/>
      <c r="J214" s="1"/>
    </row>
    <row r="215" spans="1:10" x14ac:dyDescent="0.3">
      <c r="A215" s="3">
        <v>214</v>
      </c>
      <c r="B215" s="4" t="s">
        <v>500</v>
      </c>
      <c r="C215" s="4" t="s">
        <v>51</v>
      </c>
      <c r="D215" s="3">
        <v>8</v>
      </c>
      <c r="E215" s="13">
        <v>16.739999999999998</v>
      </c>
      <c r="F215" s="13">
        <f t="shared" si="6"/>
        <v>133.91999999999999</v>
      </c>
      <c r="G215" s="13">
        <f t="shared" si="7"/>
        <v>25.444799999999997</v>
      </c>
      <c r="H215" s="8"/>
      <c r="I215" s="1"/>
      <c r="J215" s="1"/>
    </row>
    <row r="216" spans="1:10" x14ac:dyDescent="0.3">
      <c r="A216" s="3">
        <v>215</v>
      </c>
      <c r="B216" s="4" t="s">
        <v>775</v>
      </c>
      <c r="C216" s="4" t="s">
        <v>421</v>
      </c>
      <c r="D216" s="3">
        <v>8</v>
      </c>
      <c r="E216" s="13">
        <v>10.130000000000001</v>
      </c>
      <c r="F216" s="13">
        <f t="shared" si="6"/>
        <v>81.040000000000006</v>
      </c>
      <c r="G216" s="13">
        <f t="shared" si="7"/>
        <v>15.397600000000001</v>
      </c>
      <c r="H216" s="8"/>
      <c r="I216" s="1"/>
      <c r="J216" s="1"/>
    </row>
    <row r="217" spans="1:10" x14ac:dyDescent="0.3">
      <c r="A217" s="3">
        <v>216</v>
      </c>
      <c r="B217" s="4" t="s">
        <v>716</v>
      </c>
      <c r="C217" s="4" t="s">
        <v>338</v>
      </c>
      <c r="D217" s="3">
        <v>0</v>
      </c>
      <c r="E217" s="13">
        <v>13.22</v>
      </c>
      <c r="F217" s="13">
        <f t="shared" si="6"/>
        <v>0</v>
      </c>
      <c r="G217" s="13">
        <f t="shared" si="7"/>
        <v>0</v>
      </c>
      <c r="H217" s="8"/>
      <c r="I217" s="1"/>
      <c r="J217" s="1"/>
    </row>
    <row r="218" spans="1:10" x14ac:dyDescent="0.3">
      <c r="A218" s="3">
        <v>217</v>
      </c>
      <c r="B218" s="4" t="s">
        <v>725</v>
      </c>
      <c r="C218" s="4" t="s">
        <v>348</v>
      </c>
      <c r="D218" s="3">
        <v>6</v>
      </c>
      <c r="E218" s="13">
        <v>16.71</v>
      </c>
      <c r="F218" s="13">
        <f t="shared" si="6"/>
        <v>100.26</v>
      </c>
      <c r="G218" s="13">
        <f t="shared" si="7"/>
        <v>19.049400000000002</v>
      </c>
      <c r="H218" s="8"/>
      <c r="I218" s="1"/>
      <c r="J218" s="1"/>
    </row>
    <row r="219" spans="1:10" x14ac:dyDescent="0.3">
      <c r="A219" s="3">
        <v>218</v>
      </c>
      <c r="B219" s="4" t="s">
        <v>670</v>
      </c>
      <c r="C219" s="4" t="s">
        <v>268</v>
      </c>
      <c r="D219" s="3">
        <v>5</v>
      </c>
      <c r="E219" s="13">
        <v>11.57</v>
      </c>
      <c r="F219" s="13">
        <f t="shared" si="6"/>
        <v>57.85</v>
      </c>
      <c r="G219" s="13">
        <f t="shared" si="7"/>
        <v>10.9915</v>
      </c>
      <c r="H219" s="8"/>
      <c r="I219" s="1"/>
      <c r="J219" s="1"/>
    </row>
    <row r="220" spans="1:10" x14ac:dyDescent="0.3">
      <c r="A220" s="3">
        <v>219</v>
      </c>
      <c r="B220" s="4" t="s">
        <v>462</v>
      </c>
      <c r="C220" s="4" t="s">
        <v>11</v>
      </c>
      <c r="D220" s="3">
        <v>9</v>
      </c>
      <c r="E220" s="13">
        <v>20.29</v>
      </c>
      <c r="F220" s="13">
        <f t="shared" si="6"/>
        <v>182.60999999999999</v>
      </c>
      <c r="G220" s="13">
        <f t="shared" si="7"/>
        <v>34.695899999999995</v>
      </c>
      <c r="H220" s="8"/>
      <c r="I220" s="1"/>
      <c r="J220" s="1"/>
    </row>
    <row r="221" spans="1:10" x14ac:dyDescent="0.3">
      <c r="A221" s="3">
        <v>220</v>
      </c>
      <c r="B221" s="4" t="s">
        <v>753</v>
      </c>
      <c r="C221" s="4" t="s">
        <v>390</v>
      </c>
      <c r="D221" s="3">
        <v>6</v>
      </c>
      <c r="E221" s="13">
        <v>21.66</v>
      </c>
      <c r="F221" s="13">
        <f t="shared" si="6"/>
        <v>129.96</v>
      </c>
      <c r="G221" s="13">
        <f t="shared" si="7"/>
        <v>24.692400000000003</v>
      </c>
      <c r="H221" s="8"/>
      <c r="I221" s="1"/>
      <c r="J221" s="1"/>
    </row>
    <row r="222" spans="1:10" x14ac:dyDescent="0.3">
      <c r="A222" s="3">
        <v>221</v>
      </c>
      <c r="B222" s="4" t="s">
        <v>607</v>
      </c>
      <c r="C222" s="4" t="s">
        <v>184</v>
      </c>
      <c r="D222" s="3">
        <v>9</v>
      </c>
      <c r="E222" s="13">
        <v>21.8</v>
      </c>
      <c r="F222" s="13">
        <f t="shared" si="6"/>
        <v>196.20000000000002</v>
      </c>
      <c r="G222" s="13">
        <f t="shared" si="7"/>
        <v>37.278000000000006</v>
      </c>
      <c r="H222" s="8"/>
      <c r="I222" s="1"/>
      <c r="J222" s="1"/>
    </row>
    <row r="223" spans="1:10" x14ac:dyDescent="0.3">
      <c r="A223" s="3">
        <v>222</v>
      </c>
      <c r="B223" s="4" t="s">
        <v>529</v>
      </c>
      <c r="C223" s="4" t="s">
        <v>87</v>
      </c>
      <c r="D223" s="3">
        <v>1</v>
      </c>
      <c r="E223" s="13">
        <v>20.63</v>
      </c>
      <c r="F223" s="13">
        <f t="shared" si="6"/>
        <v>20.63</v>
      </c>
      <c r="G223" s="13">
        <f t="shared" si="7"/>
        <v>3.9196999999999997</v>
      </c>
      <c r="H223" s="8"/>
      <c r="I223" s="1"/>
      <c r="J223" s="1"/>
    </row>
    <row r="224" spans="1:10" x14ac:dyDescent="0.3">
      <c r="A224" s="3">
        <v>223</v>
      </c>
      <c r="B224" s="4" t="s">
        <v>535</v>
      </c>
      <c r="C224" s="4" t="s">
        <v>93</v>
      </c>
      <c r="D224" s="3">
        <v>8</v>
      </c>
      <c r="E224" s="13">
        <v>15.87</v>
      </c>
      <c r="F224" s="13">
        <f t="shared" si="6"/>
        <v>126.96</v>
      </c>
      <c r="G224" s="13">
        <f t="shared" si="7"/>
        <v>24.122399999999999</v>
      </c>
      <c r="H224" s="8"/>
      <c r="I224" s="1"/>
      <c r="J224" s="1"/>
    </row>
    <row r="225" spans="1:10" x14ac:dyDescent="0.3">
      <c r="A225" s="3">
        <v>224</v>
      </c>
      <c r="B225" s="4" t="s">
        <v>688</v>
      </c>
      <c r="C225" s="4" t="s">
        <v>299</v>
      </c>
      <c r="D225" s="3">
        <v>0</v>
      </c>
      <c r="E225" s="13">
        <v>19.579999999999998</v>
      </c>
      <c r="F225" s="13">
        <f t="shared" si="6"/>
        <v>0</v>
      </c>
      <c r="G225" s="13">
        <f t="shared" si="7"/>
        <v>0</v>
      </c>
      <c r="H225" s="8"/>
      <c r="I225" s="1"/>
      <c r="J225" s="1"/>
    </row>
    <row r="226" spans="1:10" x14ac:dyDescent="0.3">
      <c r="A226" s="3">
        <v>225</v>
      </c>
      <c r="B226" s="4" t="s">
        <v>678</v>
      </c>
      <c r="C226" s="4" t="s">
        <v>281</v>
      </c>
      <c r="D226" s="3">
        <v>3</v>
      </c>
      <c r="E226" s="13">
        <v>18.66</v>
      </c>
      <c r="F226" s="13">
        <f t="shared" si="6"/>
        <v>55.980000000000004</v>
      </c>
      <c r="G226" s="13">
        <f t="shared" si="7"/>
        <v>10.636200000000001</v>
      </c>
      <c r="H226" s="8"/>
      <c r="I226" s="1"/>
      <c r="J226" s="1"/>
    </row>
    <row r="227" spans="1:10" x14ac:dyDescent="0.3">
      <c r="A227" s="3">
        <v>226</v>
      </c>
      <c r="B227" s="4" t="s">
        <v>553</v>
      </c>
      <c r="C227" s="4" t="s">
        <v>112</v>
      </c>
      <c r="D227" s="3">
        <v>3</v>
      </c>
      <c r="E227" s="13">
        <v>17.13</v>
      </c>
      <c r="F227" s="13">
        <f t="shared" si="6"/>
        <v>51.39</v>
      </c>
      <c r="G227" s="13">
        <f t="shared" si="7"/>
        <v>9.7641000000000009</v>
      </c>
      <c r="H227" s="8"/>
      <c r="I227" s="1"/>
      <c r="J227" s="1"/>
    </row>
    <row r="228" spans="1:10" x14ac:dyDescent="0.3">
      <c r="A228" s="3">
        <v>227</v>
      </c>
      <c r="B228" s="4" t="s">
        <v>598</v>
      </c>
      <c r="C228" s="4" t="s">
        <v>166</v>
      </c>
      <c r="D228" s="3">
        <v>10</v>
      </c>
      <c r="E228" s="13">
        <v>10.81</v>
      </c>
      <c r="F228" s="13">
        <f t="shared" si="6"/>
        <v>108.10000000000001</v>
      </c>
      <c r="G228" s="13">
        <f t="shared" si="7"/>
        <v>20.539000000000001</v>
      </c>
      <c r="H228" s="8"/>
      <c r="I228" s="1"/>
      <c r="J228" s="1"/>
    </row>
    <row r="229" spans="1:10" x14ac:dyDescent="0.3">
      <c r="A229" s="3">
        <v>228</v>
      </c>
      <c r="B229" s="4" t="s">
        <v>532</v>
      </c>
      <c r="C229" s="4" t="s">
        <v>90</v>
      </c>
      <c r="D229" s="3">
        <v>0</v>
      </c>
      <c r="E229" s="13">
        <v>13.56</v>
      </c>
      <c r="F229" s="13">
        <f t="shared" si="6"/>
        <v>0</v>
      </c>
      <c r="G229" s="13">
        <f t="shared" si="7"/>
        <v>0</v>
      </c>
      <c r="H229" s="8"/>
      <c r="I229" s="1"/>
      <c r="J229" s="1"/>
    </row>
    <row r="230" spans="1:10" x14ac:dyDescent="0.3">
      <c r="A230" s="3">
        <v>229</v>
      </c>
      <c r="B230" s="4" t="s">
        <v>676</v>
      </c>
      <c r="C230" s="4" t="s">
        <v>276</v>
      </c>
      <c r="D230" s="3">
        <v>4</v>
      </c>
      <c r="E230" s="13">
        <v>24.16</v>
      </c>
      <c r="F230" s="13">
        <f t="shared" si="6"/>
        <v>96.64</v>
      </c>
      <c r="G230" s="13">
        <f t="shared" si="7"/>
        <v>18.361599999999999</v>
      </c>
      <c r="H230" s="8"/>
      <c r="I230" s="1"/>
      <c r="J230" s="1"/>
    </row>
    <row r="231" spans="1:10" x14ac:dyDescent="0.3">
      <c r="A231" s="3">
        <v>230</v>
      </c>
      <c r="B231" s="4" t="s">
        <v>618</v>
      </c>
      <c r="C231" s="4" t="s">
        <v>195</v>
      </c>
      <c r="D231" s="3">
        <v>6</v>
      </c>
      <c r="E231" s="13">
        <v>23.49</v>
      </c>
      <c r="F231" s="13">
        <f t="shared" si="6"/>
        <v>140.94</v>
      </c>
      <c r="G231" s="13">
        <f t="shared" si="7"/>
        <v>26.778600000000001</v>
      </c>
      <c r="H231" s="8"/>
      <c r="I231" s="1"/>
      <c r="J231" s="1"/>
    </row>
    <row r="232" spans="1:10" x14ac:dyDescent="0.3">
      <c r="A232" s="3">
        <v>231</v>
      </c>
      <c r="B232" s="4" t="s">
        <v>718</v>
      </c>
      <c r="C232" s="4" t="s">
        <v>340</v>
      </c>
      <c r="D232" s="3">
        <v>8</v>
      </c>
      <c r="E232" s="13">
        <v>19.61</v>
      </c>
      <c r="F232" s="13">
        <f t="shared" si="6"/>
        <v>156.88</v>
      </c>
      <c r="G232" s="13">
        <f t="shared" si="7"/>
        <v>29.807199999999998</v>
      </c>
      <c r="H232" s="8"/>
      <c r="I232" s="1"/>
      <c r="J232" s="1"/>
    </row>
    <row r="233" spans="1:10" x14ac:dyDescent="0.3">
      <c r="A233" s="3">
        <v>232</v>
      </c>
      <c r="B233" s="4" t="s">
        <v>674</v>
      </c>
      <c r="C233" s="4" t="s">
        <v>380</v>
      </c>
      <c r="D233" s="3">
        <v>0</v>
      </c>
      <c r="E233" s="13">
        <v>23.24</v>
      </c>
      <c r="F233" s="13">
        <f t="shared" si="6"/>
        <v>0</v>
      </c>
      <c r="G233" s="13">
        <f t="shared" si="7"/>
        <v>0</v>
      </c>
      <c r="H233" s="8"/>
      <c r="I233" s="1"/>
      <c r="J233" s="1"/>
    </row>
    <row r="234" spans="1:10" x14ac:dyDescent="0.3">
      <c r="A234" s="3">
        <v>233</v>
      </c>
      <c r="B234" s="4" t="s">
        <v>674</v>
      </c>
      <c r="C234" s="4" t="s">
        <v>272</v>
      </c>
      <c r="D234" s="3">
        <v>1</v>
      </c>
      <c r="E234" s="13">
        <v>24.42</v>
      </c>
      <c r="F234" s="13">
        <f t="shared" si="6"/>
        <v>24.42</v>
      </c>
      <c r="G234" s="13">
        <f t="shared" si="7"/>
        <v>4.6398000000000001</v>
      </c>
      <c r="H234" s="8"/>
      <c r="I234" s="1"/>
      <c r="J234" s="1"/>
    </row>
    <row r="235" spans="1:10" x14ac:dyDescent="0.3">
      <c r="A235" s="3">
        <v>234</v>
      </c>
      <c r="B235" s="4" t="s">
        <v>792</v>
      </c>
      <c r="C235" s="4" t="s">
        <v>446</v>
      </c>
      <c r="D235" s="3">
        <v>0</v>
      </c>
      <c r="E235" s="13">
        <v>17.07</v>
      </c>
      <c r="F235" s="13">
        <f t="shared" si="6"/>
        <v>0</v>
      </c>
      <c r="G235" s="13">
        <f t="shared" si="7"/>
        <v>0</v>
      </c>
      <c r="H235" s="8"/>
      <c r="I235" s="1"/>
      <c r="J235" s="1"/>
    </row>
    <row r="236" spans="1:10" x14ac:dyDescent="0.3">
      <c r="A236" s="3">
        <v>235</v>
      </c>
      <c r="B236" s="4" t="s">
        <v>639</v>
      </c>
      <c r="C236" s="4" t="s">
        <v>226</v>
      </c>
      <c r="D236" s="3">
        <v>4</v>
      </c>
      <c r="E236" s="13">
        <v>23.38</v>
      </c>
      <c r="F236" s="13">
        <f t="shared" si="6"/>
        <v>93.52</v>
      </c>
      <c r="G236" s="13">
        <f t="shared" si="7"/>
        <v>17.768799999999999</v>
      </c>
      <c r="H236" s="8"/>
      <c r="I236" s="1"/>
      <c r="J236" s="1"/>
    </row>
    <row r="237" spans="1:10" x14ac:dyDescent="0.3">
      <c r="A237" s="3">
        <v>236</v>
      </c>
      <c r="B237" s="4" t="s">
        <v>639</v>
      </c>
      <c r="C237" s="4" t="s">
        <v>322</v>
      </c>
      <c r="D237" s="3">
        <v>1</v>
      </c>
      <c r="E237" s="13">
        <v>24.76</v>
      </c>
      <c r="F237" s="13">
        <f t="shared" si="6"/>
        <v>24.76</v>
      </c>
      <c r="G237" s="13">
        <f t="shared" si="7"/>
        <v>4.7044000000000006</v>
      </c>
      <c r="H237" s="8"/>
      <c r="I237" s="1"/>
      <c r="J237" s="1"/>
    </row>
    <row r="238" spans="1:10" x14ac:dyDescent="0.3">
      <c r="A238" s="3">
        <v>237</v>
      </c>
      <c r="B238" s="4" t="s">
        <v>639</v>
      </c>
      <c r="C238" s="4" t="s">
        <v>451</v>
      </c>
      <c r="D238" s="3">
        <v>4</v>
      </c>
      <c r="E238" s="13">
        <v>10.6</v>
      </c>
      <c r="F238" s="13">
        <f t="shared" si="6"/>
        <v>42.4</v>
      </c>
      <c r="G238" s="13">
        <f t="shared" si="7"/>
        <v>8.0559999999999992</v>
      </c>
      <c r="H238" s="8"/>
      <c r="I238" s="1"/>
      <c r="J238" s="1"/>
    </row>
    <row r="239" spans="1:10" x14ac:dyDescent="0.3">
      <c r="A239" s="3">
        <v>238</v>
      </c>
      <c r="B239" s="4" t="s">
        <v>703</v>
      </c>
      <c r="C239" s="4" t="s">
        <v>320</v>
      </c>
      <c r="D239" s="3">
        <v>6</v>
      </c>
      <c r="E239" s="13">
        <v>11.98</v>
      </c>
      <c r="F239" s="13">
        <f t="shared" si="6"/>
        <v>71.88</v>
      </c>
      <c r="G239" s="13">
        <f t="shared" si="7"/>
        <v>13.6572</v>
      </c>
      <c r="H239" s="8"/>
      <c r="I239" s="1"/>
      <c r="J239" s="1"/>
    </row>
    <row r="240" spans="1:10" x14ac:dyDescent="0.3">
      <c r="A240" s="3">
        <v>239</v>
      </c>
      <c r="B240" s="4" t="s">
        <v>503</v>
      </c>
      <c r="C240" s="4" t="s">
        <v>352</v>
      </c>
      <c r="D240" s="3">
        <v>1</v>
      </c>
      <c r="E240" s="13">
        <v>13.03</v>
      </c>
      <c r="F240" s="13">
        <f t="shared" si="6"/>
        <v>13.03</v>
      </c>
      <c r="G240" s="13">
        <f t="shared" si="7"/>
        <v>2.4756999999999998</v>
      </c>
      <c r="H240" s="8"/>
      <c r="I240" s="1"/>
      <c r="J240" s="1"/>
    </row>
    <row r="241" spans="1:10" x14ac:dyDescent="0.3">
      <c r="A241" s="3">
        <v>240</v>
      </c>
      <c r="B241" s="4" t="s">
        <v>503</v>
      </c>
      <c r="C241" s="4" t="s">
        <v>54</v>
      </c>
      <c r="D241" s="3">
        <v>8</v>
      </c>
      <c r="E241" s="13">
        <v>17.57</v>
      </c>
      <c r="F241" s="13">
        <f t="shared" si="6"/>
        <v>140.56</v>
      </c>
      <c r="G241" s="13">
        <f t="shared" si="7"/>
        <v>26.706400000000002</v>
      </c>
      <c r="H241" s="8"/>
      <c r="I241" s="1"/>
      <c r="J241" s="1"/>
    </row>
    <row r="242" spans="1:10" x14ac:dyDescent="0.3">
      <c r="A242" s="3">
        <v>241</v>
      </c>
      <c r="B242" s="4" t="s">
        <v>700</v>
      </c>
      <c r="C242" s="4" t="s">
        <v>315</v>
      </c>
      <c r="D242" s="3">
        <v>2</v>
      </c>
      <c r="E242" s="13">
        <v>11.22</v>
      </c>
      <c r="F242" s="13">
        <f t="shared" si="6"/>
        <v>22.44</v>
      </c>
      <c r="G242" s="13">
        <f t="shared" si="7"/>
        <v>4.2636000000000003</v>
      </c>
      <c r="H242" s="8"/>
      <c r="I242" s="1"/>
      <c r="J242" s="1"/>
    </row>
    <row r="243" spans="1:10" x14ac:dyDescent="0.3">
      <c r="A243" s="3">
        <v>242</v>
      </c>
      <c r="B243" s="4" t="s">
        <v>539</v>
      </c>
      <c r="C243" s="4" t="s">
        <v>97</v>
      </c>
      <c r="D243" s="3">
        <v>4</v>
      </c>
      <c r="E243" s="13">
        <v>20.71</v>
      </c>
      <c r="F243" s="13">
        <f t="shared" si="6"/>
        <v>82.84</v>
      </c>
      <c r="G243" s="13">
        <f t="shared" si="7"/>
        <v>15.739600000000001</v>
      </c>
      <c r="H243" s="8"/>
      <c r="I243" s="1"/>
      <c r="J243" s="1"/>
    </row>
    <row r="244" spans="1:10" x14ac:dyDescent="0.3">
      <c r="A244" s="3">
        <v>243</v>
      </c>
      <c r="B244" s="4" t="s">
        <v>788</v>
      </c>
      <c r="C244" s="4" t="s">
        <v>441</v>
      </c>
      <c r="D244" s="3">
        <v>5</v>
      </c>
      <c r="E244" s="13">
        <v>23.54</v>
      </c>
      <c r="F244" s="13">
        <f t="shared" si="6"/>
        <v>117.69999999999999</v>
      </c>
      <c r="G244" s="13">
        <f t="shared" si="7"/>
        <v>22.363</v>
      </c>
      <c r="H244" s="8"/>
      <c r="I244" s="1"/>
      <c r="J244" s="1"/>
    </row>
    <row r="245" spans="1:10" x14ac:dyDescent="0.3">
      <c r="A245" s="3">
        <v>244</v>
      </c>
      <c r="B245" s="4" t="s">
        <v>746</v>
      </c>
      <c r="C245" s="4" t="s">
        <v>379</v>
      </c>
      <c r="D245" s="3">
        <v>4</v>
      </c>
      <c r="E245" s="13">
        <v>19.87</v>
      </c>
      <c r="F245" s="13">
        <f t="shared" si="6"/>
        <v>79.48</v>
      </c>
      <c r="G245" s="13">
        <f t="shared" si="7"/>
        <v>15.1012</v>
      </c>
      <c r="H245" s="8"/>
      <c r="I245" s="1"/>
      <c r="J245" s="1"/>
    </row>
    <row r="246" spans="1:10" x14ac:dyDescent="0.3">
      <c r="A246" s="3">
        <v>245</v>
      </c>
      <c r="B246" s="4" t="s">
        <v>556</v>
      </c>
      <c r="C246" s="4" t="s">
        <v>115</v>
      </c>
      <c r="D246" s="3">
        <v>9</v>
      </c>
      <c r="E246" s="13">
        <v>16.25</v>
      </c>
      <c r="F246" s="13">
        <f t="shared" si="6"/>
        <v>146.25</v>
      </c>
      <c r="G246" s="13">
        <f t="shared" si="7"/>
        <v>27.787500000000001</v>
      </c>
      <c r="H246" s="8"/>
      <c r="I246" s="1"/>
      <c r="J246" s="1"/>
    </row>
    <row r="247" spans="1:10" x14ac:dyDescent="0.3">
      <c r="A247" s="3">
        <v>246</v>
      </c>
      <c r="B247" s="4" t="s">
        <v>754</v>
      </c>
      <c r="C247" s="4" t="s">
        <v>392</v>
      </c>
      <c r="D247" s="3">
        <v>4</v>
      </c>
      <c r="E247" s="13">
        <v>12.57</v>
      </c>
      <c r="F247" s="13">
        <f t="shared" si="6"/>
        <v>50.28</v>
      </c>
      <c r="G247" s="13">
        <f t="shared" si="7"/>
        <v>9.5532000000000004</v>
      </c>
      <c r="H247" s="8"/>
      <c r="I247" s="1"/>
      <c r="J247" s="1"/>
    </row>
    <row r="248" spans="1:10" x14ac:dyDescent="0.3">
      <c r="A248" s="3">
        <v>247</v>
      </c>
      <c r="B248" s="4" t="s">
        <v>522</v>
      </c>
      <c r="C248" s="4" t="s">
        <v>78</v>
      </c>
      <c r="D248" s="3">
        <v>0</v>
      </c>
      <c r="E248" s="13">
        <v>13.12</v>
      </c>
      <c r="F248" s="13">
        <f t="shared" si="6"/>
        <v>0</v>
      </c>
      <c r="G248" s="13">
        <f t="shared" si="7"/>
        <v>0</v>
      </c>
      <c r="H248" s="8"/>
      <c r="I248" s="1"/>
      <c r="J248" s="1"/>
    </row>
    <row r="249" spans="1:10" x14ac:dyDescent="0.3">
      <c r="A249" s="3">
        <v>248</v>
      </c>
      <c r="B249" s="4" t="s">
        <v>583</v>
      </c>
      <c r="C249" s="4" t="s">
        <v>149</v>
      </c>
      <c r="D249" s="3">
        <v>10</v>
      </c>
      <c r="E249" s="13">
        <v>23.16</v>
      </c>
      <c r="F249" s="13">
        <f t="shared" si="6"/>
        <v>231.6</v>
      </c>
      <c r="G249" s="13">
        <f t="shared" si="7"/>
        <v>44.003999999999998</v>
      </c>
      <c r="H249" s="8"/>
      <c r="I249" s="1"/>
      <c r="J249" s="1"/>
    </row>
    <row r="250" spans="1:10" x14ac:dyDescent="0.3">
      <c r="A250" s="3">
        <v>249</v>
      </c>
      <c r="B250" s="4" t="s">
        <v>691</v>
      </c>
      <c r="C250" s="4" t="s">
        <v>302</v>
      </c>
      <c r="D250" s="3">
        <v>3</v>
      </c>
      <c r="E250" s="13">
        <v>10.19</v>
      </c>
      <c r="F250" s="13">
        <f t="shared" si="6"/>
        <v>30.57</v>
      </c>
      <c r="G250" s="13">
        <f t="shared" si="7"/>
        <v>5.8083</v>
      </c>
      <c r="H250" s="8"/>
      <c r="I250" s="1"/>
      <c r="J250" s="1"/>
    </row>
    <row r="251" spans="1:10" x14ac:dyDescent="0.3">
      <c r="A251" s="3">
        <v>250</v>
      </c>
      <c r="B251" s="4" t="s">
        <v>590</v>
      </c>
      <c r="C251" s="4" t="s">
        <v>157</v>
      </c>
      <c r="D251" s="3">
        <v>7</v>
      </c>
      <c r="E251" s="13">
        <v>17.399999999999999</v>
      </c>
      <c r="F251" s="13">
        <f t="shared" si="6"/>
        <v>121.79999999999998</v>
      </c>
      <c r="G251" s="13">
        <f t="shared" si="7"/>
        <v>23.141999999999996</v>
      </c>
      <c r="H251" s="8"/>
      <c r="I251" s="1"/>
      <c r="J251" s="1"/>
    </row>
    <row r="252" spans="1:10" x14ac:dyDescent="0.3">
      <c r="A252" s="3">
        <v>251</v>
      </c>
      <c r="B252" s="4" t="s">
        <v>600</v>
      </c>
      <c r="C252" s="4" t="s">
        <v>170</v>
      </c>
      <c r="D252" s="3">
        <v>5</v>
      </c>
      <c r="E252" s="13">
        <v>21.93</v>
      </c>
      <c r="F252" s="13">
        <f t="shared" si="6"/>
        <v>109.65</v>
      </c>
      <c r="G252" s="13">
        <f t="shared" si="7"/>
        <v>20.833500000000001</v>
      </c>
      <c r="H252" s="8"/>
      <c r="I252" s="1"/>
      <c r="J252" s="1"/>
    </row>
    <row r="253" spans="1:10" x14ac:dyDescent="0.3">
      <c r="A253" s="3">
        <v>252</v>
      </c>
      <c r="B253" s="4" t="s">
        <v>504</v>
      </c>
      <c r="C253" s="4" t="s">
        <v>56</v>
      </c>
      <c r="D253" s="3">
        <v>6</v>
      </c>
      <c r="E253" s="13">
        <v>11.79</v>
      </c>
      <c r="F253" s="13">
        <f t="shared" si="6"/>
        <v>70.739999999999995</v>
      </c>
      <c r="G253" s="13">
        <f t="shared" si="7"/>
        <v>13.4406</v>
      </c>
      <c r="H253" s="8"/>
      <c r="I253" s="1"/>
      <c r="J253" s="1"/>
    </row>
    <row r="254" spans="1:10" x14ac:dyDescent="0.3">
      <c r="A254" s="3">
        <v>253</v>
      </c>
      <c r="B254" s="4" t="s">
        <v>391</v>
      </c>
      <c r="C254" s="4" t="s">
        <v>391</v>
      </c>
      <c r="D254" s="3">
        <v>3</v>
      </c>
      <c r="E254" s="13">
        <v>16.59</v>
      </c>
      <c r="F254" s="13">
        <f t="shared" si="6"/>
        <v>49.769999999999996</v>
      </c>
      <c r="G254" s="13">
        <f t="shared" si="7"/>
        <v>9.4562999999999988</v>
      </c>
      <c r="H254" s="8"/>
      <c r="I254" s="1"/>
      <c r="J254" s="1"/>
    </row>
    <row r="255" spans="1:10" x14ac:dyDescent="0.3">
      <c r="A255" s="3">
        <v>254</v>
      </c>
      <c r="B255" s="4" t="s">
        <v>595</v>
      </c>
      <c r="C255" s="4" t="s">
        <v>163</v>
      </c>
      <c r="D255" s="3">
        <v>3</v>
      </c>
      <c r="E255" s="13">
        <v>21.37</v>
      </c>
      <c r="F255" s="13">
        <f t="shared" si="6"/>
        <v>64.11</v>
      </c>
      <c r="G255" s="13">
        <f t="shared" si="7"/>
        <v>12.180899999999999</v>
      </c>
      <c r="H255" s="8"/>
      <c r="I255" s="1"/>
      <c r="J255" s="1"/>
    </row>
    <row r="256" spans="1:10" x14ac:dyDescent="0.3">
      <c r="A256" s="3">
        <v>255</v>
      </c>
      <c r="B256" s="4" t="s">
        <v>595</v>
      </c>
      <c r="C256" s="4" t="s">
        <v>389</v>
      </c>
      <c r="D256" s="3">
        <v>7</v>
      </c>
      <c r="E256" s="13">
        <v>24.94</v>
      </c>
      <c r="F256" s="13">
        <f t="shared" si="6"/>
        <v>174.58</v>
      </c>
      <c r="G256" s="13">
        <f t="shared" si="7"/>
        <v>33.170200000000001</v>
      </c>
      <c r="H256" s="8"/>
      <c r="I256" s="1"/>
      <c r="J256" s="1"/>
    </row>
    <row r="257" spans="1:10" x14ac:dyDescent="0.3">
      <c r="A257" s="3">
        <v>256</v>
      </c>
      <c r="B257" s="4" t="s">
        <v>704</v>
      </c>
      <c r="C257" s="4" t="s">
        <v>321</v>
      </c>
      <c r="D257" s="3">
        <v>6</v>
      </c>
      <c r="E257" s="13">
        <v>11.18</v>
      </c>
      <c r="F257" s="13">
        <f t="shared" si="6"/>
        <v>67.08</v>
      </c>
      <c r="G257" s="13">
        <f t="shared" si="7"/>
        <v>12.745200000000001</v>
      </c>
      <c r="H257" s="8"/>
      <c r="I257" s="1"/>
      <c r="J257" s="1"/>
    </row>
    <row r="258" spans="1:10" x14ac:dyDescent="0.3">
      <c r="A258" s="3">
        <v>257</v>
      </c>
      <c r="B258" s="4" t="s">
        <v>175</v>
      </c>
      <c r="C258" s="4" t="s">
        <v>175</v>
      </c>
      <c r="D258" s="3">
        <v>8</v>
      </c>
      <c r="E258" s="13">
        <v>11.59</v>
      </c>
      <c r="F258" s="13">
        <f t="shared" si="6"/>
        <v>92.72</v>
      </c>
      <c r="G258" s="13">
        <f t="shared" si="7"/>
        <v>17.616800000000001</v>
      </c>
      <c r="H258" s="8"/>
      <c r="I258" s="1"/>
      <c r="J258" s="1"/>
    </row>
    <row r="259" spans="1:10" x14ac:dyDescent="0.3">
      <c r="A259" s="3">
        <v>258</v>
      </c>
      <c r="B259" s="4" t="s">
        <v>572</v>
      </c>
      <c r="C259" s="4" t="s">
        <v>135</v>
      </c>
      <c r="D259" s="3">
        <v>10</v>
      </c>
      <c r="E259" s="13">
        <v>10.53</v>
      </c>
      <c r="F259" s="13">
        <f t="shared" ref="F259:F322" si="8">E259*D259</f>
        <v>105.3</v>
      </c>
      <c r="G259" s="13">
        <f t="shared" ref="G259:G322" si="9">F259*$J$1</f>
        <v>20.007000000000001</v>
      </c>
      <c r="H259" s="8"/>
      <c r="I259" s="1"/>
      <c r="J259" s="1"/>
    </row>
    <row r="260" spans="1:10" x14ac:dyDescent="0.3">
      <c r="A260" s="3">
        <v>259</v>
      </c>
      <c r="B260" s="4" t="s">
        <v>645</v>
      </c>
      <c r="C260" s="4" t="s">
        <v>235</v>
      </c>
      <c r="D260" s="3">
        <v>3</v>
      </c>
      <c r="E260" s="13">
        <v>14.32</v>
      </c>
      <c r="F260" s="13">
        <f t="shared" si="8"/>
        <v>42.96</v>
      </c>
      <c r="G260" s="13">
        <f t="shared" si="9"/>
        <v>8.1623999999999999</v>
      </c>
      <c r="H260" s="8"/>
      <c r="I260" s="1"/>
      <c r="J260" s="1"/>
    </row>
    <row r="261" spans="1:10" x14ac:dyDescent="0.3">
      <c r="A261" s="3">
        <v>260</v>
      </c>
      <c r="B261" s="4" t="s">
        <v>640</v>
      </c>
      <c r="C261" s="4" t="s">
        <v>228</v>
      </c>
      <c r="D261" s="3">
        <v>5</v>
      </c>
      <c r="E261" s="13">
        <v>13.4</v>
      </c>
      <c r="F261" s="13">
        <f t="shared" si="8"/>
        <v>67</v>
      </c>
      <c r="G261" s="13">
        <f t="shared" si="9"/>
        <v>12.73</v>
      </c>
      <c r="H261" s="8"/>
      <c r="I261" s="1"/>
      <c r="J261" s="1"/>
    </row>
    <row r="262" spans="1:10" x14ac:dyDescent="0.3">
      <c r="A262" s="3">
        <v>261</v>
      </c>
      <c r="B262" s="4" t="s">
        <v>585</v>
      </c>
      <c r="C262" s="4" t="s">
        <v>152</v>
      </c>
      <c r="D262" s="3">
        <v>2</v>
      </c>
      <c r="E262" s="13">
        <v>18.45</v>
      </c>
      <c r="F262" s="13">
        <f t="shared" si="8"/>
        <v>36.9</v>
      </c>
      <c r="G262" s="13">
        <f t="shared" si="9"/>
        <v>7.0110000000000001</v>
      </c>
      <c r="H262" s="8"/>
      <c r="I262" s="1"/>
      <c r="J262" s="1"/>
    </row>
    <row r="263" spans="1:10" x14ac:dyDescent="0.3">
      <c r="A263" s="3">
        <v>262</v>
      </c>
      <c r="B263" s="4" t="s">
        <v>585</v>
      </c>
      <c r="C263" s="4" t="s">
        <v>286</v>
      </c>
      <c r="D263" s="3">
        <v>9</v>
      </c>
      <c r="E263" s="13">
        <v>23.53</v>
      </c>
      <c r="F263" s="13">
        <f t="shared" si="8"/>
        <v>211.77</v>
      </c>
      <c r="G263" s="13">
        <f t="shared" si="9"/>
        <v>40.2363</v>
      </c>
      <c r="H263" s="8"/>
      <c r="I263" s="1"/>
      <c r="J263" s="1"/>
    </row>
    <row r="264" spans="1:10" x14ac:dyDescent="0.3">
      <c r="A264" s="3">
        <v>263</v>
      </c>
      <c r="B264" s="4" t="s">
        <v>658</v>
      </c>
      <c r="C264" s="4" t="s">
        <v>252</v>
      </c>
      <c r="D264" s="3">
        <v>1</v>
      </c>
      <c r="E264" s="13">
        <v>19.239999999999998</v>
      </c>
      <c r="F264" s="13">
        <f t="shared" si="8"/>
        <v>19.239999999999998</v>
      </c>
      <c r="G264" s="13">
        <f t="shared" si="9"/>
        <v>3.6555999999999997</v>
      </c>
      <c r="H264" s="8"/>
      <c r="I264" s="1"/>
      <c r="J264" s="1"/>
    </row>
    <row r="265" spans="1:10" x14ac:dyDescent="0.3">
      <c r="A265" s="3">
        <v>264</v>
      </c>
      <c r="B265" s="4" t="s">
        <v>533</v>
      </c>
      <c r="C265" s="4" t="s">
        <v>361</v>
      </c>
      <c r="D265" s="3">
        <v>8</v>
      </c>
      <c r="E265" s="13">
        <v>11.87</v>
      </c>
      <c r="F265" s="13">
        <f t="shared" si="8"/>
        <v>94.96</v>
      </c>
      <c r="G265" s="13">
        <f t="shared" si="9"/>
        <v>18.042400000000001</v>
      </c>
      <c r="H265" s="8"/>
      <c r="I265" s="1"/>
      <c r="J265" s="1"/>
    </row>
    <row r="266" spans="1:10" x14ac:dyDescent="0.3">
      <c r="A266" s="3">
        <v>265</v>
      </c>
      <c r="B266" s="4" t="s">
        <v>533</v>
      </c>
      <c r="C266" s="4" t="s">
        <v>91</v>
      </c>
      <c r="D266" s="3">
        <v>10</v>
      </c>
      <c r="E266" s="13">
        <v>23.88</v>
      </c>
      <c r="F266" s="13">
        <f t="shared" si="8"/>
        <v>238.79999999999998</v>
      </c>
      <c r="G266" s="13">
        <f t="shared" si="9"/>
        <v>45.372</v>
      </c>
      <c r="H266" s="8"/>
      <c r="I266" s="1"/>
      <c r="J266" s="1"/>
    </row>
    <row r="267" spans="1:10" x14ac:dyDescent="0.3">
      <c r="A267" s="3">
        <v>266</v>
      </c>
      <c r="B267" s="4" t="s">
        <v>580</v>
      </c>
      <c r="C267" s="4" t="s">
        <v>146</v>
      </c>
      <c r="D267" s="3">
        <v>10</v>
      </c>
      <c r="E267" s="13">
        <v>14.59</v>
      </c>
      <c r="F267" s="13">
        <f t="shared" si="8"/>
        <v>145.9</v>
      </c>
      <c r="G267" s="13">
        <f t="shared" si="9"/>
        <v>27.721</v>
      </c>
      <c r="H267" s="8"/>
      <c r="I267" s="1"/>
      <c r="J267" s="1"/>
    </row>
    <row r="268" spans="1:10" x14ac:dyDescent="0.3">
      <c r="A268" s="3">
        <v>267</v>
      </c>
      <c r="B268" s="4" t="s">
        <v>470</v>
      </c>
      <c r="C268" s="4" t="s">
        <v>19</v>
      </c>
      <c r="D268" s="3">
        <v>5</v>
      </c>
      <c r="E268" s="13">
        <v>17.86</v>
      </c>
      <c r="F268" s="13">
        <f t="shared" si="8"/>
        <v>89.3</v>
      </c>
      <c r="G268" s="13">
        <f t="shared" si="9"/>
        <v>16.966999999999999</v>
      </c>
      <c r="H268" s="8"/>
      <c r="I268" s="1"/>
      <c r="J268" s="1"/>
    </row>
    <row r="269" spans="1:10" x14ac:dyDescent="0.3">
      <c r="A269" s="3">
        <v>268</v>
      </c>
      <c r="B269" s="4" t="s">
        <v>770</v>
      </c>
      <c r="C269" s="4" t="s">
        <v>413</v>
      </c>
      <c r="D269" s="3">
        <v>7</v>
      </c>
      <c r="E269" s="13">
        <v>23.47</v>
      </c>
      <c r="F269" s="13">
        <f t="shared" si="8"/>
        <v>164.29</v>
      </c>
      <c r="G269" s="13">
        <f t="shared" si="9"/>
        <v>31.2151</v>
      </c>
      <c r="H269" s="8"/>
      <c r="I269" s="1"/>
      <c r="J269" s="1"/>
    </row>
    <row r="270" spans="1:10" x14ac:dyDescent="0.3">
      <c r="A270" s="3">
        <v>269</v>
      </c>
      <c r="B270" s="4" t="s">
        <v>616</v>
      </c>
      <c r="C270" s="4" t="s">
        <v>193</v>
      </c>
      <c r="D270" s="3">
        <v>0</v>
      </c>
      <c r="E270" s="13">
        <v>10.77</v>
      </c>
      <c r="F270" s="13">
        <f t="shared" si="8"/>
        <v>0</v>
      </c>
      <c r="G270" s="13">
        <f t="shared" si="9"/>
        <v>0</v>
      </c>
      <c r="H270" s="8"/>
      <c r="I270" s="1"/>
      <c r="J270" s="1"/>
    </row>
    <row r="271" spans="1:10" x14ac:dyDescent="0.3">
      <c r="A271" s="3">
        <v>270</v>
      </c>
      <c r="B271" s="4" t="s">
        <v>610</v>
      </c>
      <c r="C271" s="4" t="s">
        <v>309</v>
      </c>
      <c r="D271" s="3">
        <v>0</v>
      </c>
      <c r="E271" s="13">
        <v>22.24</v>
      </c>
      <c r="F271" s="13">
        <f t="shared" si="8"/>
        <v>0</v>
      </c>
      <c r="G271" s="13">
        <f t="shared" si="9"/>
        <v>0</v>
      </c>
      <c r="H271" s="8"/>
      <c r="I271" s="1"/>
      <c r="J271" s="1"/>
    </row>
    <row r="272" spans="1:10" x14ac:dyDescent="0.3">
      <c r="A272" s="3">
        <v>271</v>
      </c>
      <c r="B272" s="4" t="s">
        <v>610</v>
      </c>
      <c r="C272" s="4" t="s">
        <v>187</v>
      </c>
      <c r="D272" s="3">
        <v>1</v>
      </c>
      <c r="E272" s="13">
        <v>13.47</v>
      </c>
      <c r="F272" s="13">
        <f t="shared" si="8"/>
        <v>13.47</v>
      </c>
      <c r="G272" s="13">
        <f t="shared" si="9"/>
        <v>2.5593000000000004</v>
      </c>
      <c r="H272" s="8"/>
      <c r="I272" s="1"/>
      <c r="J272" s="1"/>
    </row>
    <row r="273" spans="1:10" x14ac:dyDescent="0.3">
      <c r="A273" s="3">
        <v>272</v>
      </c>
      <c r="B273" s="4" t="s">
        <v>696</v>
      </c>
      <c r="C273" s="4" t="s">
        <v>310</v>
      </c>
      <c r="D273" s="3">
        <v>10</v>
      </c>
      <c r="E273" s="13">
        <v>17.28</v>
      </c>
      <c r="F273" s="13">
        <f t="shared" si="8"/>
        <v>172.8</v>
      </c>
      <c r="G273" s="13">
        <f t="shared" si="9"/>
        <v>32.832000000000001</v>
      </c>
      <c r="H273" s="8"/>
      <c r="I273" s="1"/>
      <c r="J273" s="1"/>
    </row>
    <row r="274" spans="1:10" x14ac:dyDescent="0.3">
      <c r="A274" s="3">
        <v>273</v>
      </c>
      <c r="B274" s="4" t="s">
        <v>657</v>
      </c>
      <c r="C274" s="4" t="s">
        <v>251</v>
      </c>
      <c r="D274" s="3">
        <v>4</v>
      </c>
      <c r="E274" s="13">
        <v>21.43</v>
      </c>
      <c r="F274" s="13">
        <f t="shared" si="8"/>
        <v>85.72</v>
      </c>
      <c r="G274" s="13">
        <f t="shared" si="9"/>
        <v>16.286799999999999</v>
      </c>
      <c r="H274" s="8"/>
      <c r="I274" s="1"/>
      <c r="J274" s="1"/>
    </row>
    <row r="275" spans="1:10" x14ac:dyDescent="0.3">
      <c r="A275" s="3">
        <v>274</v>
      </c>
      <c r="B275" s="4" t="s">
        <v>554</v>
      </c>
      <c r="C275" s="4" t="s">
        <v>113</v>
      </c>
      <c r="D275" s="3">
        <v>6</v>
      </c>
      <c r="E275" s="13">
        <v>12.02</v>
      </c>
      <c r="F275" s="13">
        <f t="shared" si="8"/>
        <v>72.12</v>
      </c>
      <c r="G275" s="13">
        <f t="shared" si="9"/>
        <v>13.702800000000002</v>
      </c>
      <c r="H275" s="8"/>
      <c r="I275" s="1"/>
      <c r="J275" s="1"/>
    </row>
    <row r="276" spans="1:10" x14ac:dyDescent="0.3">
      <c r="A276" s="3">
        <v>275</v>
      </c>
      <c r="B276" s="4" t="s">
        <v>567</v>
      </c>
      <c r="C276" s="4" t="s">
        <v>128</v>
      </c>
      <c r="D276" s="3">
        <v>6</v>
      </c>
      <c r="E276" s="13">
        <v>23.14</v>
      </c>
      <c r="F276" s="13">
        <f t="shared" si="8"/>
        <v>138.84</v>
      </c>
      <c r="G276" s="13">
        <f t="shared" si="9"/>
        <v>26.3796</v>
      </c>
      <c r="H276" s="8"/>
      <c r="I276" s="1"/>
      <c r="J276" s="1"/>
    </row>
    <row r="277" spans="1:10" x14ac:dyDescent="0.3">
      <c r="A277" s="3">
        <v>276</v>
      </c>
      <c r="B277" s="4" t="s">
        <v>480</v>
      </c>
      <c r="C277" s="4" t="s">
        <v>29</v>
      </c>
      <c r="D277" s="3">
        <v>7</v>
      </c>
      <c r="E277" s="13">
        <v>15.97</v>
      </c>
      <c r="F277" s="13">
        <f t="shared" si="8"/>
        <v>111.79</v>
      </c>
      <c r="G277" s="13">
        <f t="shared" si="9"/>
        <v>21.240100000000002</v>
      </c>
      <c r="H277" s="8"/>
      <c r="I277" s="1"/>
      <c r="J277" s="1"/>
    </row>
    <row r="278" spans="1:10" x14ac:dyDescent="0.3">
      <c r="A278" s="3">
        <v>277</v>
      </c>
      <c r="B278" s="4" t="s">
        <v>762</v>
      </c>
      <c r="C278" s="4" t="s">
        <v>400</v>
      </c>
      <c r="D278" s="3">
        <v>1</v>
      </c>
      <c r="E278" s="13">
        <v>11.51</v>
      </c>
      <c r="F278" s="13">
        <f t="shared" si="8"/>
        <v>11.51</v>
      </c>
      <c r="G278" s="13">
        <f t="shared" si="9"/>
        <v>2.1869000000000001</v>
      </c>
      <c r="H278" s="8"/>
      <c r="I278" s="1"/>
      <c r="J278" s="1"/>
    </row>
    <row r="279" spans="1:10" x14ac:dyDescent="0.3">
      <c r="A279" s="3">
        <v>278</v>
      </c>
      <c r="B279" s="4" t="s">
        <v>750</v>
      </c>
      <c r="C279" s="4" t="s">
        <v>384</v>
      </c>
      <c r="D279" s="3">
        <v>9</v>
      </c>
      <c r="E279" s="13">
        <v>21.93</v>
      </c>
      <c r="F279" s="13">
        <f t="shared" si="8"/>
        <v>197.37</v>
      </c>
      <c r="G279" s="13">
        <f t="shared" si="9"/>
        <v>37.500300000000003</v>
      </c>
      <c r="H279" s="8"/>
      <c r="I279" s="1"/>
      <c r="J279" s="1"/>
    </row>
    <row r="280" spans="1:10" x14ac:dyDescent="0.3">
      <c r="A280" s="3">
        <v>279</v>
      </c>
      <c r="B280" s="4" t="s">
        <v>516</v>
      </c>
      <c r="C280" s="4" t="s">
        <v>70</v>
      </c>
      <c r="D280" s="3">
        <v>9</v>
      </c>
      <c r="E280" s="13">
        <v>17.07</v>
      </c>
      <c r="F280" s="13">
        <f t="shared" si="8"/>
        <v>153.63</v>
      </c>
      <c r="G280" s="13">
        <f t="shared" si="9"/>
        <v>29.189699999999998</v>
      </c>
      <c r="H280" s="8"/>
      <c r="I280" s="1"/>
      <c r="J280" s="1"/>
    </row>
    <row r="281" spans="1:10" x14ac:dyDescent="0.3">
      <c r="A281" s="3">
        <v>280</v>
      </c>
      <c r="B281" s="4" t="s">
        <v>516</v>
      </c>
      <c r="C281" s="4" t="s">
        <v>206</v>
      </c>
      <c r="D281" s="3">
        <v>7</v>
      </c>
      <c r="E281" s="13">
        <v>22.31</v>
      </c>
      <c r="F281" s="13">
        <f t="shared" si="8"/>
        <v>156.16999999999999</v>
      </c>
      <c r="G281" s="13">
        <f t="shared" si="9"/>
        <v>29.672299999999996</v>
      </c>
      <c r="H281" s="8"/>
      <c r="I281" s="1"/>
      <c r="J281" s="1"/>
    </row>
    <row r="282" spans="1:10" x14ac:dyDescent="0.3">
      <c r="A282" s="3">
        <v>281</v>
      </c>
      <c r="B282" s="4" t="s">
        <v>516</v>
      </c>
      <c r="C282" s="4" t="s">
        <v>231</v>
      </c>
      <c r="D282" s="3">
        <v>10</v>
      </c>
      <c r="E282" s="13">
        <v>12.89</v>
      </c>
      <c r="F282" s="13">
        <f t="shared" si="8"/>
        <v>128.9</v>
      </c>
      <c r="G282" s="13">
        <f t="shared" si="9"/>
        <v>24.491</v>
      </c>
      <c r="H282" s="8"/>
      <c r="I282" s="1"/>
      <c r="J282" s="1"/>
    </row>
    <row r="283" spans="1:10" x14ac:dyDescent="0.3">
      <c r="A283" s="3">
        <v>282</v>
      </c>
      <c r="B283" s="4" t="s">
        <v>664</v>
      </c>
      <c r="C283" s="4" t="s">
        <v>405</v>
      </c>
      <c r="D283" s="3">
        <v>1</v>
      </c>
      <c r="E283" s="13">
        <v>15.33</v>
      </c>
      <c r="F283" s="13">
        <f t="shared" si="8"/>
        <v>15.33</v>
      </c>
      <c r="G283" s="13">
        <f t="shared" si="9"/>
        <v>2.9127000000000001</v>
      </c>
      <c r="H283" s="8"/>
      <c r="I283" s="1"/>
      <c r="J283" s="1"/>
    </row>
    <row r="284" spans="1:10" x14ac:dyDescent="0.3">
      <c r="A284" s="3">
        <v>283</v>
      </c>
      <c r="B284" s="4" t="s">
        <v>664</v>
      </c>
      <c r="C284" s="4" t="s">
        <v>261</v>
      </c>
      <c r="D284" s="3">
        <v>7</v>
      </c>
      <c r="E284" s="13">
        <v>24.03</v>
      </c>
      <c r="F284" s="13">
        <f t="shared" si="8"/>
        <v>168.21</v>
      </c>
      <c r="G284" s="13">
        <f t="shared" si="9"/>
        <v>31.959900000000001</v>
      </c>
      <c r="H284" s="8"/>
      <c r="I284" s="1"/>
      <c r="J284" s="1"/>
    </row>
    <row r="285" spans="1:10" x14ac:dyDescent="0.3">
      <c r="A285" s="3">
        <v>284</v>
      </c>
      <c r="B285" s="4" t="s">
        <v>728</v>
      </c>
      <c r="C285" s="4" t="s">
        <v>354</v>
      </c>
      <c r="D285" s="3">
        <v>7</v>
      </c>
      <c r="E285" s="13">
        <v>14.25</v>
      </c>
      <c r="F285" s="13">
        <f t="shared" si="8"/>
        <v>99.75</v>
      </c>
      <c r="G285" s="13">
        <f t="shared" si="9"/>
        <v>18.952500000000001</v>
      </c>
      <c r="H285" s="8"/>
      <c r="I285" s="1"/>
      <c r="J285" s="1"/>
    </row>
    <row r="286" spans="1:10" x14ac:dyDescent="0.3">
      <c r="A286" s="3">
        <v>285</v>
      </c>
      <c r="B286" s="4" t="s">
        <v>729</v>
      </c>
      <c r="C286" s="4" t="s">
        <v>416</v>
      </c>
      <c r="D286" s="3">
        <v>5</v>
      </c>
      <c r="E286" s="13">
        <v>20.440000000000001</v>
      </c>
      <c r="F286" s="13">
        <f t="shared" si="8"/>
        <v>102.2</v>
      </c>
      <c r="G286" s="13">
        <f t="shared" si="9"/>
        <v>19.417999999999999</v>
      </c>
      <c r="H286" s="8"/>
      <c r="I286" s="1"/>
      <c r="J286" s="1"/>
    </row>
    <row r="287" spans="1:10" x14ac:dyDescent="0.3">
      <c r="A287" s="3">
        <v>286</v>
      </c>
      <c r="B287" s="4" t="s">
        <v>729</v>
      </c>
      <c r="C287" s="4" t="s">
        <v>356</v>
      </c>
      <c r="D287" s="3">
        <v>1</v>
      </c>
      <c r="E287" s="13">
        <v>15.08</v>
      </c>
      <c r="F287" s="13">
        <f t="shared" si="8"/>
        <v>15.08</v>
      </c>
      <c r="G287" s="13">
        <f t="shared" si="9"/>
        <v>2.8652000000000002</v>
      </c>
      <c r="H287" s="8"/>
      <c r="I287" s="1"/>
      <c r="J287" s="1"/>
    </row>
    <row r="288" spans="1:10" x14ac:dyDescent="0.3">
      <c r="A288" s="3">
        <v>287</v>
      </c>
      <c r="B288" s="4" t="s">
        <v>530</v>
      </c>
      <c r="C288" s="4" t="s">
        <v>88</v>
      </c>
      <c r="D288" s="3">
        <v>0</v>
      </c>
      <c r="E288" s="13">
        <v>17.170000000000002</v>
      </c>
      <c r="F288" s="13">
        <f t="shared" si="8"/>
        <v>0</v>
      </c>
      <c r="G288" s="13">
        <f t="shared" si="9"/>
        <v>0</v>
      </c>
      <c r="H288" s="8"/>
      <c r="I288" s="1"/>
      <c r="J288" s="1"/>
    </row>
    <row r="289" spans="1:10" x14ac:dyDescent="0.3">
      <c r="A289" s="3">
        <v>288</v>
      </c>
      <c r="B289" s="4" t="s">
        <v>596</v>
      </c>
      <c r="C289" s="4" t="s">
        <v>434</v>
      </c>
      <c r="D289" s="3">
        <v>8</v>
      </c>
      <c r="E289" s="13">
        <v>20.95</v>
      </c>
      <c r="F289" s="13">
        <f t="shared" si="8"/>
        <v>167.6</v>
      </c>
      <c r="G289" s="13">
        <f t="shared" si="9"/>
        <v>31.843999999999998</v>
      </c>
      <c r="H289" s="8"/>
      <c r="I289" s="1"/>
      <c r="J289" s="1"/>
    </row>
    <row r="290" spans="1:10" x14ac:dyDescent="0.3">
      <c r="A290" s="3">
        <v>289</v>
      </c>
      <c r="B290" s="4" t="s">
        <v>596</v>
      </c>
      <c r="C290" s="4" t="s">
        <v>164</v>
      </c>
      <c r="D290" s="3">
        <v>0</v>
      </c>
      <c r="E290" s="13">
        <v>20.74</v>
      </c>
      <c r="F290" s="13">
        <f t="shared" si="8"/>
        <v>0</v>
      </c>
      <c r="G290" s="13">
        <f t="shared" si="9"/>
        <v>0</v>
      </c>
      <c r="H290" s="8"/>
      <c r="I290" s="1"/>
      <c r="J290" s="1"/>
    </row>
    <row r="291" spans="1:10" x14ac:dyDescent="0.3">
      <c r="A291" s="3">
        <v>290</v>
      </c>
      <c r="B291" s="4" t="s">
        <v>479</v>
      </c>
      <c r="C291" s="4" t="s">
        <v>28</v>
      </c>
      <c r="D291" s="3">
        <v>0</v>
      </c>
      <c r="E291" s="13">
        <v>23.59</v>
      </c>
      <c r="F291" s="13">
        <f t="shared" si="8"/>
        <v>0</v>
      </c>
      <c r="G291" s="13">
        <f t="shared" si="9"/>
        <v>0</v>
      </c>
      <c r="H291" s="8"/>
      <c r="I291" s="1"/>
      <c r="J291" s="1"/>
    </row>
    <row r="292" spans="1:10" x14ac:dyDescent="0.3">
      <c r="A292" s="3">
        <v>291</v>
      </c>
      <c r="B292" s="4" t="s">
        <v>675</v>
      </c>
      <c r="C292" s="4" t="s">
        <v>274</v>
      </c>
      <c r="D292" s="3">
        <v>4</v>
      </c>
      <c r="E292" s="13">
        <v>21.68</v>
      </c>
      <c r="F292" s="13">
        <f t="shared" si="8"/>
        <v>86.72</v>
      </c>
      <c r="G292" s="13">
        <f t="shared" si="9"/>
        <v>16.476800000000001</v>
      </c>
      <c r="H292" s="8"/>
      <c r="I292" s="1"/>
      <c r="J292" s="1"/>
    </row>
    <row r="293" spans="1:10" x14ac:dyDescent="0.3">
      <c r="A293" s="3">
        <v>292</v>
      </c>
      <c r="B293" s="4" t="s">
        <v>768</v>
      </c>
      <c r="C293" s="4" t="s">
        <v>410</v>
      </c>
      <c r="D293" s="3">
        <v>7</v>
      </c>
      <c r="E293" s="13">
        <v>22.75</v>
      </c>
      <c r="F293" s="13">
        <f t="shared" si="8"/>
        <v>159.25</v>
      </c>
      <c r="G293" s="13">
        <f t="shared" si="9"/>
        <v>30.2575</v>
      </c>
      <c r="H293" s="8"/>
      <c r="I293" s="1"/>
      <c r="J293" s="1"/>
    </row>
    <row r="294" spans="1:10" x14ac:dyDescent="0.3">
      <c r="A294" s="3">
        <v>293</v>
      </c>
      <c r="B294" s="4" t="s">
        <v>781</v>
      </c>
      <c r="C294" s="4" t="s">
        <v>432</v>
      </c>
      <c r="D294" s="3">
        <v>7</v>
      </c>
      <c r="E294" s="13">
        <v>19.100000000000001</v>
      </c>
      <c r="F294" s="13">
        <f t="shared" si="8"/>
        <v>133.70000000000002</v>
      </c>
      <c r="G294" s="13">
        <f t="shared" si="9"/>
        <v>25.403000000000002</v>
      </c>
      <c r="H294" s="8"/>
      <c r="I294" s="1"/>
      <c r="J294" s="1"/>
    </row>
    <row r="295" spans="1:10" x14ac:dyDescent="0.3">
      <c r="A295" s="3">
        <v>294</v>
      </c>
      <c r="B295" s="4" t="s">
        <v>543</v>
      </c>
      <c r="C295" s="4" t="s">
        <v>101</v>
      </c>
      <c r="D295" s="3">
        <v>7</v>
      </c>
      <c r="E295" s="13">
        <v>23.46</v>
      </c>
      <c r="F295" s="13">
        <f t="shared" si="8"/>
        <v>164.22</v>
      </c>
      <c r="G295" s="13">
        <f t="shared" si="9"/>
        <v>31.201799999999999</v>
      </c>
      <c r="H295" s="8"/>
      <c r="I295" s="1"/>
      <c r="J295" s="1"/>
    </row>
    <row r="296" spans="1:10" x14ac:dyDescent="0.3">
      <c r="A296" s="3">
        <v>295</v>
      </c>
      <c r="B296" s="4" t="s">
        <v>543</v>
      </c>
      <c r="C296" s="4" t="s">
        <v>402</v>
      </c>
      <c r="D296" s="3">
        <v>4</v>
      </c>
      <c r="E296" s="13">
        <v>21.16</v>
      </c>
      <c r="F296" s="13">
        <f t="shared" si="8"/>
        <v>84.64</v>
      </c>
      <c r="G296" s="13">
        <f t="shared" si="9"/>
        <v>16.081600000000002</v>
      </c>
      <c r="H296" s="8"/>
      <c r="I296" s="1"/>
      <c r="J296" s="1"/>
    </row>
    <row r="297" spans="1:10" x14ac:dyDescent="0.3">
      <c r="A297" s="3">
        <v>296</v>
      </c>
      <c r="B297" s="4" t="s">
        <v>720</v>
      </c>
      <c r="C297" s="4" t="s">
        <v>342</v>
      </c>
      <c r="D297" s="3">
        <v>7</v>
      </c>
      <c r="E297" s="13">
        <v>22.99</v>
      </c>
      <c r="F297" s="13">
        <f t="shared" si="8"/>
        <v>160.92999999999998</v>
      </c>
      <c r="G297" s="13">
        <f t="shared" si="9"/>
        <v>30.576699999999995</v>
      </c>
      <c r="H297" s="8"/>
      <c r="I297" s="1"/>
      <c r="J297" s="1"/>
    </row>
    <row r="298" spans="1:10" x14ac:dyDescent="0.3">
      <c r="A298" s="3">
        <v>297</v>
      </c>
      <c r="B298" s="4" t="s">
        <v>512</v>
      </c>
      <c r="C298" s="4" t="s">
        <v>65</v>
      </c>
      <c r="D298" s="3">
        <v>9</v>
      </c>
      <c r="E298" s="13">
        <v>10.01</v>
      </c>
      <c r="F298" s="13">
        <f t="shared" si="8"/>
        <v>90.09</v>
      </c>
      <c r="G298" s="13">
        <f t="shared" si="9"/>
        <v>17.117100000000001</v>
      </c>
      <c r="H298" s="8"/>
      <c r="I298" s="1"/>
      <c r="J298" s="1"/>
    </row>
    <row r="299" spans="1:10" x14ac:dyDescent="0.3">
      <c r="A299" s="3">
        <v>298</v>
      </c>
      <c r="B299" s="4" t="s">
        <v>512</v>
      </c>
      <c r="C299" s="4" t="s">
        <v>73</v>
      </c>
      <c r="D299" s="3">
        <v>4</v>
      </c>
      <c r="E299" s="13">
        <v>14.14</v>
      </c>
      <c r="F299" s="13">
        <f t="shared" si="8"/>
        <v>56.56</v>
      </c>
      <c r="G299" s="13">
        <f t="shared" si="9"/>
        <v>10.746400000000001</v>
      </c>
      <c r="H299" s="8"/>
      <c r="I299" s="1"/>
      <c r="J299" s="1"/>
    </row>
    <row r="300" spans="1:10" x14ac:dyDescent="0.3">
      <c r="A300" s="3">
        <v>299</v>
      </c>
      <c r="B300" s="4" t="s">
        <v>512</v>
      </c>
      <c r="C300" s="4" t="s">
        <v>210</v>
      </c>
      <c r="D300" s="3">
        <v>7</v>
      </c>
      <c r="E300" s="13">
        <v>13.84</v>
      </c>
      <c r="F300" s="13">
        <f t="shared" si="8"/>
        <v>96.88</v>
      </c>
      <c r="G300" s="13">
        <f t="shared" si="9"/>
        <v>18.4072</v>
      </c>
      <c r="H300" s="8"/>
      <c r="I300" s="1"/>
      <c r="J300" s="1"/>
    </row>
    <row r="301" spans="1:10" x14ac:dyDescent="0.3">
      <c r="A301" s="3">
        <v>300</v>
      </c>
      <c r="B301" s="4" t="s">
        <v>789</v>
      </c>
      <c r="C301" s="4" t="s">
        <v>442</v>
      </c>
      <c r="D301" s="3">
        <v>7</v>
      </c>
      <c r="E301" s="13">
        <v>19.75</v>
      </c>
      <c r="F301" s="13">
        <f t="shared" si="8"/>
        <v>138.25</v>
      </c>
      <c r="G301" s="13">
        <f t="shared" si="9"/>
        <v>26.267500000000002</v>
      </c>
      <c r="H301" s="8"/>
      <c r="I301" s="1"/>
      <c r="J301" s="1"/>
    </row>
    <row r="302" spans="1:10" x14ac:dyDescent="0.3">
      <c r="A302" s="3">
        <v>301</v>
      </c>
      <c r="B302" s="4" t="s">
        <v>471</v>
      </c>
      <c r="C302" s="4" t="s">
        <v>119</v>
      </c>
      <c r="D302" s="3">
        <v>6</v>
      </c>
      <c r="E302" s="13">
        <v>14.26</v>
      </c>
      <c r="F302" s="13">
        <f t="shared" si="8"/>
        <v>85.56</v>
      </c>
      <c r="G302" s="13">
        <f t="shared" si="9"/>
        <v>16.256399999999999</v>
      </c>
      <c r="H302" s="8"/>
      <c r="I302" s="1"/>
      <c r="J302" s="1"/>
    </row>
    <row r="303" spans="1:10" x14ac:dyDescent="0.3">
      <c r="A303" s="3">
        <v>302</v>
      </c>
      <c r="B303" s="4" t="s">
        <v>471</v>
      </c>
      <c r="C303" s="4" t="s">
        <v>20</v>
      </c>
      <c r="D303" s="3">
        <v>6</v>
      </c>
      <c r="E303" s="13">
        <v>22.48</v>
      </c>
      <c r="F303" s="13">
        <f t="shared" si="8"/>
        <v>134.88</v>
      </c>
      <c r="G303" s="13">
        <f t="shared" si="9"/>
        <v>25.627199999999998</v>
      </c>
      <c r="H303" s="8"/>
      <c r="I303" s="1"/>
      <c r="J303" s="1"/>
    </row>
    <row r="304" spans="1:10" x14ac:dyDescent="0.3">
      <c r="A304" s="3">
        <v>303</v>
      </c>
      <c r="B304" s="4" t="s">
        <v>597</v>
      </c>
      <c r="C304" s="4" t="s">
        <v>165</v>
      </c>
      <c r="D304" s="3">
        <v>8</v>
      </c>
      <c r="E304" s="13">
        <v>24.52</v>
      </c>
      <c r="F304" s="13">
        <f t="shared" si="8"/>
        <v>196.16</v>
      </c>
      <c r="G304" s="13">
        <f t="shared" si="9"/>
        <v>37.270400000000002</v>
      </c>
      <c r="H304" s="8"/>
      <c r="I304" s="1"/>
      <c r="J304" s="1"/>
    </row>
    <row r="305" spans="1:10" x14ac:dyDescent="0.3">
      <c r="A305" s="3">
        <v>304</v>
      </c>
      <c r="B305" s="4" t="s">
        <v>526</v>
      </c>
      <c r="C305" s="4" t="s">
        <v>319</v>
      </c>
      <c r="D305" s="3">
        <v>0</v>
      </c>
      <c r="E305" s="13">
        <v>18.82</v>
      </c>
      <c r="F305" s="13">
        <f t="shared" si="8"/>
        <v>0</v>
      </c>
      <c r="G305" s="13">
        <f t="shared" si="9"/>
        <v>0</v>
      </c>
      <c r="H305" s="8"/>
      <c r="I305" s="1"/>
      <c r="J305" s="1"/>
    </row>
    <row r="306" spans="1:10" x14ac:dyDescent="0.3">
      <c r="A306" s="3">
        <v>305</v>
      </c>
      <c r="B306" s="4" t="s">
        <v>526</v>
      </c>
      <c r="C306" s="4" t="s">
        <v>83</v>
      </c>
      <c r="D306" s="3">
        <v>10</v>
      </c>
      <c r="E306" s="13">
        <v>17.53</v>
      </c>
      <c r="F306" s="13">
        <f t="shared" si="8"/>
        <v>175.3</v>
      </c>
      <c r="G306" s="13">
        <f t="shared" si="9"/>
        <v>33.307000000000002</v>
      </c>
      <c r="H306" s="8"/>
      <c r="I306" s="1"/>
      <c r="J306" s="1"/>
    </row>
    <row r="307" spans="1:10" x14ac:dyDescent="0.3">
      <c r="A307" s="3">
        <v>306</v>
      </c>
      <c r="B307" s="4" t="s">
        <v>265</v>
      </c>
      <c r="C307" s="4" t="s">
        <v>125</v>
      </c>
      <c r="D307" s="3">
        <v>8</v>
      </c>
      <c r="E307" s="13">
        <v>23.82</v>
      </c>
      <c r="F307" s="13">
        <f t="shared" si="8"/>
        <v>190.56</v>
      </c>
      <c r="G307" s="13">
        <f t="shared" si="9"/>
        <v>36.206400000000002</v>
      </c>
      <c r="H307" s="8"/>
      <c r="I307" s="1"/>
      <c r="J307" s="1"/>
    </row>
    <row r="308" spans="1:10" x14ac:dyDescent="0.3">
      <c r="A308" s="3">
        <v>307</v>
      </c>
      <c r="B308" s="4" t="s">
        <v>265</v>
      </c>
      <c r="C308" s="4" t="s">
        <v>265</v>
      </c>
      <c r="D308" s="3">
        <v>9</v>
      </c>
      <c r="E308" s="13">
        <v>15.88</v>
      </c>
      <c r="F308" s="13">
        <f t="shared" si="8"/>
        <v>142.92000000000002</v>
      </c>
      <c r="G308" s="13">
        <f t="shared" si="9"/>
        <v>27.154800000000002</v>
      </c>
      <c r="H308" s="8"/>
      <c r="I308" s="1"/>
      <c r="J308" s="1"/>
    </row>
    <row r="309" spans="1:10" x14ac:dyDescent="0.3">
      <c r="A309" s="3">
        <v>308</v>
      </c>
      <c r="B309" s="4" t="s">
        <v>265</v>
      </c>
      <c r="C309" s="4" t="s">
        <v>431</v>
      </c>
      <c r="D309" s="3">
        <v>9</v>
      </c>
      <c r="E309" s="13">
        <v>16.78</v>
      </c>
      <c r="F309" s="13">
        <f t="shared" si="8"/>
        <v>151.02000000000001</v>
      </c>
      <c r="G309" s="13">
        <f t="shared" si="9"/>
        <v>28.693800000000003</v>
      </c>
      <c r="H309" s="8"/>
      <c r="I309" s="1"/>
      <c r="J309" s="1"/>
    </row>
    <row r="310" spans="1:10" x14ac:dyDescent="0.3">
      <c r="A310" s="3">
        <v>309</v>
      </c>
      <c r="B310" s="4" t="s">
        <v>661</v>
      </c>
      <c r="C310" s="4" t="s">
        <v>258</v>
      </c>
      <c r="D310" s="3">
        <v>0</v>
      </c>
      <c r="E310" s="13">
        <v>24.3</v>
      </c>
      <c r="F310" s="13">
        <f t="shared" si="8"/>
        <v>0</v>
      </c>
      <c r="G310" s="13">
        <f t="shared" si="9"/>
        <v>0</v>
      </c>
      <c r="H310" s="8"/>
      <c r="I310" s="1"/>
      <c r="J310" s="1"/>
    </row>
    <row r="311" spans="1:10" x14ac:dyDescent="0.3">
      <c r="A311" s="3">
        <v>310</v>
      </c>
      <c r="B311" s="4" t="s">
        <v>708</v>
      </c>
      <c r="C311" s="4" t="s">
        <v>326</v>
      </c>
      <c r="D311" s="3">
        <v>10</v>
      </c>
      <c r="E311" s="13">
        <v>11.09</v>
      </c>
      <c r="F311" s="13">
        <f t="shared" si="8"/>
        <v>110.9</v>
      </c>
      <c r="G311" s="13">
        <f t="shared" si="9"/>
        <v>21.071000000000002</v>
      </c>
      <c r="H311" s="8"/>
      <c r="I311" s="1"/>
      <c r="J311" s="1"/>
    </row>
    <row r="312" spans="1:10" x14ac:dyDescent="0.3">
      <c r="A312" s="3">
        <v>311</v>
      </c>
      <c r="B312" s="4" t="s">
        <v>780</v>
      </c>
      <c r="C312" s="4" t="s">
        <v>429</v>
      </c>
      <c r="D312" s="3">
        <v>0</v>
      </c>
      <c r="E312" s="13">
        <v>14.42</v>
      </c>
      <c r="F312" s="13">
        <f t="shared" si="8"/>
        <v>0</v>
      </c>
      <c r="G312" s="13">
        <f t="shared" si="9"/>
        <v>0</v>
      </c>
      <c r="H312" s="8"/>
      <c r="I312" s="1"/>
      <c r="J312" s="1"/>
    </row>
    <row r="313" spans="1:10" x14ac:dyDescent="0.3">
      <c r="A313" s="3">
        <v>312</v>
      </c>
      <c r="B313" s="4" t="s">
        <v>636</v>
      </c>
      <c r="C313" s="4" t="s">
        <v>223</v>
      </c>
      <c r="D313" s="3">
        <v>7</v>
      </c>
      <c r="E313" s="13">
        <v>20.2</v>
      </c>
      <c r="F313" s="13">
        <f t="shared" si="8"/>
        <v>141.4</v>
      </c>
      <c r="G313" s="13">
        <f t="shared" si="9"/>
        <v>26.866</v>
      </c>
      <c r="H313" s="8"/>
      <c r="I313" s="1"/>
      <c r="J313" s="1"/>
    </row>
    <row r="314" spans="1:10" x14ac:dyDescent="0.3">
      <c r="A314" s="3">
        <v>313</v>
      </c>
      <c r="B314" s="4" t="s">
        <v>796</v>
      </c>
      <c r="C314" s="4" t="s">
        <v>452</v>
      </c>
      <c r="D314" s="3">
        <v>6</v>
      </c>
      <c r="E314" s="13">
        <v>24.33</v>
      </c>
      <c r="F314" s="13">
        <f t="shared" si="8"/>
        <v>145.97999999999999</v>
      </c>
      <c r="G314" s="13">
        <f t="shared" si="9"/>
        <v>27.736199999999997</v>
      </c>
      <c r="H314" s="8"/>
      <c r="I314" s="1"/>
      <c r="J314" s="1"/>
    </row>
    <row r="315" spans="1:10" x14ac:dyDescent="0.3">
      <c r="A315" s="3">
        <v>314</v>
      </c>
      <c r="B315" s="4" t="s">
        <v>502</v>
      </c>
      <c r="C315" s="4" t="s">
        <v>53</v>
      </c>
      <c r="D315" s="3">
        <v>2</v>
      </c>
      <c r="E315" s="13">
        <v>13.26</v>
      </c>
      <c r="F315" s="13">
        <f t="shared" si="8"/>
        <v>26.52</v>
      </c>
      <c r="G315" s="13">
        <f t="shared" si="9"/>
        <v>5.0388000000000002</v>
      </c>
      <c r="H315" s="8"/>
      <c r="I315" s="1"/>
      <c r="J315" s="1"/>
    </row>
    <row r="316" spans="1:10" x14ac:dyDescent="0.3">
      <c r="A316" s="3">
        <v>315</v>
      </c>
      <c r="B316" s="4" t="s">
        <v>608</v>
      </c>
      <c r="C316" s="4" t="s">
        <v>185</v>
      </c>
      <c r="D316" s="3">
        <v>1</v>
      </c>
      <c r="E316" s="13">
        <v>21.7</v>
      </c>
      <c r="F316" s="13">
        <f t="shared" si="8"/>
        <v>21.7</v>
      </c>
      <c r="G316" s="13">
        <f t="shared" si="9"/>
        <v>4.1230000000000002</v>
      </c>
      <c r="H316" s="8"/>
      <c r="I316" s="1"/>
      <c r="J316" s="1"/>
    </row>
    <row r="317" spans="1:10" x14ac:dyDescent="0.3">
      <c r="A317" s="3">
        <v>316</v>
      </c>
      <c r="B317" s="4" t="s">
        <v>608</v>
      </c>
      <c r="C317" s="4" t="s">
        <v>243</v>
      </c>
      <c r="D317" s="3">
        <v>7</v>
      </c>
      <c r="E317" s="13">
        <v>11.13</v>
      </c>
      <c r="F317" s="13">
        <f t="shared" si="8"/>
        <v>77.910000000000011</v>
      </c>
      <c r="G317" s="13">
        <f t="shared" si="9"/>
        <v>14.802900000000003</v>
      </c>
      <c r="H317" s="8"/>
      <c r="I317" s="1"/>
      <c r="J317" s="1"/>
    </row>
    <row r="318" spans="1:10" x14ac:dyDescent="0.3">
      <c r="A318" s="3">
        <v>317</v>
      </c>
      <c r="B318" s="4" t="s">
        <v>608</v>
      </c>
      <c r="C318" s="4" t="s">
        <v>412</v>
      </c>
      <c r="D318" s="3">
        <v>6</v>
      </c>
      <c r="E318" s="13">
        <v>23.41</v>
      </c>
      <c r="F318" s="13">
        <f t="shared" si="8"/>
        <v>140.46</v>
      </c>
      <c r="G318" s="13">
        <f t="shared" si="9"/>
        <v>26.6874</v>
      </c>
      <c r="H318" s="8"/>
      <c r="I318" s="1"/>
      <c r="J318" s="1"/>
    </row>
    <row r="319" spans="1:10" x14ac:dyDescent="0.3">
      <c r="A319" s="3">
        <v>318</v>
      </c>
      <c r="B319" s="4" t="s">
        <v>608</v>
      </c>
      <c r="C319" s="4" t="s">
        <v>205</v>
      </c>
      <c r="D319" s="3">
        <v>4</v>
      </c>
      <c r="E319" s="13">
        <v>14.12</v>
      </c>
      <c r="F319" s="13">
        <f t="shared" si="8"/>
        <v>56.48</v>
      </c>
      <c r="G319" s="13">
        <f t="shared" si="9"/>
        <v>10.731199999999999</v>
      </c>
      <c r="H319" s="8"/>
      <c r="I319" s="1"/>
      <c r="J319" s="1"/>
    </row>
    <row r="320" spans="1:10" x14ac:dyDescent="0.3">
      <c r="A320" s="3">
        <v>319</v>
      </c>
      <c r="B320" s="4" t="s">
        <v>694</v>
      </c>
      <c r="C320" s="4" t="s">
        <v>306</v>
      </c>
      <c r="D320" s="3">
        <v>6</v>
      </c>
      <c r="E320" s="13">
        <v>12.79</v>
      </c>
      <c r="F320" s="13">
        <f t="shared" si="8"/>
        <v>76.739999999999995</v>
      </c>
      <c r="G320" s="13">
        <f t="shared" si="9"/>
        <v>14.580599999999999</v>
      </c>
      <c r="H320" s="8"/>
      <c r="I320" s="1"/>
      <c r="J320" s="1"/>
    </row>
    <row r="321" spans="1:10" x14ac:dyDescent="0.3">
      <c r="A321" s="3">
        <v>320</v>
      </c>
      <c r="B321" s="4" t="s">
        <v>570</v>
      </c>
      <c r="C321" s="4" t="s">
        <v>131</v>
      </c>
      <c r="D321" s="3">
        <v>10</v>
      </c>
      <c r="E321" s="13">
        <v>10.4</v>
      </c>
      <c r="F321" s="13">
        <f t="shared" si="8"/>
        <v>104</v>
      </c>
      <c r="G321" s="13">
        <f t="shared" si="9"/>
        <v>19.760000000000002</v>
      </c>
      <c r="H321" s="8"/>
      <c r="I321" s="1"/>
      <c r="J321" s="1"/>
    </row>
    <row r="322" spans="1:10" x14ac:dyDescent="0.3">
      <c r="A322" s="3">
        <v>321</v>
      </c>
      <c r="B322" s="4" t="s">
        <v>570</v>
      </c>
      <c r="C322" s="4" t="s">
        <v>430</v>
      </c>
      <c r="D322" s="3">
        <v>0</v>
      </c>
      <c r="E322" s="13">
        <v>19.010000000000002</v>
      </c>
      <c r="F322" s="13">
        <f t="shared" si="8"/>
        <v>0</v>
      </c>
      <c r="G322" s="13">
        <f t="shared" si="9"/>
        <v>0</v>
      </c>
      <c r="H322" s="8"/>
      <c r="I322" s="1"/>
      <c r="J322" s="1"/>
    </row>
    <row r="323" spans="1:10" x14ac:dyDescent="0.3">
      <c r="A323" s="3">
        <v>322</v>
      </c>
      <c r="B323" s="4" t="s">
        <v>520</v>
      </c>
      <c r="C323" s="4" t="s">
        <v>425</v>
      </c>
      <c r="D323" s="3">
        <v>9</v>
      </c>
      <c r="E323" s="13">
        <v>14.83</v>
      </c>
      <c r="F323" s="13">
        <f t="shared" ref="F323:F386" si="10">E323*D323</f>
        <v>133.47</v>
      </c>
      <c r="G323" s="13">
        <f t="shared" ref="G323:G386" si="11">F323*$J$1</f>
        <v>25.359300000000001</v>
      </c>
      <c r="H323" s="8"/>
      <c r="I323" s="1"/>
      <c r="J323" s="1"/>
    </row>
    <row r="324" spans="1:10" x14ac:dyDescent="0.3">
      <c r="A324" s="3">
        <v>323</v>
      </c>
      <c r="B324" s="4" t="s">
        <v>520</v>
      </c>
      <c r="C324" s="4" t="s">
        <v>76</v>
      </c>
      <c r="D324" s="3">
        <v>5</v>
      </c>
      <c r="E324" s="13">
        <v>23.14</v>
      </c>
      <c r="F324" s="13">
        <f t="shared" si="10"/>
        <v>115.7</v>
      </c>
      <c r="G324" s="13">
        <f t="shared" si="11"/>
        <v>21.983000000000001</v>
      </c>
      <c r="H324" s="8"/>
      <c r="I324" s="1"/>
      <c r="J324" s="1"/>
    </row>
    <row r="325" spans="1:10" x14ac:dyDescent="0.3">
      <c r="A325" s="3">
        <v>324</v>
      </c>
      <c r="B325" s="4" t="s">
        <v>744</v>
      </c>
      <c r="C325" s="4" t="s">
        <v>375</v>
      </c>
      <c r="D325" s="3">
        <v>7</v>
      </c>
      <c r="E325" s="13">
        <v>18.13</v>
      </c>
      <c r="F325" s="13">
        <f t="shared" si="10"/>
        <v>126.91</v>
      </c>
      <c r="G325" s="13">
        <f t="shared" si="11"/>
        <v>24.1129</v>
      </c>
      <c r="H325" s="8"/>
      <c r="I325" s="1"/>
      <c r="J325" s="1"/>
    </row>
    <row r="326" spans="1:10" x14ac:dyDescent="0.3">
      <c r="A326" s="3">
        <v>325</v>
      </c>
      <c r="B326" s="4" t="s">
        <v>493</v>
      </c>
      <c r="C326" s="4" t="s">
        <v>43</v>
      </c>
      <c r="D326" s="3">
        <v>10</v>
      </c>
      <c r="E326" s="13">
        <v>24.68</v>
      </c>
      <c r="F326" s="13">
        <f t="shared" si="10"/>
        <v>246.8</v>
      </c>
      <c r="G326" s="13">
        <f t="shared" si="11"/>
        <v>46.892000000000003</v>
      </c>
      <c r="H326" s="8"/>
      <c r="I326" s="1"/>
      <c r="J326" s="1"/>
    </row>
    <row r="327" spans="1:10" x14ac:dyDescent="0.3">
      <c r="A327" s="3">
        <v>326</v>
      </c>
      <c r="B327" s="4" t="s">
        <v>493</v>
      </c>
      <c r="C327" s="4" t="s">
        <v>64</v>
      </c>
      <c r="D327" s="3">
        <v>7</v>
      </c>
      <c r="E327" s="13">
        <v>15.34</v>
      </c>
      <c r="F327" s="13">
        <f t="shared" si="10"/>
        <v>107.38</v>
      </c>
      <c r="G327" s="13">
        <f t="shared" si="11"/>
        <v>20.402200000000001</v>
      </c>
      <c r="H327" s="8"/>
      <c r="I327" s="1"/>
      <c r="J327" s="1"/>
    </row>
    <row r="328" spans="1:10" x14ac:dyDescent="0.3">
      <c r="A328" s="3">
        <v>327</v>
      </c>
      <c r="B328" s="4" t="s">
        <v>601</v>
      </c>
      <c r="C328" s="4" t="s">
        <v>174</v>
      </c>
      <c r="D328" s="3">
        <v>8</v>
      </c>
      <c r="E328" s="13">
        <v>14.62</v>
      </c>
      <c r="F328" s="13">
        <f t="shared" si="10"/>
        <v>116.96</v>
      </c>
      <c r="G328" s="13">
        <f t="shared" si="11"/>
        <v>22.2224</v>
      </c>
      <c r="H328" s="8"/>
      <c r="I328" s="1"/>
      <c r="J328" s="1"/>
    </row>
    <row r="329" spans="1:10" x14ac:dyDescent="0.3">
      <c r="A329" s="3">
        <v>328</v>
      </c>
      <c r="B329" s="4" t="s">
        <v>288</v>
      </c>
      <c r="C329" s="4" t="s">
        <v>288</v>
      </c>
      <c r="D329" s="3">
        <v>7</v>
      </c>
      <c r="E329" s="13">
        <v>19.3</v>
      </c>
      <c r="F329" s="13">
        <f t="shared" si="10"/>
        <v>135.1</v>
      </c>
      <c r="G329" s="13">
        <f t="shared" si="11"/>
        <v>25.669</v>
      </c>
      <c r="H329" s="8"/>
      <c r="I329" s="1"/>
      <c r="J329" s="1"/>
    </row>
    <row r="330" spans="1:10" x14ac:dyDescent="0.3">
      <c r="A330" s="3">
        <v>329</v>
      </c>
      <c r="B330" s="4" t="s">
        <v>483</v>
      </c>
      <c r="C330" s="4" t="s">
        <v>33</v>
      </c>
      <c r="D330" s="3">
        <v>5</v>
      </c>
      <c r="E330" s="13">
        <v>20.73</v>
      </c>
      <c r="F330" s="13">
        <f t="shared" si="10"/>
        <v>103.65</v>
      </c>
      <c r="G330" s="13">
        <f t="shared" si="11"/>
        <v>19.6935</v>
      </c>
      <c r="H330" s="8"/>
      <c r="I330" s="1"/>
      <c r="J330" s="1"/>
    </row>
    <row r="331" spans="1:10" x14ac:dyDescent="0.3">
      <c r="A331" s="3">
        <v>330</v>
      </c>
      <c r="B331" s="4" t="s">
        <v>706</v>
      </c>
      <c r="C331" s="4" t="s">
        <v>324</v>
      </c>
      <c r="D331" s="3">
        <v>7</v>
      </c>
      <c r="E331" s="13">
        <v>17.5</v>
      </c>
      <c r="F331" s="13">
        <f t="shared" si="10"/>
        <v>122.5</v>
      </c>
      <c r="G331" s="13">
        <f t="shared" si="11"/>
        <v>23.274999999999999</v>
      </c>
      <c r="H331" s="8"/>
      <c r="I331" s="1"/>
      <c r="J331" s="1"/>
    </row>
    <row r="332" spans="1:10" x14ac:dyDescent="0.3">
      <c r="A332" s="3">
        <v>331</v>
      </c>
      <c r="B332" s="4" t="s">
        <v>591</v>
      </c>
      <c r="C332" s="4" t="s">
        <v>159</v>
      </c>
      <c r="D332" s="3">
        <v>1</v>
      </c>
      <c r="E332" s="13">
        <v>20.32</v>
      </c>
      <c r="F332" s="13">
        <f t="shared" si="10"/>
        <v>20.32</v>
      </c>
      <c r="G332" s="13">
        <f t="shared" si="11"/>
        <v>3.8608000000000002</v>
      </c>
      <c r="H332" s="8"/>
      <c r="I332" s="1"/>
      <c r="J332" s="1"/>
    </row>
    <row r="333" spans="1:10" x14ac:dyDescent="0.3">
      <c r="A333" s="3">
        <v>332</v>
      </c>
      <c r="B333" s="4" t="s">
        <v>790</v>
      </c>
      <c r="C333" s="4" t="s">
        <v>443</v>
      </c>
      <c r="D333" s="3">
        <v>10</v>
      </c>
      <c r="E333" s="13">
        <v>21.19</v>
      </c>
      <c r="F333" s="13">
        <f t="shared" si="10"/>
        <v>211.9</v>
      </c>
      <c r="G333" s="13">
        <f t="shared" si="11"/>
        <v>40.261000000000003</v>
      </c>
      <c r="H333" s="8"/>
      <c r="I333" s="1"/>
      <c r="J333" s="1"/>
    </row>
    <row r="334" spans="1:10" x14ac:dyDescent="0.3">
      <c r="A334" s="3">
        <v>333</v>
      </c>
      <c r="B334" s="4" t="s">
        <v>561</v>
      </c>
      <c r="C334" s="4" t="s">
        <v>121</v>
      </c>
      <c r="D334" s="3">
        <v>6</v>
      </c>
      <c r="E334" s="13">
        <v>10.25</v>
      </c>
      <c r="F334" s="13">
        <f t="shared" si="10"/>
        <v>61.5</v>
      </c>
      <c r="G334" s="13">
        <f t="shared" si="11"/>
        <v>11.685</v>
      </c>
      <c r="H334" s="8"/>
      <c r="I334" s="1"/>
      <c r="J334" s="1"/>
    </row>
    <row r="335" spans="1:10" x14ac:dyDescent="0.3">
      <c r="A335" s="3">
        <v>334</v>
      </c>
      <c r="B335" s="4" t="s">
        <v>561</v>
      </c>
      <c r="C335" s="4" t="s">
        <v>376</v>
      </c>
      <c r="D335" s="3">
        <v>10</v>
      </c>
      <c r="E335" s="13">
        <v>11.51</v>
      </c>
      <c r="F335" s="13">
        <f t="shared" si="10"/>
        <v>115.1</v>
      </c>
      <c r="G335" s="13">
        <f t="shared" si="11"/>
        <v>21.869</v>
      </c>
      <c r="H335" s="8"/>
      <c r="I335" s="1"/>
      <c r="J335" s="1"/>
    </row>
    <row r="336" spans="1:10" x14ac:dyDescent="0.3">
      <c r="A336" s="3">
        <v>335</v>
      </c>
      <c r="B336" s="4" t="s">
        <v>634</v>
      </c>
      <c r="C336" s="4" t="s">
        <v>221</v>
      </c>
      <c r="D336" s="3">
        <v>5</v>
      </c>
      <c r="E336" s="13">
        <v>21.97</v>
      </c>
      <c r="F336" s="13">
        <f t="shared" si="10"/>
        <v>109.85</v>
      </c>
      <c r="G336" s="13">
        <f t="shared" si="11"/>
        <v>20.871499999999997</v>
      </c>
      <c r="H336" s="8"/>
      <c r="I336" s="1"/>
      <c r="J336" s="1"/>
    </row>
    <row r="337" spans="1:10" x14ac:dyDescent="0.3">
      <c r="A337" s="3">
        <v>336</v>
      </c>
      <c r="B337" s="4" t="s">
        <v>496</v>
      </c>
      <c r="C337" s="4" t="s">
        <v>84</v>
      </c>
      <c r="D337" s="3">
        <v>3</v>
      </c>
      <c r="E337" s="13">
        <v>20.72</v>
      </c>
      <c r="F337" s="13">
        <f t="shared" si="10"/>
        <v>62.16</v>
      </c>
      <c r="G337" s="13">
        <f t="shared" si="11"/>
        <v>11.8104</v>
      </c>
      <c r="H337" s="8"/>
      <c r="I337" s="1"/>
      <c r="J337" s="1"/>
    </row>
    <row r="338" spans="1:10" x14ac:dyDescent="0.3">
      <c r="A338" s="3">
        <v>337</v>
      </c>
      <c r="B338" s="4" t="s">
        <v>496</v>
      </c>
      <c r="C338" s="4" t="s">
        <v>47</v>
      </c>
      <c r="D338" s="3">
        <v>8</v>
      </c>
      <c r="E338" s="13">
        <v>11.73</v>
      </c>
      <c r="F338" s="13">
        <f t="shared" si="10"/>
        <v>93.84</v>
      </c>
      <c r="G338" s="13">
        <f t="shared" si="11"/>
        <v>17.829599999999999</v>
      </c>
      <c r="H338" s="8"/>
      <c r="I338" s="1"/>
      <c r="J338" s="1"/>
    </row>
    <row r="339" spans="1:10" x14ac:dyDescent="0.3">
      <c r="A339" s="3">
        <v>338</v>
      </c>
      <c r="B339" s="4" t="s">
        <v>735</v>
      </c>
      <c r="C339" s="4" t="s">
        <v>364</v>
      </c>
      <c r="D339" s="3">
        <v>7</v>
      </c>
      <c r="E339" s="13">
        <v>14.26</v>
      </c>
      <c r="F339" s="13">
        <f t="shared" si="10"/>
        <v>99.82</v>
      </c>
      <c r="G339" s="13">
        <f t="shared" si="11"/>
        <v>18.965799999999998</v>
      </c>
      <c r="H339" s="8"/>
      <c r="I339" s="1"/>
      <c r="J339" s="1"/>
    </row>
    <row r="340" spans="1:10" x14ac:dyDescent="0.3">
      <c r="A340" s="3">
        <v>339</v>
      </c>
      <c r="B340" s="4" t="s">
        <v>653</v>
      </c>
      <c r="C340" s="4" t="s">
        <v>246</v>
      </c>
      <c r="D340" s="3">
        <v>10</v>
      </c>
      <c r="E340" s="13">
        <v>20.45</v>
      </c>
      <c r="F340" s="13">
        <f t="shared" si="10"/>
        <v>204.5</v>
      </c>
      <c r="G340" s="13">
        <f t="shared" si="11"/>
        <v>38.855000000000004</v>
      </c>
      <c r="H340" s="8"/>
      <c r="I340" s="1"/>
      <c r="J340" s="1"/>
    </row>
    <row r="341" spans="1:10" x14ac:dyDescent="0.3">
      <c r="A341" s="3">
        <v>340</v>
      </c>
      <c r="B341" s="4" t="s">
        <v>582</v>
      </c>
      <c r="C341" s="4" t="s">
        <v>148</v>
      </c>
      <c r="D341" s="3">
        <v>2</v>
      </c>
      <c r="E341" s="13">
        <v>21.94</v>
      </c>
      <c r="F341" s="13">
        <f t="shared" si="10"/>
        <v>43.88</v>
      </c>
      <c r="G341" s="13">
        <f t="shared" si="11"/>
        <v>8.3372000000000011</v>
      </c>
      <c r="H341" s="8"/>
      <c r="I341" s="1"/>
      <c r="J341" s="1"/>
    </row>
    <row r="342" spans="1:10" x14ac:dyDescent="0.3">
      <c r="A342" s="3">
        <v>341</v>
      </c>
      <c r="B342" s="4" t="s">
        <v>761</v>
      </c>
      <c r="C342" s="4" t="s">
        <v>399</v>
      </c>
      <c r="D342" s="3">
        <v>0</v>
      </c>
      <c r="E342" s="13">
        <v>12.91</v>
      </c>
      <c r="F342" s="13">
        <f t="shared" si="10"/>
        <v>0</v>
      </c>
      <c r="G342" s="13">
        <f t="shared" si="11"/>
        <v>0</v>
      </c>
      <c r="H342" s="8"/>
      <c r="I342" s="1"/>
      <c r="J342" s="1"/>
    </row>
    <row r="343" spans="1:10" x14ac:dyDescent="0.3">
      <c r="A343" s="3">
        <v>342</v>
      </c>
      <c r="B343" s="4" t="s">
        <v>515</v>
      </c>
      <c r="C343" s="4" t="s">
        <v>68</v>
      </c>
      <c r="D343" s="3">
        <v>9</v>
      </c>
      <c r="E343" s="13">
        <v>24.19</v>
      </c>
      <c r="F343" s="13">
        <f t="shared" si="10"/>
        <v>217.71</v>
      </c>
      <c r="G343" s="13">
        <f t="shared" si="11"/>
        <v>41.364899999999999</v>
      </c>
      <c r="H343" s="8"/>
      <c r="I343" s="1"/>
      <c r="J343" s="1"/>
    </row>
    <row r="344" spans="1:10" x14ac:dyDescent="0.3">
      <c r="A344" s="3">
        <v>343</v>
      </c>
      <c r="B344" s="4" t="s">
        <v>515</v>
      </c>
      <c r="C344" s="4" t="s">
        <v>273</v>
      </c>
      <c r="D344" s="3">
        <v>0</v>
      </c>
      <c r="E344" s="13">
        <v>11.53</v>
      </c>
      <c r="F344" s="13">
        <f t="shared" si="10"/>
        <v>0</v>
      </c>
      <c r="G344" s="13">
        <f t="shared" si="11"/>
        <v>0</v>
      </c>
      <c r="H344" s="8"/>
      <c r="I344" s="1"/>
      <c r="J344" s="1"/>
    </row>
    <row r="345" spans="1:10" x14ac:dyDescent="0.3">
      <c r="A345" s="3">
        <v>344</v>
      </c>
      <c r="B345" s="4" t="s">
        <v>672</v>
      </c>
      <c r="C345" s="4" t="s">
        <v>270</v>
      </c>
      <c r="D345" s="3">
        <v>1</v>
      </c>
      <c r="E345" s="13">
        <v>21.55</v>
      </c>
      <c r="F345" s="13">
        <f t="shared" si="10"/>
        <v>21.55</v>
      </c>
      <c r="G345" s="13">
        <f t="shared" si="11"/>
        <v>4.0945</v>
      </c>
      <c r="H345" s="8"/>
      <c r="I345" s="1"/>
      <c r="J345" s="1"/>
    </row>
    <row r="346" spans="1:10" x14ac:dyDescent="0.3">
      <c r="A346" s="3">
        <v>345</v>
      </c>
      <c r="B346" s="4" t="s">
        <v>619</v>
      </c>
      <c r="C346" s="4" t="s">
        <v>197</v>
      </c>
      <c r="D346" s="3">
        <v>10</v>
      </c>
      <c r="E346" s="13">
        <v>18.14</v>
      </c>
      <c r="F346" s="13">
        <f t="shared" si="10"/>
        <v>181.4</v>
      </c>
      <c r="G346" s="13">
        <f t="shared" si="11"/>
        <v>34.466000000000001</v>
      </c>
      <c r="H346" s="8"/>
      <c r="I346" s="1"/>
      <c r="J346" s="1"/>
    </row>
    <row r="347" spans="1:10" x14ac:dyDescent="0.3">
      <c r="A347" s="3">
        <v>346</v>
      </c>
      <c r="B347" s="4" t="s">
        <v>619</v>
      </c>
      <c r="C347" s="4" t="s">
        <v>284</v>
      </c>
      <c r="D347" s="3">
        <v>2</v>
      </c>
      <c r="E347" s="13">
        <v>17.739999999999998</v>
      </c>
      <c r="F347" s="13">
        <f t="shared" si="10"/>
        <v>35.479999999999997</v>
      </c>
      <c r="G347" s="13">
        <f t="shared" si="11"/>
        <v>6.7411999999999992</v>
      </c>
      <c r="H347" s="8"/>
      <c r="I347" s="1"/>
      <c r="J347" s="1"/>
    </row>
    <row r="348" spans="1:10" x14ac:dyDescent="0.3">
      <c r="A348" s="3">
        <v>347</v>
      </c>
      <c r="B348" s="4" t="s">
        <v>712</v>
      </c>
      <c r="C348" s="4" t="s">
        <v>331</v>
      </c>
      <c r="D348" s="3">
        <v>7</v>
      </c>
      <c r="E348" s="13">
        <v>24.52</v>
      </c>
      <c r="F348" s="13">
        <f t="shared" si="10"/>
        <v>171.64</v>
      </c>
      <c r="G348" s="13">
        <f t="shared" si="11"/>
        <v>32.611599999999996</v>
      </c>
      <c r="H348" s="8"/>
      <c r="I348" s="1"/>
      <c r="J348" s="1"/>
    </row>
    <row r="349" spans="1:10" x14ac:dyDescent="0.3">
      <c r="A349" s="3">
        <v>348</v>
      </c>
      <c r="B349" s="4" t="s">
        <v>637</v>
      </c>
      <c r="C349" s="4" t="s">
        <v>224</v>
      </c>
      <c r="D349" s="3">
        <v>7</v>
      </c>
      <c r="E349" s="13">
        <v>14.82</v>
      </c>
      <c r="F349" s="13">
        <f t="shared" si="10"/>
        <v>103.74000000000001</v>
      </c>
      <c r="G349" s="13">
        <f t="shared" si="11"/>
        <v>19.710600000000003</v>
      </c>
      <c r="H349" s="8"/>
      <c r="I349" s="1"/>
      <c r="J349" s="1"/>
    </row>
    <row r="350" spans="1:10" x14ac:dyDescent="0.3">
      <c r="A350" s="3">
        <v>349</v>
      </c>
      <c r="B350" s="4" t="s">
        <v>557</v>
      </c>
      <c r="C350" s="4" t="s">
        <v>116</v>
      </c>
      <c r="D350" s="3">
        <v>3</v>
      </c>
      <c r="E350" s="13">
        <v>11.44</v>
      </c>
      <c r="F350" s="13">
        <f t="shared" si="10"/>
        <v>34.32</v>
      </c>
      <c r="G350" s="13">
        <f t="shared" si="11"/>
        <v>6.5208000000000004</v>
      </c>
      <c r="H350" s="8"/>
      <c r="I350" s="1"/>
      <c r="J350" s="1"/>
    </row>
    <row r="351" spans="1:10" x14ac:dyDescent="0.3">
      <c r="A351" s="3">
        <v>350</v>
      </c>
      <c r="B351" s="4" t="s">
        <v>513</v>
      </c>
      <c r="C351" s="4" t="s">
        <v>66</v>
      </c>
      <c r="D351" s="3">
        <v>1</v>
      </c>
      <c r="E351" s="13">
        <v>14.37</v>
      </c>
      <c r="F351" s="13">
        <f t="shared" si="10"/>
        <v>14.37</v>
      </c>
      <c r="G351" s="13">
        <f t="shared" si="11"/>
        <v>2.7302999999999997</v>
      </c>
      <c r="H351" s="8"/>
      <c r="I351" s="1"/>
      <c r="J351" s="1"/>
    </row>
    <row r="352" spans="1:10" x14ac:dyDescent="0.3">
      <c r="A352" s="3">
        <v>351</v>
      </c>
      <c r="B352" s="4" t="s">
        <v>765</v>
      </c>
      <c r="C352" s="4" t="s">
        <v>404</v>
      </c>
      <c r="D352" s="3">
        <v>3</v>
      </c>
      <c r="E352" s="13">
        <v>22.15</v>
      </c>
      <c r="F352" s="13">
        <f t="shared" si="10"/>
        <v>66.449999999999989</v>
      </c>
      <c r="G352" s="13">
        <f t="shared" si="11"/>
        <v>12.625499999999999</v>
      </c>
      <c r="H352" s="8"/>
      <c r="I352" s="1"/>
      <c r="J352" s="1"/>
    </row>
    <row r="353" spans="1:10" x14ac:dyDescent="0.3">
      <c r="A353" s="3">
        <v>352</v>
      </c>
      <c r="B353" s="4" t="s">
        <v>492</v>
      </c>
      <c r="C353" s="4" t="s">
        <v>180</v>
      </c>
      <c r="D353" s="3">
        <v>9</v>
      </c>
      <c r="E353" s="13">
        <v>15.13</v>
      </c>
      <c r="F353" s="13">
        <f t="shared" si="10"/>
        <v>136.17000000000002</v>
      </c>
      <c r="G353" s="13">
        <f t="shared" si="11"/>
        <v>25.872300000000003</v>
      </c>
      <c r="H353" s="8"/>
      <c r="I353" s="1"/>
      <c r="J353" s="1"/>
    </row>
    <row r="354" spans="1:10" x14ac:dyDescent="0.3">
      <c r="A354" s="3">
        <v>353</v>
      </c>
      <c r="B354" s="4" t="s">
        <v>492</v>
      </c>
      <c r="C354" s="4" t="s">
        <v>42</v>
      </c>
      <c r="D354" s="3">
        <v>9</v>
      </c>
      <c r="E354" s="13">
        <v>23.86</v>
      </c>
      <c r="F354" s="13">
        <f t="shared" si="10"/>
        <v>214.74</v>
      </c>
      <c r="G354" s="13">
        <f t="shared" si="11"/>
        <v>40.800600000000003</v>
      </c>
      <c r="H354" s="8"/>
      <c r="I354" s="1"/>
      <c r="J354" s="1"/>
    </row>
    <row r="355" spans="1:10" x14ac:dyDescent="0.3">
      <c r="A355" s="3">
        <v>354</v>
      </c>
      <c r="B355" s="4" t="s">
        <v>665</v>
      </c>
      <c r="C355" s="4" t="s">
        <v>262</v>
      </c>
      <c r="D355" s="3">
        <v>9</v>
      </c>
      <c r="E355" s="13">
        <v>14.48</v>
      </c>
      <c r="F355" s="13">
        <f t="shared" si="10"/>
        <v>130.32</v>
      </c>
      <c r="G355" s="13">
        <f t="shared" si="11"/>
        <v>24.7608</v>
      </c>
      <c r="H355" s="8"/>
      <c r="I355" s="1"/>
      <c r="J355" s="1"/>
    </row>
    <row r="356" spans="1:10" x14ac:dyDescent="0.3">
      <c r="A356" s="3">
        <v>355</v>
      </c>
      <c r="B356" s="4" t="s">
        <v>505</v>
      </c>
      <c r="C356" s="4" t="s">
        <v>57</v>
      </c>
      <c r="D356" s="3">
        <v>9</v>
      </c>
      <c r="E356" s="13">
        <v>15.12</v>
      </c>
      <c r="F356" s="13">
        <f t="shared" si="10"/>
        <v>136.07999999999998</v>
      </c>
      <c r="G356" s="13">
        <f t="shared" si="11"/>
        <v>25.855199999999996</v>
      </c>
      <c r="H356" s="8"/>
      <c r="I356" s="1"/>
      <c r="J356" s="1"/>
    </row>
    <row r="357" spans="1:10" x14ac:dyDescent="0.3">
      <c r="A357" s="3">
        <v>356</v>
      </c>
      <c r="B357" s="4" t="s">
        <v>278</v>
      </c>
      <c r="C357" s="4" t="s">
        <v>278</v>
      </c>
      <c r="D357" s="3">
        <v>9</v>
      </c>
      <c r="E357" s="13">
        <v>21.32</v>
      </c>
      <c r="F357" s="13">
        <f t="shared" si="10"/>
        <v>191.88</v>
      </c>
      <c r="G357" s="13">
        <f t="shared" si="11"/>
        <v>36.4572</v>
      </c>
      <c r="H357" s="8"/>
      <c r="I357" s="1"/>
      <c r="J357" s="1"/>
    </row>
    <row r="358" spans="1:10" x14ac:dyDescent="0.3">
      <c r="A358" s="3">
        <v>357</v>
      </c>
      <c r="B358" s="4" t="s">
        <v>760</v>
      </c>
      <c r="C358" s="4" t="s">
        <v>398</v>
      </c>
      <c r="D358" s="3">
        <v>0</v>
      </c>
      <c r="E358" s="13">
        <v>17.920000000000002</v>
      </c>
      <c r="F358" s="13">
        <f t="shared" si="10"/>
        <v>0</v>
      </c>
      <c r="G358" s="13">
        <f t="shared" si="11"/>
        <v>0</v>
      </c>
      <c r="H358" s="8"/>
      <c r="I358" s="1"/>
      <c r="J358" s="1"/>
    </row>
    <row r="359" spans="1:10" x14ac:dyDescent="0.3">
      <c r="A359" s="3">
        <v>358</v>
      </c>
      <c r="B359" s="4" t="s">
        <v>705</v>
      </c>
      <c r="C359" s="4" t="s">
        <v>323</v>
      </c>
      <c r="D359" s="3">
        <v>1</v>
      </c>
      <c r="E359" s="13">
        <v>24.84</v>
      </c>
      <c r="F359" s="13">
        <f t="shared" si="10"/>
        <v>24.84</v>
      </c>
      <c r="G359" s="13">
        <f t="shared" si="11"/>
        <v>4.7195999999999998</v>
      </c>
      <c r="H359" s="8"/>
      <c r="I359" s="1"/>
      <c r="J359" s="1"/>
    </row>
    <row r="360" spans="1:10" x14ac:dyDescent="0.3">
      <c r="A360" s="3">
        <v>359</v>
      </c>
      <c r="B360" s="4" t="s">
        <v>469</v>
      </c>
      <c r="C360" s="4" t="s">
        <v>178</v>
      </c>
      <c r="D360" s="3">
        <v>7</v>
      </c>
      <c r="E360" s="13">
        <v>17.73</v>
      </c>
      <c r="F360" s="13">
        <f t="shared" si="10"/>
        <v>124.11</v>
      </c>
      <c r="G360" s="13">
        <f t="shared" si="11"/>
        <v>23.5809</v>
      </c>
      <c r="H360" s="8"/>
      <c r="I360" s="1"/>
      <c r="J360" s="1"/>
    </row>
    <row r="361" spans="1:10" x14ac:dyDescent="0.3">
      <c r="A361" s="3">
        <v>360</v>
      </c>
      <c r="B361" s="4" t="s">
        <v>469</v>
      </c>
      <c r="C361" s="4" t="s">
        <v>171</v>
      </c>
      <c r="D361" s="3">
        <v>2</v>
      </c>
      <c r="E361" s="13">
        <v>14.04</v>
      </c>
      <c r="F361" s="13">
        <f t="shared" si="10"/>
        <v>28.08</v>
      </c>
      <c r="G361" s="13">
        <f t="shared" si="11"/>
        <v>5.3351999999999995</v>
      </c>
      <c r="H361" s="8"/>
      <c r="I361" s="1"/>
      <c r="J361" s="1"/>
    </row>
    <row r="362" spans="1:10" x14ac:dyDescent="0.3">
      <c r="A362" s="3">
        <v>361</v>
      </c>
      <c r="B362" s="4" t="s">
        <v>469</v>
      </c>
      <c r="C362" s="4" t="s">
        <v>255</v>
      </c>
      <c r="D362" s="3">
        <v>10</v>
      </c>
      <c r="E362" s="13">
        <v>23.56</v>
      </c>
      <c r="F362" s="13">
        <f t="shared" si="10"/>
        <v>235.6</v>
      </c>
      <c r="G362" s="13">
        <f t="shared" si="11"/>
        <v>44.764000000000003</v>
      </c>
      <c r="H362" s="8"/>
      <c r="I362" s="1"/>
      <c r="J362" s="1"/>
    </row>
    <row r="363" spans="1:10" x14ac:dyDescent="0.3">
      <c r="A363" s="3">
        <v>362</v>
      </c>
      <c r="B363" s="4" t="s">
        <v>469</v>
      </c>
      <c r="C363" s="4" t="s">
        <v>351</v>
      </c>
      <c r="D363" s="3">
        <v>0</v>
      </c>
      <c r="E363" s="13">
        <v>11.82</v>
      </c>
      <c r="F363" s="13">
        <f t="shared" si="10"/>
        <v>0</v>
      </c>
      <c r="G363" s="13">
        <f t="shared" si="11"/>
        <v>0</v>
      </c>
      <c r="H363" s="8"/>
      <c r="I363" s="1"/>
      <c r="J363" s="1"/>
    </row>
    <row r="364" spans="1:10" x14ac:dyDescent="0.3">
      <c r="A364" s="3">
        <v>363</v>
      </c>
      <c r="B364" s="4" t="s">
        <v>469</v>
      </c>
      <c r="C364" s="4" t="s">
        <v>385</v>
      </c>
      <c r="D364" s="3">
        <v>9</v>
      </c>
      <c r="E364" s="13">
        <v>15.38</v>
      </c>
      <c r="F364" s="13">
        <f t="shared" si="10"/>
        <v>138.42000000000002</v>
      </c>
      <c r="G364" s="13">
        <f t="shared" si="11"/>
        <v>26.299800000000005</v>
      </c>
      <c r="H364" s="8"/>
      <c r="I364" s="1"/>
      <c r="J364" s="1"/>
    </row>
    <row r="365" spans="1:10" x14ac:dyDescent="0.3">
      <c r="A365" s="3">
        <v>364</v>
      </c>
      <c r="B365" s="4" t="s">
        <v>469</v>
      </c>
      <c r="C365" s="4" t="s">
        <v>427</v>
      </c>
      <c r="D365" s="3">
        <v>2</v>
      </c>
      <c r="E365" s="13">
        <v>19.8</v>
      </c>
      <c r="F365" s="13">
        <f t="shared" si="10"/>
        <v>39.6</v>
      </c>
      <c r="G365" s="13">
        <f t="shared" si="11"/>
        <v>7.524</v>
      </c>
      <c r="H365" s="8"/>
      <c r="I365" s="1"/>
      <c r="J365" s="1"/>
    </row>
    <row r="366" spans="1:10" x14ac:dyDescent="0.3">
      <c r="A366" s="3">
        <v>365</v>
      </c>
      <c r="B366" s="4" t="s">
        <v>469</v>
      </c>
      <c r="C366" s="4" t="s">
        <v>388</v>
      </c>
      <c r="D366" s="3">
        <v>0</v>
      </c>
      <c r="E366" s="13">
        <v>17.36</v>
      </c>
      <c r="F366" s="13">
        <f t="shared" si="10"/>
        <v>0</v>
      </c>
      <c r="G366" s="13">
        <f t="shared" si="11"/>
        <v>0</v>
      </c>
      <c r="H366" s="8"/>
      <c r="I366" s="1"/>
      <c r="J366" s="1"/>
    </row>
    <row r="367" spans="1:10" x14ac:dyDescent="0.3">
      <c r="A367" s="3">
        <v>366</v>
      </c>
      <c r="B367" s="4" t="s">
        <v>469</v>
      </c>
      <c r="C367" s="4" t="s">
        <v>233</v>
      </c>
      <c r="D367" s="3">
        <v>0</v>
      </c>
      <c r="E367" s="13">
        <v>23.03</v>
      </c>
      <c r="F367" s="13">
        <f t="shared" si="10"/>
        <v>0</v>
      </c>
      <c r="G367" s="13">
        <f t="shared" si="11"/>
        <v>0</v>
      </c>
      <c r="H367" s="8"/>
      <c r="I367" s="1"/>
      <c r="J367" s="1"/>
    </row>
    <row r="368" spans="1:10" x14ac:dyDescent="0.3">
      <c r="A368" s="3">
        <v>367</v>
      </c>
      <c r="B368" s="4" t="s">
        <v>469</v>
      </c>
      <c r="C368" s="4" t="s">
        <v>239</v>
      </c>
      <c r="D368" s="3">
        <v>10</v>
      </c>
      <c r="E368" s="13">
        <v>23.97</v>
      </c>
      <c r="F368" s="13">
        <f t="shared" si="10"/>
        <v>239.7</v>
      </c>
      <c r="G368" s="13">
        <f t="shared" si="11"/>
        <v>45.542999999999999</v>
      </c>
      <c r="H368" s="8"/>
      <c r="I368" s="1"/>
      <c r="J368" s="1"/>
    </row>
    <row r="369" spans="1:10" x14ac:dyDescent="0.3">
      <c r="A369" s="3">
        <v>368</v>
      </c>
      <c r="B369" s="4" t="s">
        <v>469</v>
      </c>
      <c r="C369" s="4" t="s">
        <v>18</v>
      </c>
      <c r="D369" s="3">
        <v>7</v>
      </c>
      <c r="E369" s="13">
        <v>19.079999999999998</v>
      </c>
      <c r="F369" s="13">
        <f t="shared" si="10"/>
        <v>133.56</v>
      </c>
      <c r="G369" s="13">
        <f t="shared" si="11"/>
        <v>25.3764</v>
      </c>
      <c r="H369" s="8"/>
      <c r="I369" s="1"/>
      <c r="J369" s="1"/>
    </row>
    <row r="370" spans="1:10" x14ac:dyDescent="0.3">
      <c r="A370" s="3">
        <v>369</v>
      </c>
      <c r="B370" s="4" t="s">
        <v>469</v>
      </c>
      <c r="C370" s="4" t="s">
        <v>253</v>
      </c>
      <c r="D370" s="3">
        <v>2</v>
      </c>
      <c r="E370" s="13">
        <v>16.39</v>
      </c>
      <c r="F370" s="13">
        <f t="shared" si="10"/>
        <v>32.78</v>
      </c>
      <c r="G370" s="13">
        <f t="shared" si="11"/>
        <v>6.2282000000000002</v>
      </c>
      <c r="H370" s="8"/>
      <c r="I370" s="1"/>
      <c r="J370" s="1"/>
    </row>
    <row r="371" spans="1:10" x14ac:dyDescent="0.3">
      <c r="A371" s="3">
        <v>370</v>
      </c>
      <c r="B371" s="4" t="s">
        <v>469</v>
      </c>
      <c r="C371" s="4" t="s">
        <v>30</v>
      </c>
      <c r="D371" s="3">
        <v>9</v>
      </c>
      <c r="E371" s="13">
        <v>11.2</v>
      </c>
      <c r="F371" s="13">
        <f t="shared" si="10"/>
        <v>100.8</v>
      </c>
      <c r="G371" s="13">
        <f t="shared" si="11"/>
        <v>19.152000000000001</v>
      </c>
      <c r="H371" s="8"/>
      <c r="I371" s="1"/>
      <c r="J371" s="1"/>
    </row>
    <row r="372" spans="1:10" x14ac:dyDescent="0.3">
      <c r="A372" s="3">
        <v>371</v>
      </c>
      <c r="B372" s="4" t="s">
        <v>469</v>
      </c>
      <c r="C372" s="4" t="s">
        <v>333</v>
      </c>
      <c r="D372" s="3">
        <v>9</v>
      </c>
      <c r="E372" s="13">
        <v>10.56</v>
      </c>
      <c r="F372" s="13">
        <f t="shared" si="10"/>
        <v>95.04</v>
      </c>
      <c r="G372" s="13">
        <f t="shared" si="11"/>
        <v>18.057600000000001</v>
      </c>
      <c r="H372" s="8"/>
      <c r="I372" s="1"/>
      <c r="J372" s="1"/>
    </row>
    <row r="373" spans="1:10" x14ac:dyDescent="0.3">
      <c r="A373" s="3">
        <v>372</v>
      </c>
      <c r="B373" s="4" t="s">
        <v>501</v>
      </c>
      <c r="C373" s="4" t="s">
        <v>52</v>
      </c>
      <c r="D373" s="3">
        <v>1</v>
      </c>
      <c r="E373" s="13">
        <v>20.11</v>
      </c>
      <c r="F373" s="13">
        <f t="shared" si="10"/>
        <v>20.11</v>
      </c>
      <c r="G373" s="13">
        <f t="shared" si="11"/>
        <v>3.8209</v>
      </c>
      <c r="H373" s="8"/>
      <c r="I373" s="1"/>
      <c r="J373" s="1"/>
    </row>
    <row r="374" spans="1:10" x14ac:dyDescent="0.3">
      <c r="A374" s="3">
        <v>373</v>
      </c>
      <c r="B374" s="4" t="s">
        <v>578</v>
      </c>
      <c r="C374" s="4" t="s">
        <v>143</v>
      </c>
      <c r="D374" s="3">
        <v>4</v>
      </c>
      <c r="E374" s="13">
        <v>17.25</v>
      </c>
      <c r="F374" s="13">
        <f t="shared" si="10"/>
        <v>69</v>
      </c>
      <c r="G374" s="13">
        <f t="shared" si="11"/>
        <v>13.11</v>
      </c>
      <c r="H374" s="8"/>
      <c r="I374" s="1"/>
      <c r="J374" s="1"/>
    </row>
    <row r="375" spans="1:10" x14ac:dyDescent="0.3">
      <c r="A375" s="3">
        <v>374</v>
      </c>
      <c r="B375" s="4" t="s">
        <v>722</v>
      </c>
      <c r="C375" s="4" t="s">
        <v>345</v>
      </c>
      <c r="D375" s="3">
        <v>7</v>
      </c>
      <c r="E375" s="13">
        <v>21.44</v>
      </c>
      <c r="F375" s="13">
        <f t="shared" si="10"/>
        <v>150.08000000000001</v>
      </c>
      <c r="G375" s="13">
        <f t="shared" si="11"/>
        <v>28.515200000000004</v>
      </c>
      <c r="H375" s="8"/>
      <c r="I375" s="1"/>
      <c r="J375" s="1"/>
    </row>
    <row r="376" spans="1:10" x14ac:dyDescent="0.3">
      <c r="A376" s="3">
        <v>375</v>
      </c>
      <c r="B376" s="4" t="s">
        <v>588</v>
      </c>
      <c r="C376" s="4" t="s">
        <v>155</v>
      </c>
      <c r="D376" s="3">
        <v>1</v>
      </c>
      <c r="E376" s="13">
        <v>19.850000000000001</v>
      </c>
      <c r="F376" s="13">
        <f t="shared" si="10"/>
        <v>19.850000000000001</v>
      </c>
      <c r="G376" s="13">
        <f t="shared" si="11"/>
        <v>3.7715000000000005</v>
      </c>
      <c r="H376" s="8"/>
      <c r="I376" s="1"/>
      <c r="J376" s="1"/>
    </row>
    <row r="377" spans="1:10" x14ac:dyDescent="0.3">
      <c r="A377" s="3">
        <v>376</v>
      </c>
      <c r="B377" s="4" t="s">
        <v>605</v>
      </c>
      <c r="C377" s="4" t="s">
        <v>182</v>
      </c>
      <c r="D377" s="3">
        <v>0</v>
      </c>
      <c r="E377" s="13">
        <v>21.57</v>
      </c>
      <c r="F377" s="13">
        <f t="shared" si="10"/>
        <v>0</v>
      </c>
      <c r="G377" s="13">
        <f t="shared" si="11"/>
        <v>0</v>
      </c>
      <c r="H377" s="8"/>
      <c r="I377" s="1"/>
      <c r="J377" s="1"/>
    </row>
    <row r="378" spans="1:10" x14ac:dyDescent="0.3">
      <c r="A378" s="3">
        <v>377</v>
      </c>
      <c r="B378" s="4" t="s">
        <v>560</v>
      </c>
      <c r="C378" s="4" t="s">
        <v>120</v>
      </c>
      <c r="D378" s="3">
        <v>6</v>
      </c>
      <c r="E378" s="13">
        <v>18.62</v>
      </c>
      <c r="F378" s="13">
        <f t="shared" si="10"/>
        <v>111.72</v>
      </c>
      <c r="G378" s="13">
        <f t="shared" si="11"/>
        <v>21.226800000000001</v>
      </c>
      <c r="H378" s="8"/>
      <c r="I378" s="1"/>
      <c r="J378" s="1"/>
    </row>
    <row r="379" spans="1:10" x14ac:dyDescent="0.3">
      <c r="A379" s="3">
        <v>378</v>
      </c>
      <c r="B379" s="4" t="s">
        <v>460</v>
      </c>
      <c r="C379" s="4" t="s">
        <v>9</v>
      </c>
      <c r="D379" s="3">
        <v>8</v>
      </c>
      <c r="E379" s="13">
        <v>10.3</v>
      </c>
      <c r="F379" s="13">
        <f t="shared" si="10"/>
        <v>82.4</v>
      </c>
      <c r="G379" s="13">
        <f t="shared" si="11"/>
        <v>15.656000000000001</v>
      </c>
      <c r="H379" s="8"/>
      <c r="I379" s="1"/>
      <c r="J379" s="1"/>
    </row>
    <row r="380" spans="1:10" x14ac:dyDescent="0.3">
      <c r="A380" s="3">
        <v>379</v>
      </c>
      <c r="B380" s="4" t="s">
        <v>514</v>
      </c>
      <c r="C380" s="4" t="s">
        <v>67</v>
      </c>
      <c r="D380" s="3">
        <v>3</v>
      </c>
      <c r="E380" s="13">
        <v>11.86</v>
      </c>
      <c r="F380" s="13">
        <f t="shared" si="10"/>
        <v>35.58</v>
      </c>
      <c r="G380" s="13">
        <f t="shared" si="11"/>
        <v>6.7601999999999993</v>
      </c>
      <c r="H380" s="8"/>
      <c r="I380" s="1"/>
      <c r="J380" s="1"/>
    </row>
    <row r="381" spans="1:10" x14ac:dyDescent="0.3">
      <c r="A381" s="3">
        <v>380</v>
      </c>
      <c r="B381" s="4" t="s">
        <v>642</v>
      </c>
      <c r="C381" s="4" t="s">
        <v>230</v>
      </c>
      <c r="D381" s="3">
        <v>0</v>
      </c>
      <c r="E381" s="13">
        <v>11.91</v>
      </c>
      <c r="F381" s="13">
        <f t="shared" si="10"/>
        <v>0</v>
      </c>
      <c r="G381" s="13">
        <f t="shared" si="11"/>
        <v>0</v>
      </c>
      <c r="H381" s="8"/>
      <c r="I381" s="1"/>
      <c r="J381" s="1"/>
    </row>
    <row r="382" spans="1:10" x14ac:dyDescent="0.3">
      <c r="A382" s="3">
        <v>381</v>
      </c>
      <c r="B382" s="4" t="s">
        <v>569</v>
      </c>
      <c r="C382" s="4" t="s">
        <v>130</v>
      </c>
      <c r="D382" s="3">
        <v>6</v>
      </c>
      <c r="E382" s="13">
        <v>22.43</v>
      </c>
      <c r="F382" s="13">
        <f t="shared" si="10"/>
        <v>134.57999999999998</v>
      </c>
      <c r="G382" s="13">
        <f t="shared" si="11"/>
        <v>25.570199999999996</v>
      </c>
      <c r="H382" s="8"/>
      <c r="I382" s="1"/>
      <c r="J382" s="1"/>
    </row>
    <row r="383" spans="1:10" x14ac:dyDescent="0.3">
      <c r="A383" s="3">
        <v>382</v>
      </c>
      <c r="B383" s="4" t="s">
        <v>602</v>
      </c>
      <c r="C383" s="4" t="s">
        <v>455</v>
      </c>
      <c r="D383" s="3">
        <v>10</v>
      </c>
      <c r="E383" s="13">
        <v>14.83</v>
      </c>
      <c r="F383" s="13">
        <f t="shared" si="10"/>
        <v>148.30000000000001</v>
      </c>
      <c r="G383" s="13">
        <f t="shared" si="11"/>
        <v>28.177000000000003</v>
      </c>
      <c r="H383" s="8"/>
      <c r="I383" s="1"/>
      <c r="J383" s="1"/>
    </row>
    <row r="384" spans="1:10" x14ac:dyDescent="0.3">
      <c r="A384" s="3">
        <v>383</v>
      </c>
      <c r="B384" s="4" t="s">
        <v>544</v>
      </c>
      <c r="C384" s="4" t="s">
        <v>102</v>
      </c>
      <c r="D384" s="3">
        <v>1</v>
      </c>
      <c r="E384" s="13">
        <v>16.84</v>
      </c>
      <c r="F384" s="13">
        <f t="shared" si="10"/>
        <v>16.84</v>
      </c>
      <c r="G384" s="13">
        <f t="shared" si="11"/>
        <v>3.1996000000000002</v>
      </c>
      <c r="H384" s="8"/>
      <c r="I384" s="1"/>
      <c r="J384" s="1"/>
    </row>
    <row r="385" spans="1:10" x14ac:dyDescent="0.3">
      <c r="A385" s="3">
        <v>384</v>
      </c>
      <c r="B385" s="4" t="s">
        <v>473</v>
      </c>
      <c r="C385" s="4" t="s">
        <v>22</v>
      </c>
      <c r="D385" s="3">
        <v>8</v>
      </c>
      <c r="E385" s="13">
        <v>17.829999999999998</v>
      </c>
      <c r="F385" s="13">
        <f t="shared" si="10"/>
        <v>142.63999999999999</v>
      </c>
      <c r="G385" s="13">
        <f t="shared" si="11"/>
        <v>27.101599999999998</v>
      </c>
      <c r="H385" s="8"/>
      <c r="I385" s="1"/>
      <c r="J385" s="1"/>
    </row>
    <row r="386" spans="1:10" x14ac:dyDescent="0.3">
      <c r="A386" s="3">
        <v>385</v>
      </c>
      <c r="B386" s="4" t="s">
        <v>473</v>
      </c>
      <c r="C386" s="4" t="s">
        <v>363</v>
      </c>
      <c r="D386" s="3">
        <v>9</v>
      </c>
      <c r="E386" s="13">
        <v>17.09</v>
      </c>
      <c r="F386" s="13">
        <f t="shared" si="10"/>
        <v>153.81</v>
      </c>
      <c r="G386" s="13">
        <f t="shared" si="11"/>
        <v>29.2239</v>
      </c>
      <c r="H386" s="8"/>
      <c r="I386" s="1"/>
      <c r="J386" s="1"/>
    </row>
    <row r="387" spans="1:10" x14ac:dyDescent="0.3">
      <c r="A387" s="3">
        <v>386</v>
      </c>
      <c r="B387" s="4" t="s">
        <v>635</v>
      </c>
      <c r="C387" s="4" t="s">
        <v>222</v>
      </c>
      <c r="D387" s="3">
        <v>9</v>
      </c>
      <c r="E387" s="13">
        <v>14.91</v>
      </c>
      <c r="F387" s="13">
        <f t="shared" ref="F387:F450" si="12">E387*D387</f>
        <v>134.19</v>
      </c>
      <c r="G387" s="13">
        <f t="shared" ref="G387:G450" si="13">F387*$J$1</f>
        <v>25.496099999999998</v>
      </c>
      <c r="H387" s="8"/>
      <c r="I387" s="1"/>
      <c r="J387" s="1"/>
    </row>
    <row r="388" spans="1:10" x14ac:dyDescent="0.3">
      <c r="A388" s="3">
        <v>387</v>
      </c>
      <c r="B388" s="4" t="s">
        <v>785</v>
      </c>
      <c r="C388" s="4" t="s">
        <v>438</v>
      </c>
      <c r="D388" s="3">
        <v>0</v>
      </c>
      <c r="E388" s="13">
        <v>10.039999999999999</v>
      </c>
      <c r="F388" s="13">
        <f t="shared" si="12"/>
        <v>0</v>
      </c>
      <c r="G388" s="13">
        <f t="shared" si="13"/>
        <v>0</v>
      </c>
      <c r="H388" s="8"/>
      <c r="I388" s="1"/>
      <c r="J388" s="1"/>
    </row>
    <row r="389" spans="1:10" x14ac:dyDescent="0.3">
      <c r="A389" s="3">
        <v>388</v>
      </c>
      <c r="B389" s="4" t="s">
        <v>508</v>
      </c>
      <c r="C389" s="4" t="s">
        <v>60</v>
      </c>
      <c r="D389" s="3">
        <v>3</v>
      </c>
      <c r="E389" s="13">
        <v>14.05</v>
      </c>
      <c r="F389" s="13">
        <f t="shared" si="12"/>
        <v>42.150000000000006</v>
      </c>
      <c r="G389" s="13">
        <f t="shared" si="13"/>
        <v>8.0085000000000015</v>
      </c>
      <c r="H389" s="8"/>
      <c r="I389" s="1"/>
      <c r="J389" s="1"/>
    </row>
    <row r="390" spans="1:10" x14ac:dyDescent="0.3">
      <c r="A390" s="3">
        <v>389</v>
      </c>
      <c r="B390" s="4" t="s">
        <v>552</v>
      </c>
      <c r="C390" s="4" t="s">
        <v>111</v>
      </c>
      <c r="D390" s="3">
        <v>7</v>
      </c>
      <c r="E390" s="13">
        <v>18.920000000000002</v>
      </c>
      <c r="F390" s="13">
        <f t="shared" si="12"/>
        <v>132.44</v>
      </c>
      <c r="G390" s="13">
        <f t="shared" si="13"/>
        <v>25.163599999999999</v>
      </c>
      <c r="H390" s="8"/>
      <c r="I390" s="1"/>
      <c r="J390" s="1"/>
    </row>
    <row r="391" spans="1:10" x14ac:dyDescent="0.3">
      <c r="A391" s="3">
        <v>390</v>
      </c>
      <c r="B391" s="4" t="s">
        <v>715</v>
      </c>
      <c r="C391" s="4" t="s">
        <v>336</v>
      </c>
      <c r="D391" s="3">
        <v>0</v>
      </c>
      <c r="E391" s="13">
        <v>21.56</v>
      </c>
      <c r="F391" s="13">
        <f t="shared" si="12"/>
        <v>0</v>
      </c>
      <c r="G391" s="13">
        <f t="shared" si="13"/>
        <v>0</v>
      </c>
      <c r="H391" s="8"/>
      <c r="I391" s="1"/>
      <c r="J391" s="1"/>
    </row>
    <row r="392" spans="1:10" x14ac:dyDescent="0.3">
      <c r="A392" s="3">
        <v>391</v>
      </c>
      <c r="B392" s="4" t="s">
        <v>717</v>
      </c>
      <c r="C392" s="4" t="s">
        <v>453</v>
      </c>
      <c r="D392" s="3">
        <v>2</v>
      </c>
      <c r="E392" s="13">
        <v>12.47</v>
      </c>
      <c r="F392" s="13">
        <f t="shared" si="12"/>
        <v>24.94</v>
      </c>
      <c r="G392" s="13">
        <f t="shared" si="13"/>
        <v>4.7385999999999999</v>
      </c>
      <c r="H392" s="8"/>
      <c r="I392" s="1"/>
      <c r="J392" s="1"/>
    </row>
    <row r="393" spans="1:10" x14ac:dyDescent="0.3">
      <c r="A393" s="3">
        <v>392</v>
      </c>
      <c r="B393" s="4" t="s">
        <v>717</v>
      </c>
      <c r="C393" s="4" t="s">
        <v>415</v>
      </c>
      <c r="D393" s="3">
        <v>8</v>
      </c>
      <c r="E393" s="13">
        <v>20.6</v>
      </c>
      <c r="F393" s="13">
        <f t="shared" si="12"/>
        <v>164.8</v>
      </c>
      <c r="G393" s="13">
        <f t="shared" si="13"/>
        <v>31.312000000000001</v>
      </c>
      <c r="H393" s="8"/>
      <c r="I393" s="1"/>
      <c r="J393" s="1"/>
    </row>
    <row r="394" spans="1:10" x14ac:dyDescent="0.3">
      <c r="A394" s="3">
        <v>393</v>
      </c>
      <c r="B394" s="4" t="s">
        <v>717</v>
      </c>
      <c r="C394" s="4" t="s">
        <v>339</v>
      </c>
      <c r="D394" s="3">
        <v>5</v>
      </c>
      <c r="E394" s="13">
        <v>19.52</v>
      </c>
      <c r="F394" s="13">
        <f t="shared" si="12"/>
        <v>97.6</v>
      </c>
      <c r="G394" s="13">
        <f t="shared" si="13"/>
        <v>18.544</v>
      </c>
      <c r="H394" s="8"/>
      <c r="I394" s="1"/>
      <c r="J394" s="1"/>
    </row>
    <row r="395" spans="1:10" x14ac:dyDescent="0.3">
      <c r="A395" s="3">
        <v>394</v>
      </c>
      <c r="B395" s="4" t="s">
        <v>630</v>
      </c>
      <c r="C395" s="4" t="s">
        <v>213</v>
      </c>
      <c r="D395" s="3">
        <v>9</v>
      </c>
      <c r="E395" s="13">
        <v>14.73</v>
      </c>
      <c r="F395" s="13">
        <f t="shared" si="12"/>
        <v>132.57</v>
      </c>
      <c r="G395" s="13">
        <f t="shared" si="13"/>
        <v>25.188299999999998</v>
      </c>
      <c r="H395" s="8"/>
      <c r="I395" s="1"/>
      <c r="J395" s="1"/>
    </row>
    <row r="396" spans="1:10" x14ac:dyDescent="0.3">
      <c r="A396" s="3">
        <v>395</v>
      </c>
      <c r="B396" s="4" t="s">
        <v>727</v>
      </c>
      <c r="C396" s="4" t="s">
        <v>353</v>
      </c>
      <c r="D396" s="3">
        <v>2</v>
      </c>
      <c r="E396" s="13">
        <v>21.43</v>
      </c>
      <c r="F396" s="13">
        <f t="shared" si="12"/>
        <v>42.86</v>
      </c>
      <c r="G396" s="13">
        <f t="shared" si="13"/>
        <v>8.1433999999999997</v>
      </c>
      <c r="H396" s="8"/>
      <c r="I396" s="1"/>
      <c r="J396" s="1"/>
    </row>
    <row r="397" spans="1:10" x14ac:dyDescent="0.3">
      <c r="A397" s="3">
        <v>396</v>
      </c>
      <c r="B397" s="4" t="s">
        <v>613</v>
      </c>
      <c r="C397" s="4" t="s">
        <v>190</v>
      </c>
      <c r="D397" s="3">
        <v>5</v>
      </c>
      <c r="E397" s="13">
        <v>15.61</v>
      </c>
      <c r="F397" s="13">
        <f t="shared" si="12"/>
        <v>78.05</v>
      </c>
      <c r="G397" s="13">
        <f t="shared" si="13"/>
        <v>14.829499999999999</v>
      </c>
      <c r="H397" s="8"/>
      <c r="I397" s="1"/>
      <c r="J397" s="1"/>
    </row>
    <row r="398" spans="1:10" x14ac:dyDescent="0.3">
      <c r="A398" s="3">
        <v>397</v>
      </c>
      <c r="B398" s="4" t="s">
        <v>795</v>
      </c>
      <c r="C398" s="4" t="s">
        <v>450</v>
      </c>
      <c r="D398" s="3">
        <v>10</v>
      </c>
      <c r="E398" s="13">
        <v>14.95</v>
      </c>
      <c r="F398" s="13">
        <f t="shared" si="12"/>
        <v>149.5</v>
      </c>
      <c r="G398" s="13">
        <f t="shared" si="13"/>
        <v>28.405000000000001</v>
      </c>
      <c r="H398" s="8"/>
      <c r="I398" s="1"/>
      <c r="J398" s="1"/>
    </row>
    <row r="399" spans="1:10" x14ac:dyDescent="0.3">
      <c r="A399" s="3">
        <v>398</v>
      </c>
      <c r="B399" s="4" t="s">
        <v>787</v>
      </c>
      <c r="C399" s="4" t="s">
        <v>440</v>
      </c>
      <c r="D399" s="3">
        <v>8</v>
      </c>
      <c r="E399" s="13">
        <v>24.68</v>
      </c>
      <c r="F399" s="13">
        <f t="shared" si="12"/>
        <v>197.44</v>
      </c>
      <c r="G399" s="13">
        <f t="shared" si="13"/>
        <v>37.513599999999997</v>
      </c>
      <c r="H399" s="8"/>
      <c r="I399" s="1"/>
      <c r="J399" s="1"/>
    </row>
    <row r="400" spans="1:10" x14ac:dyDescent="0.3">
      <c r="A400" s="3">
        <v>399</v>
      </c>
      <c r="B400" s="4" t="s">
        <v>698</v>
      </c>
      <c r="C400" s="4" t="s">
        <v>312</v>
      </c>
      <c r="D400" s="3">
        <v>4</v>
      </c>
      <c r="E400" s="13">
        <v>20.77</v>
      </c>
      <c r="F400" s="13">
        <f t="shared" si="12"/>
        <v>83.08</v>
      </c>
      <c r="G400" s="13">
        <f t="shared" si="13"/>
        <v>15.7852</v>
      </c>
      <c r="H400" s="8"/>
      <c r="I400" s="1"/>
      <c r="J400" s="1"/>
    </row>
    <row r="401" spans="1:10" x14ac:dyDescent="0.3">
      <c r="A401" s="3">
        <v>400</v>
      </c>
      <c r="B401" s="4" t="s">
        <v>680</v>
      </c>
      <c r="C401" s="4" t="s">
        <v>283</v>
      </c>
      <c r="D401" s="3">
        <v>5</v>
      </c>
      <c r="E401" s="13">
        <v>16.09</v>
      </c>
      <c r="F401" s="13">
        <f t="shared" si="12"/>
        <v>80.45</v>
      </c>
      <c r="G401" s="13">
        <f t="shared" si="13"/>
        <v>15.285500000000001</v>
      </c>
      <c r="H401" s="8"/>
      <c r="I401" s="1"/>
      <c r="J401" s="1"/>
    </row>
    <row r="402" spans="1:10" x14ac:dyDescent="0.3">
      <c r="A402" s="3">
        <v>401</v>
      </c>
      <c r="B402" s="4" t="s">
        <v>534</v>
      </c>
      <c r="C402" s="4" t="s">
        <v>92</v>
      </c>
      <c r="D402" s="3">
        <v>3</v>
      </c>
      <c r="E402" s="13">
        <v>19.920000000000002</v>
      </c>
      <c r="F402" s="13">
        <f t="shared" si="12"/>
        <v>59.760000000000005</v>
      </c>
      <c r="G402" s="13">
        <f t="shared" si="13"/>
        <v>11.354400000000002</v>
      </c>
      <c r="H402" s="8"/>
      <c r="I402" s="1"/>
      <c r="J402" s="1"/>
    </row>
    <row r="403" spans="1:10" x14ac:dyDescent="0.3">
      <c r="A403" s="3">
        <v>402</v>
      </c>
      <c r="B403" s="4" t="s">
        <v>459</v>
      </c>
      <c r="C403" s="4" t="s">
        <v>8</v>
      </c>
      <c r="D403" s="3">
        <v>2</v>
      </c>
      <c r="E403" s="13">
        <v>13.42</v>
      </c>
      <c r="F403" s="13">
        <f t="shared" si="12"/>
        <v>26.84</v>
      </c>
      <c r="G403" s="13">
        <f t="shared" si="13"/>
        <v>5.0995999999999997</v>
      </c>
      <c r="H403" s="8"/>
      <c r="I403" s="1"/>
      <c r="J403" s="1"/>
    </row>
    <row r="404" spans="1:10" x14ac:dyDescent="0.3">
      <c r="A404" s="3">
        <v>403</v>
      </c>
      <c r="B404" s="4" t="s">
        <v>776</v>
      </c>
      <c r="C404" s="4" t="s">
        <v>422</v>
      </c>
      <c r="D404" s="3">
        <v>7</v>
      </c>
      <c r="E404" s="13">
        <v>18.260000000000002</v>
      </c>
      <c r="F404" s="13">
        <f t="shared" si="12"/>
        <v>127.82000000000001</v>
      </c>
      <c r="G404" s="13">
        <f t="shared" si="13"/>
        <v>24.285800000000002</v>
      </c>
      <c r="H404" s="8"/>
      <c r="I404" s="1"/>
      <c r="J404" s="1"/>
    </row>
    <row r="405" spans="1:10" x14ac:dyDescent="0.3">
      <c r="A405" s="3">
        <v>404</v>
      </c>
      <c r="B405" s="4" t="s">
        <v>101</v>
      </c>
      <c r="C405" s="4" t="s">
        <v>280</v>
      </c>
      <c r="D405" s="3">
        <v>8</v>
      </c>
      <c r="E405" s="13">
        <v>12.44</v>
      </c>
      <c r="F405" s="13">
        <f t="shared" si="12"/>
        <v>99.52</v>
      </c>
      <c r="G405" s="13">
        <f t="shared" si="13"/>
        <v>18.908799999999999</v>
      </c>
      <c r="H405" s="8"/>
      <c r="I405" s="1"/>
      <c r="J405" s="1"/>
    </row>
    <row r="406" spans="1:10" x14ac:dyDescent="0.3">
      <c r="A406" s="3">
        <v>405</v>
      </c>
      <c r="B406" s="4" t="s">
        <v>589</v>
      </c>
      <c r="C406" s="4" t="s">
        <v>241</v>
      </c>
      <c r="D406" s="3">
        <v>10</v>
      </c>
      <c r="E406" s="13">
        <v>13.48</v>
      </c>
      <c r="F406" s="13">
        <f t="shared" si="12"/>
        <v>134.80000000000001</v>
      </c>
      <c r="G406" s="13">
        <f t="shared" si="13"/>
        <v>25.612000000000002</v>
      </c>
      <c r="H406" s="8"/>
      <c r="I406" s="1"/>
      <c r="J406" s="1"/>
    </row>
    <row r="407" spans="1:10" x14ac:dyDescent="0.3">
      <c r="A407" s="3">
        <v>406</v>
      </c>
      <c r="B407" s="4" t="s">
        <v>589</v>
      </c>
      <c r="C407" s="4" t="s">
        <v>156</v>
      </c>
      <c r="D407" s="3">
        <v>2</v>
      </c>
      <c r="E407" s="13">
        <v>12.09</v>
      </c>
      <c r="F407" s="13">
        <f t="shared" si="12"/>
        <v>24.18</v>
      </c>
      <c r="G407" s="13">
        <f t="shared" si="13"/>
        <v>4.5941999999999998</v>
      </c>
      <c r="H407" s="8"/>
      <c r="I407" s="1"/>
      <c r="J407" s="1"/>
    </row>
    <row r="408" spans="1:10" x14ac:dyDescent="0.3">
      <c r="A408" s="3">
        <v>407</v>
      </c>
      <c r="B408" s="4" t="s">
        <v>794</v>
      </c>
      <c r="C408" s="4" t="s">
        <v>449</v>
      </c>
      <c r="D408" s="3">
        <v>2</v>
      </c>
      <c r="E408" s="13">
        <v>15.72</v>
      </c>
      <c r="F408" s="13">
        <f t="shared" si="12"/>
        <v>31.44</v>
      </c>
      <c r="G408" s="13">
        <f t="shared" si="13"/>
        <v>5.9736000000000002</v>
      </c>
      <c r="H408" s="8"/>
      <c r="I408" s="1"/>
      <c r="J408" s="1"/>
    </row>
    <row r="409" spans="1:10" x14ac:dyDescent="0.3">
      <c r="A409" s="3">
        <v>408</v>
      </c>
      <c r="B409" s="4" t="s">
        <v>784</v>
      </c>
      <c r="C409" s="4" t="s">
        <v>436</v>
      </c>
      <c r="D409" s="3">
        <v>3</v>
      </c>
      <c r="E409" s="13">
        <v>10.050000000000001</v>
      </c>
      <c r="F409" s="13">
        <f t="shared" si="12"/>
        <v>30.150000000000002</v>
      </c>
      <c r="G409" s="13">
        <f t="shared" si="13"/>
        <v>5.7285000000000004</v>
      </c>
      <c r="H409" s="8"/>
      <c r="I409" s="1"/>
      <c r="J409" s="1"/>
    </row>
    <row r="410" spans="1:10" x14ac:dyDescent="0.3">
      <c r="A410" s="3">
        <v>409</v>
      </c>
      <c r="B410" s="4" t="s">
        <v>617</v>
      </c>
      <c r="C410" s="4" t="s">
        <v>194</v>
      </c>
      <c r="D410" s="3">
        <v>3</v>
      </c>
      <c r="E410" s="13">
        <v>10.7</v>
      </c>
      <c r="F410" s="13">
        <f t="shared" si="12"/>
        <v>32.099999999999994</v>
      </c>
      <c r="G410" s="13">
        <f t="shared" si="13"/>
        <v>6.0989999999999993</v>
      </c>
      <c r="H410" s="8"/>
      <c r="I410" s="1"/>
      <c r="J410" s="1"/>
    </row>
    <row r="411" spans="1:10" x14ac:dyDescent="0.3">
      <c r="A411" s="3">
        <v>410</v>
      </c>
      <c r="B411" s="4" t="s">
        <v>499</v>
      </c>
      <c r="C411" s="4" t="s">
        <v>50</v>
      </c>
      <c r="D411" s="3">
        <v>6</v>
      </c>
      <c r="E411" s="13">
        <v>19.98</v>
      </c>
      <c r="F411" s="13">
        <f t="shared" si="12"/>
        <v>119.88</v>
      </c>
      <c r="G411" s="13">
        <f t="shared" si="13"/>
        <v>22.777200000000001</v>
      </c>
      <c r="H411" s="8"/>
      <c r="I411" s="1"/>
      <c r="J411" s="1"/>
    </row>
    <row r="412" spans="1:10" x14ac:dyDescent="0.3">
      <c r="A412" s="3">
        <v>411</v>
      </c>
      <c r="B412" s="4" t="s">
        <v>719</v>
      </c>
      <c r="C412" s="4" t="s">
        <v>341</v>
      </c>
      <c r="D412" s="3">
        <v>7</v>
      </c>
      <c r="E412" s="13">
        <v>18.68</v>
      </c>
      <c r="F412" s="13">
        <f t="shared" si="12"/>
        <v>130.76</v>
      </c>
      <c r="G412" s="13">
        <f t="shared" si="13"/>
        <v>24.8444</v>
      </c>
      <c r="H412" s="8"/>
      <c r="I412" s="1"/>
      <c r="J412" s="1"/>
    </row>
    <row r="413" spans="1:10" x14ac:dyDescent="0.3">
      <c r="A413" s="3">
        <v>412</v>
      </c>
      <c r="B413" s="4" t="s">
        <v>763</v>
      </c>
      <c r="C413" s="4" t="s">
        <v>401</v>
      </c>
      <c r="D413" s="3">
        <v>0</v>
      </c>
      <c r="E413" s="13">
        <v>18.97</v>
      </c>
      <c r="F413" s="13">
        <f t="shared" si="12"/>
        <v>0</v>
      </c>
      <c r="G413" s="13">
        <f t="shared" si="13"/>
        <v>0</v>
      </c>
      <c r="H413" s="8"/>
      <c r="I413" s="1"/>
      <c r="J413" s="1"/>
    </row>
    <row r="414" spans="1:10" x14ac:dyDescent="0.3">
      <c r="A414" s="3">
        <v>413</v>
      </c>
      <c r="B414" s="4" t="s">
        <v>172</v>
      </c>
      <c r="C414" s="4" t="s">
        <v>172</v>
      </c>
      <c r="D414" s="3">
        <v>5</v>
      </c>
      <c r="E414" s="13">
        <v>14.41</v>
      </c>
      <c r="F414" s="13">
        <f t="shared" si="12"/>
        <v>72.05</v>
      </c>
      <c r="G414" s="13">
        <f t="shared" si="13"/>
        <v>13.689499999999999</v>
      </c>
      <c r="H414" s="8"/>
      <c r="I414" s="1"/>
      <c r="J414" s="1"/>
    </row>
    <row r="415" spans="1:10" x14ac:dyDescent="0.3">
      <c r="A415" s="3">
        <v>414</v>
      </c>
      <c r="B415" s="4" t="s">
        <v>701</v>
      </c>
      <c r="C415" s="4" t="s">
        <v>317</v>
      </c>
      <c r="D415" s="3">
        <v>8</v>
      </c>
      <c r="E415" s="13">
        <v>10.11</v>
      </c>
      <c r="F415" s="13">
        <f t="shared" si="12"/>
        <v>80.88</v>
      </c>
      <c r="G415" s="13">
        <f t="shared" si="13"/>
        <v>15.367199999999999</v>
      </c>
      <c r="H415" s="8"/>
      <c r="I415" s="1"/>
      <c r="J415" s="1"/>
    </row>
    <row r="416" spans="1:10" x14ac:dyDescent="0.3">
      <c r="A416" s="3">
        <v>415</v>
      </c>
      <c r="B416" s="4" t="s">
        <v>467</v>
      </c>
      <c r="C416" s="4" t="s">
        <v>16</v>
      </c>
      <c r="D416" s="3">
        <v>5</v>
      </c>
      <c r="E416" s="13">
        <v>13.26</v>
      </c>
      <c r="F416" s="13">
        <f t="shared" si="12"/>
        <v>66.3</v>
      </c>
      <c r="G416" s="13">
        <f t="shared" si="13"/>
        <v>12.597</v>
      </c>
      <c r="H416" s="8"/>
      <c r="I416" s="1"/>
      <c r="J416" s="1"/>
    </row>
    <row r="417" spans="1:10" x14ac:dyDescent="0.3">
      <c r="A417" s="3">
        <v>416</v>
      </c>
      <c r="B417" s="4" t="s">
        <v>644</v>
      </c>
      <c r="C417" s="4" t="s">
        <v>234</v>
      </c>
      <c r="D417" s="3">
        <v>2</v>
      </c>
      <c r="E417" s="13">
        <v>24.85</v>
      </c>
      <c r="F417" s="13">
        <f t="shared" si="12"/>
        <v>49.7</v>
      </c>
      <c r="G417" s="13">
        <f t="shared" si="13"/>
        <v>9.4430000000000014</v>
      </c>
      <c r="H417" s="8"/>
      <c r="I417" s="1"/>
      <c r="J417" s="1"/>
    </row>
    <row r="418" spans="1:10" x14ac:dyDescent="0.3">
      <c r="A418" s="3">
        <v>417</v>
      </c>
      <c r="B418" s="4" t="s">
        <v>468</v>
      </c>
      <c r="C418" s="4" t="s">
        <v>17</v>
      </c>
      <c r="D418" s="3">
        <v>9</v>
      </c>
      <c r="E418" s="13">
        <v>12.67</v>
      </c>
      <c r="F418" s="13">
        <f t="shared" si="12"/>
        <v>114.03</v>
      </c>
      <c r="G418" s="13">
        <f t="shared" si="13"/>
        <v>21.665700000000001</v>
      </c>
      <c r="H418" s="8"/>
      <c r="I418" s="1"/>
      <c r="J418" s="1"/>
    </row>
    <row r="419" spans="1:10" x14ac:dyDescent="0.3">
      <c r="A419" s="3">
        <v>418</v>
      </c>
      <c r="B419" s="4" t="s">
        <v>542</v>
      </c>
      <c r="C419" s="4" t="s">
        <v>100</v>
      </c>
      <c r="D419" s="3">
        <v>6</v>
      </c>
      <c r="E419" s="13">
        <v>23.93</v>
      </c>
      <c r="F419" s="13">
        <f t="shared" si="12"/>
        <v>143.57999999999998</v>
      </c>
      <c r="G419" s="13">
        <f t="shared" si="13"/>
        <v>27.280199999999997</v>
      </c>
      <c r="H419" s="8"/>
      <c r="I419" s="1"/>
      <c r="J419" s="1"/>
    </row>
    <row r="420" spans="1:10" x14ac:dyDescent="0.3">
      <c r="A420" s="3">
        <v>419</v>
      </c>
      <c r="B420" s="4" t="s">
        <v>671</v>
      </c>
      <c r="C420" s="4" t="s">
        <v>371</v>
      </c>
      <c r="D420" s="3">
        <v>0</v>
      </c>
      <c r="E420" s="13">
        <v>24.8</v>
      </c>
      <c r="F420" s="13">
        <f t="shared" si="12"/>
        <v>0</v>
      </c>
      <c r="G420" s="13">
        <f t="shared" si="13"/>
        <v>0</v>
      </c>
      <c r="H420" s="8"/>
      <c r="I420" s="1"/>
      <c r="J420" s="1"/>
    </row>
    <row r="421" spans="1:10" x14ac:dyDescent="0.3">
      <c r="A421" s="3">
        <v>420</v>
      </c>
      <c r="B421" s="4" t="s">
        <v>671</v>
      </c>
      <c r="C421" s="4" t="s">
        <v>269</v>
      </c>
      <c r="D421" s="3">
        <v>1</v>
      </c>
      <c r="E421" s="13">
        <v>16.190000000000001</v>
      </c>
      <c r="F421" s="13">
        <f t="shared" si="12"/>
        <v>16.190000000000001</v>
      </c>
      <c r="G421" s="13">
        <f t="shared" si="13"/>
        <v>3.0761000000000003</v>
      </c>
      <c r="H421" s="8"/>
      <c r="I421" s="1"/>
      <c r="J421" s="1"/>
    </row>
    <row r="422" spans="1:10" x14ac:dyDescent="0.3">
      <c r="A422" s="3">
        <v>421</v>
      </c>
      <c r="B422" s="4" t="s">
        <v>659</v>
      </c>
      <c r="C422" s="4" t="s">
        <v>303</v>
      </c>
      <c r="D422" s="3">
        <v>6</v>
      </c>
      <c r="E422" s="13">
        <v>18.39</v>
      </c>
      <c r="F422" s="13">
        <f t="shared" si="12"/>
        <v>110.34</v>
      </c>
      <c r="G422" s="13">
        <f t="shared" si="13"/>
        <v>20.964600000000001</v>
      </c>
      <c r="H422" s="8"/>
      <c r="I422" s="1"/>
      <c r="J422" s="1"/>
    </row>
    <row r="423" spans="1:10" x14ac:dyDescent="0.3">
      <c r="A423" s="3">
        <v>422</v>
      </c>
      <c r="B423" s="4" t="s">
        <v>659</v>
      </c>
      <c r="C423" s="4" t="s">
        <v>254</v>
      </c>
      <c r="D423" s="3">
        <v>2</v>
      </c>
      <c r="E423" s="13">
        <v>15.04</v>
      </c>
      <c r="F423" s="13">
        <f t="shared" si="12"/>
        <v>30.08</v>
      </c>
      <c r="G423" s="13">
        <f t="shared" si="13"/>
        <v>5.7151999999999994</v>
      </c>
      <c r="H423" s="8"/>
      <c r="I423" s="1"/>
      <c r="J423" s="1"/>
    </row>
    <row r="424" spans="1:10" x14ac:dyDescent="0.3">
      <c r="A424" s="3">
        <v>423</v>
      </c>
      <c r="B424" s="4" t="s">
        <v>581</v>
      </c>
      <c r="C424" s="4" t="s">
        <v>147</v>
      </c>
      <c r="D424" s="3">
        <v>6</v>
      </c>
      <c r="E424" s="13">
        <v>19.57</v>
      </c>
      <c r="F424" s="13">
        <f t="shared" si="12"/>
        <v>117.42</v>
      </c>
      <c r="G424" s="13">
        <f t="shared" si="13"/>
        <v>22.309799999999999</v>
      </c>
      <c r="H424" s="8"/>
      <c r="I424" s="1"/>
      <c r="J424" s="1"/>
    </row>
    <row r="425" spans="1:10" x14ac:dyDescent="0.3">
      <c r="A425" s="3">
        <v>424</v>
      </c>
      <c r="B425" s="4" t="s">
        <v>593</v>
      </c>
      <c r="C425" s="4" t="s">
        <v>161</v>
      </c>
      <c r="D425" s="3">
        <v>6</v>
      </c>
      <c r="E425" s="13">
        <v>15.95</v>
      </c>
      <c r="F425" s="13">
        <f t="shared" si="12"/>
        <v>95.699999999999989</v>
      </c>
      <c r="G425" s="13">
        <f t="shared" si="13"/>
        <v>18.183</v>
      </c>
      <c r="H425" s="8"/>
      <c r="I425" s="1"/>
      <c r="J425" s="1"/>
    </row>
    <row r="426" spans="1:10" x14ac:dyDescent="0.3">
      <c r="A426" s="3">
        <v>425</v>
      </c>
      <c r="B426" s="4" t="s">
        <v>766</v>
      </c>
      <c r="C426" s="4" t="s">
        <v>406</v>
      </c>
      <c r="D426" s="3">
        <v>4</v>
      </c>
      <c r="E426" s="13">
        <v>18.61</v>
      </c>
      <c r="F426" s="13">
        <f t="shared" si="12"/>
        <v>74.44</v>
      </c>
      <c r="G426" s="13">
        <f t="shared" si="13"/>
        <v>14.143599999999999</v>
      </c>
      <c r="H426" s="8"/>
      <c r="I426" s="1"/>
      <c r="J426" s="1"/>
    </row>
    <row r="427" spans="1:10" x14ac:dyDescent="0.3">
      <c r="A427" s="3">
        <v>426</v>
      </c>
      <c r="B427" s="4" t="s">
        <v>793</v>
      </c>
      <c r="C427" s="4" t="s">
        <v>448</v>
      </c>
      <c r="D427" s="3">
        <v>2</v>
      </c>
      <c r="E427" s="13">
        <v>23.09</v>
      </c>
      <c r="F427" s="13">
        <f t="shared" si="12"/>
        <v>46.18</v>
      </c>
      <c r="G427" s="13">
        <f t="shared" si="13"/>
        <v>8.7742000000000004</v>
      </c>
      <c r="H427" s="8"/>
      <c r="I427" s="1"/>
      <c r="J427" s="1"/>
    </row>
    <row r="428" spans="1:10" x14ac:dyDescent="0.3">
      <c r="A428" s="3">
        <v>427</v>
      </c>
      <c r="B428" s="4" t="s">
        <v>485</v>
      </c>
      <c r="C428" s="4" t="s">
        <v>290</v>
      </c>
      <c r="D428" s="3">
        <v>2</v>
      </c>
      <c r="E428" s="13">
        <v>19.649999999999999</v>
      </c>
      <c r="F428" s="13">
        <f t="shared" si="12"/>
        <v>39.299999999999997</v>
      </c>
      <c r="G428" s="13">
        <f t="shared" si="13"/>
        <v>7.4669999999999996</v>
      </c>
      <c r="H428" s="8"/>
      <c r="I428" s="1"/>
      <c r="J428" s="1"/>
    </row>
    <row r="429" spans="1:10" x14ac:dyDescent="0.3">
      <c r="A429" s="3">
        <v>428</v>
      </c>
      <c r="B429" s="4" t="s">
        <v>485</v>
      </c>
      <c r="C429" s="4" t="s">
        <v>35</v>
      </c>
      <c r="D429" s="3">
        <v>2</v>
      </c>
      <c r="E429" s="13">
        <v>16.79</v>
      </c>
      <c r="F429" s="13">
        <f t="shared" si="12"/>
        <v>33.58</v>
      </c>
      <c r="G429" s="13">
        <f t="shared" si="13"/>
        <v>6.3801999999999994</v>
      </c>
      <c r="H429" s="8"/>
      <c r="I429" s="1"/>
      <c r="J429" s="1"/>
    </row>
    <row r="430" spans="1:10" x14ac:dyDescent="0.3">
      <c r="A430" s="3">
        <v>429</v>
      </c>
      <c r="B430" s="4" t="s">
        <v>626</v>
      </c>
      <c r="C430" s="4" t="s">
        <v>207</v>
      </c>
      <c r="D430" s="3">
        <v>8</v>
      </c>
      <c r="E430" s="13">
        <v>20.93</v>
      </c>
      <c r="F430" s="13">
        <f t="shared" si="12"/>
        <v>167.44</v>
      </c>
      <c r="G430" s="13">
        <f t="shared" si="13"/>
        <v>31.813600000000001</v>
      </c>
      <c r="H430" s="8"/>
      <c r="I430" s="1"/>
      <c r="J430" s="1"/>
    </row>
    <row r="431" spans="1:10" x14ac:dyDescent="0.3">
      <c r="A431" s="3">
        <v>430</v>
      </c>
      <c r="B431" s="4" t="s">
        <v>641</v>
      </c>
      <c r="C431" s="4" t="s">
        <v>229</v>
      </c>
      <c r="D431" s="3">
        <v>2</v>
      </c>
      <c r="E431" s="13">
        <v>15.8</v>
      </c>
      <c r="F431" s="13">
        <f t="shared" si="12"/>
        <v>31.6</v>
      </c>
      <c r="G431" s="13">
        <f t="shared" si="13"/>
        <v>6.0040000000000004</v>
      </c>
      <c r="H431" s="8"/>
      <c r="I431" s="1"/>
      <c r="J431" s="1"/>
    </row>
    <row r="432" spans="1:10" x14ac:dyDescent="0.3">
      <c r="A432" s="3">
        <v>431</v>
      </c>
      <c r="B432" s="4" t="s">
        <v>797</v>
      </c>
      <c r="C432" s="4" t="s">
        <v>454</v>
      </c>
      <c r="D432" s="3">
        <v>10</v>
      </c>
      <c r="E432" s="13">
        <v>20.05</v>
      </c>
      <c r="F432" s="13">
        <f t="shared" si="12"/>
        <v>200.5</v>
      </c>
      <c r="G432" s="13">
        <f t="shared" si="13"/>
        <v>38.094999999999999</v>
      </c>
      <c r="H432" s="8"/>
      <c r="I432" s="1"/>
      <c r="J432" s="1"/>
    </row>
    <row r="433" spans="1:10" x14ac:dyDescent="0.3">
      <c r="A433" s="3">
        <v>432</v>
      </c>
      <c r="B433" s="4" t="s">
        <v>624</v>
      </c>
      <c r="C433" s="4" t="s">
        <v>407</v>
      </c>
      <c r="D433" s="3">
        <v>4</v>
      </c>
      <c r="E433" s="13">
        <v>15.03</v>
      </c>
      <c r="F433" s="13">
        <f t="shared" si="12"/>
        <v>60.12</v>
      </c>
      <c r="G433" s="13">
        <f t="shared" si="13"/>
        <v>11.422800000000001</v>
      </c>
      <c r="H433" s="8"/>
      <c r="I433" s="1"/>
      <c r="J433" s="1"/>
    </row>
    <row r="434" spans="1:10" x14ac:dyDescent="0.3">
      <c r="A434" s="3">
        <v>433</v>
      </c>
      <c r="B434" s="4" t="s">
        <v>624</v>
      </c>
      <c r="C434" s="4" t="s">
        <v>202</v>
      </c>
      <c r="D434" s="3">
        <v>8</v>
      </c>
      <c r="E434" s="13">
        <v>24.11</v>
      </c>
      <c r="F434" s="13">
        <f t="shared" si="12"/>
        <v>192.88</v>
      </c>
      <c r="G434" s="13">
        <f t="shared" si="13"/>
        <v>36.647199999999998</v>
      </c>
      <c r="H434" s="8"/>
      <c r="I434" s="1"/>
      <c r="J434" s="1"/>
    </row>
    <row r="435" spans="1:10" x14ac:dyDescent="0.3">
      <c r="A435" s="3">
        <v>434</v>
      </c>
      <c r="B435" s="4" t="s">
        <v>732</v>
      </c>
      <c r="C435" s="4" t="s">
        <v>359</v>
      </c>
      <c r="D435" s="3">
        <v>7</v>
      </c>
      <c r="E435" s="13">
        <v>11.9</v>
      </c>
      <c r="F435" s="13">
        <f t="shared" si="12"/>
        <v>83.3</v>
      </c>
      <c r="G435" s="13">
        <f t="shared" si="13"/>
        <v>15.827</v>
      </c>
      <c r="H435" s="8"/>
      <c r="I435" s="1"/>
      <c r="J435" s="1"/>
    </row>
    <row r="436" spans="1:10" x14ac:dyDescent="0.3">
      <c r="A436" s="3">
        <v>435</v>
      </c>
      <c r="B436" s="4" t="s">
        <v>74</v>
      </c>
      <c r="C436" s="4" t="s">
        <v>74</v>
      </c>
      <c r="D436" s="3">
        <v>7</v>
      </c>
      <c r="E436" s="13">
        <v>12.25</v>
      </c>
      <c r="F436" s="13">
        <f t="shared" si="12"/>
        <v>85.75</v>
      </c>
      <c r="G436" s="13">
        <f t="shared" si="13"/>
        <v>16.2925</v>
      </c>
      <c r="H436" s="8"/>
      <c r="I436" s="1"/>
      <c r="J436" s="1"/>
    </row>
    <row r="437" spans="1:10" x14ac:dyDescent="0.3">
      <c r="A437" s="3">
        <v>436</v>
      </c>
      <c r="B437" s="4" t="s">
        <v>536</v>
      </c>
      <c r="C437" s="4" t="s">
        <v>94</v>
      </c>
      <c r="D437" s="3">
        <v>7</v>
      </c>
      <c r="E437" s="13">
        <v>22.86</v>
      </c>
      <c r="F437" s="13">
        <f t="shared" si="12"/>
        <v>160.01999999999998</v>
      </c>
      <c r="G437" s="13">
        <f t="shared" si="13"/>
        <v>30.403799999999997</v>
      </c>
      <c r="H437" s="8"/>
      <c r="I437" s="1"/>
      <c r="J437" s="1"/>
    </row>
    <row r="438" spans="1:10" x14ac:dyDescent="0.3">
      <c r="A438" s="3">
        <v>437</v>
      </c>
      <c r="B438" s="4" t="s">
        <v>660</v>
      </c>
      <c r="C438" s="4" t="s">
        <v>256</v>
      </c>
      <c r="D438" s="3">
        <v>1</v>
      </c>
      <c r="E438" s="13">
        <v>14.86</v>
      </c>
      <c r="F438" s="13">
        <f t="shared" si="12"/>
        <v>14.86</v>
      </c>
      <c r="G438" s="13">
        <f t="shared" si="13"/>
        <v>2.8233999999999999</v>
      </c>
      <c r="H438" s="8"/>
      <c r="I438" s="1"/>
      <c r="J438" s="1"/>
    </row>
    <row r="439" spans="1:10" x14ac:dyDescent="0.3">
      <c r="A439" s="3">
        <v>438</v>
      </c>
      <c r="B439" s="4" t="s">
        <v>606</v>
      </c>
      <c r="C439" s="4" t="s">
        <v>183</v>
      </c>
      <c r="D439" s="3">
        <v>7</v>
      </c>
      <c r="E439" s="13">
        <v>15.45</v>
      </c>
      <c r="F439" s="13">
        <f t="shared" si="12"/>
        <v>108.14999999999999</v>
      </c>
      <c r="G439" s="13">
        <f t="shared" si="13"/>
        <v>20.548499999999997</v>
      </c>
      <c r="H439" s="8"/>
      <c r="I439" s="1"/>
      <c r="J439" s="1"/>
    </row>
    <row r="440" spans="1:10" x14ac:dyDescent="0.3">
      <c r="A440" s="3">
        <v>439</v>
      </c>
      <c r="B440" s="4" t="s">
        <v>752</v>
      </c>
      <c r="C440" s="4" t="s">
        <v>387</v>
      </c>
      <c r="D440" s="3">
        <v>9</v>
      </c>
      <c r="E440" s="13">
        <v>10.33</v>
      </c>
      <c r="F440" s="13">
        <f t="shared" si="12"/>
        <v>92.97</v>
      </c>
      <c r="G440" s="13">
        <f t="shared" si="13"/>
        <v>17.664300000000001</v>
      </c>
      <c r="H440" s="8"/>
      <c r="I440" s="1"/>
      <c r="J440" s="1"/>
    </row>
    <row r="441" spans="1:10" x14ac:dyDescent="0.3">
      <c r="A441" s="3">
        <v>440</v>
      </c>
      <c r="B441" s="4" t="s">
        <v>752</v>
      </c>
      <c r="C441" s="4" t="s">
        <v>444</v>
      </c>
      <c r="D441" s="3">
        <v>3</v>
      </c>
      <c r="E441" s="13">
        <v>15.66</v>
      </c>
      <c r="F441" s="13">
        <f t="shared" si="12"/>
        <v>46.980000000000004</v>
      </c>
      <c r="G441" s="13">
        <f t="shared" si="13"/>
        <v>8.9262000000000015</v>
      </c>
      <c r="H441" s="8"/>
      <c r="I441" s="1"/>
      <c r="J441" s="1"/>
    </row>
    <row r="442" spans="1:10" x14ac:dyDescent="0.3">
      <c r="A442" s="3">
        <v>441</v>
      </c>
      <c r="B442" s="4" t="s">
        <v>592</v>
      </c>
      <c r="C442" s="4" t="s">
        <v>160</v>
      </c>
      <c r="D442" s="3">
        <v>8</v>
      </c>
      <c r="E442" s="13">
        <v>20.02</v>
      </c>
      <c r="F442" s="13">
        <f t="shared" si="12"/>
        <v>160.16</v>
      </c>
      <c r="G442" s="13">
        <f t="shared" si="13"/>
        <v>30.430399999999999</v>
      </c>
      <c r="H442" s="8"/>
      <c r="I442" s="1"/>
      <c r="J442" s="1"/>
    </row>
    <row r="443" spans="1:10" x14ac:dyDescent="0.3">
      <c r="A443" s="3">
        <v>442</v>
      </c>
      <c r="B443" s="4" t="s">
        <v>203</v>
      </c>
      <c r="C443" s="4" t="s">
        <v>277</v>
      </c>
      <c r="D443" s="3">
        <v>8</v>
      </c>
      <c r="E443" s="13">
        <v>14.52</v>
      </c>
      <c r="F443" s="13">
        <f t="shared" si="12"/>
        <v>116.16</v>
      </c>
      <c r="G443" s="13">
        <f t="shared" si="13"/>
        <v>22.070399999999999</v>
      </c>
      <c r="H443" s="8"/>
      <c r="I443" s="1"/>
      <c r="J443" s="1"/>
    </row>
    <row r="444" spans="1:10" x14ac:dyDescent="0.3">
      <c r="A444" s="3">
        <v>443</v>
      </c>
      <c r="B444" s="4" t="s">
        <v>203</v>
      </c>
      <c r="C444" s="4" t="s">
        <v>293</v>
      </c>
      <c r="D444" s="3">
        <v>0</v>
      </c>
      <c r="E444" s="13">
        <v>22.78</v>
      </c>
      <c r="F444" s="13">
        <f t="shared" si="12"/>
        <v>0</v>
      </c>
      <c r="G444" s="13">
        <f t="shared" si="13"/>
        <v>0</v>
      </c>
      <c r="H444" s="8"/>
      <c r="I444" s="1"/>
      <c r="J444" s="1"/>
    </row>
    <row r="445" spans="1:10" x14ac:dyDescent="0.3">
      <c r="A445" s="3">
        <v>444</v>
      </c>
      <c r="B445" s="4" t="s">
        <v>203</v>
      </c>
      <c r="C445" s="4" t="s">
        <v>203</v>
      </c>
      <c r="D445" s="3">
        <v>1</v>
      </c>
      <c r="E445" s="13">
        <v>14.39</v>
      </c>
      <c r="F445" s="13">
        <f t="shared" si="12"/>
        <v>14.39</v>
      </c>
      <c r="G445" s="13">
        <f t="shared" si="13"/>
        <v>2.7341000000000002</v>
      </c>
      <c r="H445" s="8"/>
      <c r="I445" s="1"/>
      <c r="J445" s="1"/>
    </row>
    <row r="446" spans="1:10" x14ac:dyDescent="0.3">
      <c r="A446" s="3">
        <v>445</v>
      </c>
      <c r="B446" s="4" t="s">
        <v>335</v>
      </c>
      <c r="C446" s="4" t="s">
        <v>335</v>
      </c>
      <c r="D446" s="3">
        <v>1</v>
      </c>
      <c r="E446" s="13">
        <v>21.83</v>
      </c>
      <c r="F446" s="13">
        <f t="shared" si="12"/>
        <v>21.83</v>
      </c>
      <c r="G446" s="13">
        <f t="shared" si="13"/>
        <v>4.1476999999999995</v>
      </c>
      <c r="H446" s="8"/>
      <c r="I446" s="1"/>
      <c r="J446" s="1"/>
    </row>
    <row r="447" spans="1:10" x14ac:dyDescent="0.3">
      <c r="A447" s="3">
        <v>446</v>
      </c>
      <c r="B447" s="4" t="s">
        <v>726</v>
      </c>
      <c r="C447" s="4" t="s">
        <v>350</v>
      </c>
      <c r="D447" s="3">
        <v>0</v>
      </c>
      <c r="E447" s="13">
        <v>10.84</v>
      </c>
      <c r="F447" s="13">
        <f t="shared" si="12"/>
        <v>0</v>
      </c>
      <c r="G447" s="13">
        <f t="shared" si="13"/>
        <v>0</v>
      </c>
      <c r="H447" s="8"/>
      <c r="I447" s="1"/>
      <c r="J447" s="1"/>
    </row>
    <row r="448" spans="1:10" x14ac:dyDescent="0.3">
      <c r="A448" s="3">
        <v>447</v>
      </c>
      <c r="B448" s="4" t="s">
        <v>737</v>
      </c>
      <c r="C448" s="4" t="s">
        <v>366</v>
      </c>
      <c r="D448" s="3">
        <v>6</v>
      </c>
      <c r="E448" s="13">
        <v>19.670000000000002</v>
      </c>
      <c r="F448" s="13">
        <f t="shared" si="12"/>
        <v>118.02000000000001</v>
      </c>
      <c r="G448" s="13">
        <f t="shared" si="13"/>
        <v>22.423800000000004</v>
      </c>
      <c r="H448" s="8"/>
      <c r="I448" s="1"/>
      <c r="J448" s="1"/>
    </row>
    <row r="449" spans="1:10" x14ac:dyDescent="0.3">
      <c r="A449" s="3">
        <v>448</v>
      </c>
      <c r="B449" s="4" t="s">
        <v>769</v>
      </c>
      <c r="C449" s="4" t="s">
        <v>411</v>
      </c>
      <c r="D449" s="3">
        <v>1</v>
      </c>
      <c r="E449" s="13">
        <v>10.24</v>
      </c>
      <c r="F449" s="13">
        <f t="shared" si="12"/>
        <v>10.24</v>
      </c>
      <c r="G449" s="13">
        <f t="shared" si="13"/>
        <v>1.9456</v>
      </c>
      <c r="H449" s="8"/>
      <c r="I449" s="1"/>
      <c r="J449" s="1"/>
    </row>
    <row r="450" spans="1:10" x14ac:dyDescent="0.3">
      <c r="A450" s="3">
        <v>449</v>
      </c>
      <c r="B450" s="4" t="s">
        <v>177</v>
      </c>
      <c r="C450" s="4" t="s">
        <v>177</v>
      </c>
      <c r="D450" s="3">
        <v>0</v>
      </c>
      <c r="E450" s="13">
        <v>14.95</v>
      </c>
      <c r="F450" s="13">
        <f t="shared" si="12"/>
        <v>0</v>
      </c>
      <c r="G450" s="13">
        <f t="shared" si="13"/>
        <v>0</v>
      </c>
      <c r="H450" s="8"/>
      <c r="I450" s="1"/>
      <c r="J450" s="1"/>
    </row>
    <row r="451" spans="1:10" x14ac:dyDescent="0.3">
      <c r="A451" s="3">
        <v>450</v>
      </c>
      <c r="B451" s="4" t="s">
        <v>652</v>
      </c>
      <c r="C451" s="4" t="s">
        <v>245</v>
      </c>
      <c r="D451" s="3">
        <v>10</v>
      </c>
      <c r="E451" s="8">
        <v>23.56</v>
      </c>
      <c r="F451" s="13">
        <f t="shared" ref="F451" si="14">E451*D451</f>
        <v>235.6</v>
      </c>
      <c r="G451" s="13">
        <f t="shared" ref="G451" si="15">F451*$J$1</f>
        <v>44.764000000000003</v>
      </c>
      <c r="H451" s="8"/>
      <c r="I451" s="1"/>
      <c r="J451" s="1"/>
    </row>
    <row r="452" spans="1:10" x14ac:dyDescent="0.3">
      <c r="A452" s="1"/>
      <c r="B452" s="1"/>
      <c r="C452" s="1"/>
      <c r="D452" s="1"/>
      <c r="E452" s="5" t="s">
        <v>800</v>
      </c>
      <c r="F452" s="8">
        <f>SUM(F2:F451)</f>
        <v>39785.000000000044</v>
      </c>
      <c r="G452" s="7">
        <f>ROUNDDOWN(F452*$J$1, 2)</f>
        <v>7559.15</v>
      </c>
      <c r="H452" s="8"/>
      <c r="I452" s="1"/>
      <c r="J452" s="1"/>
    </row>
    <row r="455" spans="1:10" x14ac:dyDescent="0.3">
      <c r="F455" t="s">
        <v>802</v>
      </c>
      <c r="G455" s="9">
        <f>SUM(G2:G451)</f>
        <v>7559.15</v>
      </c>
    </row>
  </sheetData>
  <sortState xmlns:xlrd2="http://schemas.microsoft.com/office/spreadsheetml/2017/richdata2" ref="B2:C451">
    <sortCondition ref="B2:B451"/>
    <sortCondition ref="C2:C451"/>
  </sortState>
  <conditionalFormatting sqref="G452">
    <cfRule type="expression" dxfId="0" priority="1">
      <formula>G452 &lt;&gt; SUM(G2:G451)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AE8A-BC9F-4C8B-B5BA-740B5C70595B}">
  <dimension ref="A1:B358"/>
  <sheetViews>
    <sheetView tabSelected="1" workbookViewId="0">
      <selection activeCell="K4" sqref="K4"/>
    </sheetView>
  </sheetViews>
  <sheetFormatPr baseColWidth="10" defaultRowHeight="14.4" x14ac:dyDescent="0.3"/>
  <cols>
    <col min="1" max="1" width="34.33203125" customWidth="1"/>
    <col min="2" max="2" width="35.77734375" style="12" customWidth="1"/>
  </cols>
  <sheetData>
    <row r="1" spans="1:2" x14ac:dyDescent="0.3">
      <c r="A1" s="10" t="s">
        <v>456</v>
      </c>
      <c r="B1" s="11" t="s">
        <v>801</v>
      </c>
    </row>
    <row r="2" spans="1:2" x14ac:dyDescent="0.3">
      <c r="A2" t="s">
        <v>469</v>
      </c>
      <c r="B2" s="12">
        <v>1167.6899999999998</v>
      </c>
    </row>
    <row r="3" spans="1:2" x14ac:dyDescent="0.3">
      <c r="A3" t="s">
        <v>265</v>
      </c>
      <c r="B3" s="12">
        <v>484.5</v>
      </c>
    </row>
    <row r="4" spans="1:2" x14ac:dyDescent="0.3">
      <c r="A4" t="s">
        <v>516</v>
      </c>
      <c r="B4" s="12">
        <v>438.69999999999993</v>
      </c>
    </row>
    <row r="5" spans="1:2" x14ac:dyDescent="0.3">
      <c r="A5" t="s">
        <v>527</v>
      </c>
      <c r="B5" s="12">
        <v>392.47</v>
      </c>
    </row>
    <row r="6" spans="1:2" x14ac:dyDescent="0.3">
      <c r="A6" t="s">
        <v>493</v>
      </c>
      <c r="B6" s="12">
        <v>354.18</v>
      </c>
    </row>
    <row r="7" spans="1:2" x14ac:dyDescent="0.3">
      <c r="A7" t="s">
        <v>492</v>
      </c>
      <c r="B7" s="12">
        <v>350.91</v>
      </c>
    </row>
    <row r="8" spans="1:2" x14ac:dyDescent="0.3">
      <c r="A8" t="s">
        <v>533</v>
      </c>
      <c r="B8" s="12">
        <v>333.76</v>
      </c>
    </row>
    <row r="9" spans="1:2" x14ac:dyDescent="0.3">
      <c r="A9" t="s">
        <v>650</v>
      </c>
      <c r="B9" s="12">
        <v>313.99</v>
      </c>
    </row>
    <row r="10" spans="1:2" x14ac:dyDescent="0.3">
      <c r="A10" t="s">
        <v>509</v>
      </c>
      <c r="B10" s="12">
        <v>297.27</v>
      </c>
    </row>
    <row r="11" spans="1:2" x14ac:dyDescent="0.3">
      <c r="A11" t="s">
        <v>608</v>
      </c>
      <c r="B11" s="12">
        <v>296.55</v>
      </c>
    </row>
    <row r="12" spans="1:2" x14ac:dyDescent="0.3">
      <c r="A12" t="s">
        <v>473</v>
      </c>
      <c r="B12" s="12">
        <v>296.45</v>
      </c>
    </row>
    <row r="13" spans="1:2" x14ac:dyDescent="0.3">
      <c r="A13" t="s">
        <v>717</v>
      </c>
      <c r="B13" s="12">
        <v>287.34000000000003</v>
      </c>
    </row>
    <row r="14" spans="1:2" x14ac:dyDescent="0.3">
      <c r="A14" t="s">
        <v>549</v>
      </c>
      <c r="B14" s="12">
        <v>284.06</v>
      </c>
    </row>
    <row r="15" spans="1:2" x14ac:dyDescent="0.3">
      <c r="A15" t="s">
        <v>517</v>
      </c>
      <c r="B15" s="12">
        <v>270.81</v>
      </c>
    </row>
    <row r="16" spans="1:2" x14ac:dyDescent="0.3">
      <c r="A16" t="s">
        <v>55</v>
      </c>
      <c r="B16" s="12">
        <v>265.36</v>
      </c>
    </row>
    <row r="17" spans="1:2" x14ac:dyDescent="0.3">
      <c r="A17" t="s">
        <v>506</v>
      </c>
      <c r="B17" s="12">
        <v>264.66000000000003</v>
      </c>
    </row>
    <row r="18" spans="1:2" x14ac:dyDescent="0.3">
      <c r="A18" t="s">
        <v>510</v>
      </c>
      <c r="B18" s="12">
        <v>264.36</v>
      </c>
    </row>
    <row r="19" spans="1:2" x14ac:dyDescent="0.3">
      <c r="A19" t="s">
        <v>547</v>
      </c>
      <c r="B19" s="12">
        <v>261.27000000000004</v>
      </c>
    </row>
    <row r="20" spans="1:2" x14ac:dyDescent="0.3">
      <c r="A20" t="s">
        <v>568</v>
      </c>
      <c r="B20" s="12">
        <v>253.75</v>
      </c>
    </row>
    <row r="21" spans="1:2" x14ac:dyDescent="0.3">
      <c r="A21" t="s">
        <v>624</v>
      </c>
      <c r="B21" s="12">
        <v>253</v>
      </c>
    </row>
    <row r="22" spans="1:2" x14ac:dyDescent="0.3">
      <c r="A22" t="s">
        <v>520</v>
      </c>
      <c r="B22" s="12">
        <v>249.17000000000002</v>
      </c>
    </row>
    <row r="23" spans="1:2" x14ac:dyDescent="0.3">
      <c r="A23" t="s">
        <v>543</v>
      </c>
      <c r="B23" s="12">
        <v>248.86</v>
      </c>
    </row>
    <row r="24" spans="1:2" x14ac:dyDescent="0.3">
      <c r="A24" t="s">
        <v>585</v>
      </c>
      <c r="B24" s="12">
        <v>248.67000000000002</v>
      </c>
    </row>
    <row r="25" spans="1:2" x14ac:dyDescent="0.3">
      <c r="A25" t="s">
        <v>489</v>
      </c>
      <c r="B25" s="12">
        <v>246.96000000000004</v>
      </c>
    </row>
    <row r="26" spans="1:2" x14ac:dyDescent="0.3">
      <c r="A26" t="s">
        <v>512</v>
      </c>
      <c r="B26" s="12">
        <v>243.53</v>
      </c>
    </row>
    <row r="27" spans="1:2" x14ac:dyDescent="0.3">
      <c r="A27" t="s">
        <v>595</v>
      </c>
      <c r="B27" s="12">
        <v>238.69</v>
      </c>
    </row>
    <row r="28" spans="1:2" x14ac:dyDescent="0.3">
      <c r="A28" t="s">
        <v>566</v>
      </c>
      <c r="B28" s="12">
        <v>238.29999999999998</v>
      </c>
    </row>
    <row r="29" spans="1:2" x14ac:dyDescent="0.3">
      <c r="A29" t="s">
        <v>652</v>
      </c>
      <c r="B29" s="12">
        <v>235.6</v>
      </c>
    </row>
    <row r="30" spans="1:2" x14ac:dyDescent="0.3">
      <c r="A30" t="s">
        <v>646</v>
      </c>
      <c r="B30" s="12">
        <v>233.70000000000002</v>
      </c>
    </row>
    <row r="31" spans="1:2" x14ac:dyDescent="0.3">
      <c r="A31" t="s">
        <v>583</v>
      </c>
      <c r="B31" s="12">
        <v>231.6</v>
      </c>
    </row>
    <row r="32" spans="1:2" x14ac:dyDescent="0.3">
      <c r="A32" t="s">
        <v>679</v>
      </c>
      <c r="B32" s="12">
        <v>224.1</v>
      </c>
    </row>
    <row r="33" spans="1:2" x14ac:dyDescent="0.3">
      <c r="A33" t="s">
        <v>774</v>
      </c>
      <c r="B33" s="12">
        <v>221.4</v>
      </c>
    </row>
    <row r="34" spans="1:2" x14ac:dyDescent="0.3">
      <c r="A34" t="s">
        <v>471</v>
      </c>
      <c r="B34" s="12">
        <v>220.44</v>
      </c>
    </row>
    <row r="35" spans="1:2" x14ac:dyDescent="0.3">
      <c r="A35" t="s">
        <v>487</v>
      </c>
      <c r="B35" s="12">
        <v>219.06</v>
      </c>
    </row>
    <row r="36" spans="1:2" x14ac:dyDescent="0.3">
      <c r="A36" t="s">
        <v>515</v>
      </c>
      <c r="B36" s="12">
        <v>217.71</v>
      </c>
    </row>
    <row r="37" spans="1:2" x14ac:dyDescent="0.3">
      <c r="A37" t="s">
        <v>619</v>
      </c>
      <c r="B37" s="12">
        <v>216.88</v>
      </c>
    </row>
    <row r="38" spans="1:2" x14ac:dyDescent="0.3">
      <c r="A38" t="s">
        <v>599</v>
      </c>
      <c r="B38" s="12">
        <v>215.46</v>
      </c>
    </row>
    <row r="39" spans="1:2" x14ac:dyDescent="0.3">
      <c r="A39" t="s">
        <v>638</v>
      </c>
      <c r="B39" s="12">
        <v>212.7</v>
      </c>
    </row>
    <row r="40" spans="1:2" x14ac:dyDescent="0.3">
      <c r="A40" t="s">
        <v>790</v>
      </c>
      <c r="B40" s="12">
        <v>211.9</v>
      </c>
    </row>
    <row r="41" spans="1:2" x14ac:dyDescent="0.3">
      <c r="A41" t="s">
        <v>574</v>
      </c>
      <c r="B41" s="12">
        <v>210.48</v>
      </c>
    </row>
    <row r="42" spans="1:2" x14ac:dyDescent="0.3">
      <c r="A42" t="s">
        <v>689</v>
      </c>
      <c r="B42" s="12">
        <v>209.3</v>
      </c>
    </row>
    <row r="43" spans="1:2" x14ac:dyDescent="0.3">
      <c r="A43" t="s">
        <v>756</v>
      </c>
      <c r="B43" s="12">
        <v>208.44</v>
      </c>
    </row>
    <row r="44" spans="1:2" x14ac:dyDescent="0.3">
      <c r="A44" t="s">
        <v>653</v>
      </c>
      <c r="B44" s="12">
        <v>204.5</v>
      </c>
    </row>
    <row r="45" spans="1:2" x14ac:dyDescent="0.3">
      <c r="A45" t="s">
        <v>797</v>
      </c>
      <c r="B45" s="12">
        <v>200.5</v>
      </c>
    </row>
    <row r="46" spans="1:2" x14ac:dyDescent="0.3">
      <c r="A46" t="s">
        <v>787</v>
      </c>
      <c r="B46" s="12">
        <v>197.44</v>
      </c>
    </row>
    <row r="47" spans="1:2" x14ac:dyDescent="0.3">
      <c r="A47" t="s">
        <v>750</v>
      </c>
      <c r="B47" s="12">
        <v>197.37</v>
      </c>
    </row>
    <row r="48" spans="1:2" x14ac:dyDescent="0.3">
      <c r="A48" t="s">
        <v>743</v>
      </c>
      <c r="B48" s="12">
        <v>196.92</v>
      </c>
    </row>
    <row r="49" spans="1:2" x14ac:dyDescent="0.3">
      <c r="A49" t="s">
        <v>607</v>
      </c>
      <c r="B49" s="12">
        <v>196.20000000000002</v>
      </c>
    </row>
    <row r="50" spans="1:2" x14ac:dyDescent="0.3">
      <c r="A50" t="s">
        <v>597</v>
      </c>
      <c r="B50" s="12">
        <v>196.16</v>
      </c>
    </row>
    <row r="51" spans="1:2" x14ac:dyDescent="0.3">
      <c r="A51" t="s">
        <v>278</v>
      </c>
      <c r="B51" s="12">
        <v>191.88</v>
      </c>
    </row>
    <row r="52" spans="1:2" x14ac:dyDescent="0.3">
      <c r="A52" t="s">
        <v>330</v>
      </c>
      <c r="B52" s="12">
        <v>190.2</v>
      </c>
    </row>
    <row r="53" spans="1:2" x14ac:dyDescent="0.3">
      <c r="A53" t="s">
        <v>550</v>
      </c>
      <c r="B53" s="12">
        <v>189.92</v>
      </c>
    </row>
    <row r="54" spans="1:2" x14ac:dyDescent="0.3">
      <c r="A54" t="s">
        <v>486</v>
      </c>
      <c r="B54" s="12">
        <v>188.38</v>
      </c>
    </row>
    <row r="55" spans="1:2" x14ac:dyDescent="0.3">
      <c r="A55" t="s">
        <v>684</v>
      </c>
      <c r="B55" s="12">
        <v>184.4</v>
      </c>
    </row>
    <row r="56" spans="1:2" x14ac:dyDescent="0.3">
      <c r="A56" t="s">
        <v>664</v>
      </c>
      <c r="B56" s="12">
        <v>183.54000000000002</v>
      </c>
    </row>
    <row r="57" spans="1:2" x14ac:dyDescent="0.3">
      <c r="A57" t="s">
        <v>462</v>
      </c>
      <c r="B57" s="12">
        <v>182.60999999999999</v>
      </c>
    </row>
    <row r="58" spans="1:2" x14ac:dyDescent="0.3">
      <c r="A58" t="s">
        <v>457</v>
      </c>
      <c r="B58" s="12">
        <v>182.3</v>
      </c>
    </row>
    <row r="59" spans="1:2" x14ac:dyDescent="0.3">
      <c r="A59" t="s">
        <v>647</v>
      </c>
      <c r="B59" s="12">
        <v>180.9</v>
      </c>
    </row>
    <row r="60" spans="1:2" x14ac:dyDescent="0.3">
      <c r="A60" t="s">
        <v>604</v>
      </c>
      <c r="B60" s="12">
        <v>180.35999999999999</v>
      </c>
    </row>
    <row r="61" spans="1:2" x14ac:dyDescent="0.3">
      <c r="A61" t="s">
        <v>631</v>
      </c>
      <c r="B61" s="12">
        <v>178.65</v>
      </c>
    </row>
    <row r="62" spans="1:2" x14ac:dyDescent="0.3">
      <c r="A62" t="s">
        <v>603</v>
      </c>
      <c r="B62" s="12">
        <v>178.16</v>
      </c>
    </row>
    <row r="63" spans="1:2" x14ac:dyDescent="0.3">
      <c r="A63" t="s">
        <v>561</v>
      </c>
      <c r="B63" s="12">
        <v>176.6</v>
      </c>
    </row>
    <row r="64" spans="1:2" x14ac:dyDescent="0.3">
      <c r="A64" t="s">
        <v>577</v>
      </c>
      <c r="B64" s="12">
        <v>176.4</v>
      </c>
    </row>
    <row r="65" spans="1:2" x14ac:dyDescent="0.3">
      <c r="A65" t="s">
        <v>526</v>
      </c>
      <c r="B65" s="12">
        <v>175.3</v>
      </c>
    </row>
    <row r="66" spans="1:2" x14ac:dyDescent="0.3">
      <c r="A66" t="s">
        <v>584</v>
      </c>
      <c r="B66" s="12">
        <v>175.26</v>
      </c>
    </row>
    <row r="67" spans="1:2" x14ac:dyDescent="0.3">
      <c r="A67" t="s">
        <v>648</v>
      </c>
      <c r="B67" s="12">
        <v>174.96</v>
      </c>
    </row>
    <row r="68" spans="1:2" x14ac:dyDescent="0.3">
      <c r="A68" t="s">
        <v>562</v>
      </c>
      <c r="B68" s="12">
        <v>173.04</v>
      </c>
    </row>
    <row r="69" spans="1:2" x14ac:dyDescent="0.3">
      <c r="A69" t="s">
        <v>696</v>
      </c>
      <c r="B69" s="12">
        <v>172.8</v>
      </c>
    </row>
    <row r="70" spans="1:2" x14ac:dyDescent="0.3">
      <c r="A70" t="s">
        <v>712</v>
      </c>
      <c r="B70" s="12">
        <v>171.64</v>
      </c>
    </row>
    <row r="71" spans="1:2" x14ac:dyDescent="0.3">
      <c r="A71" t="s">
        <v>773</v>
      </c>
      <c r="B71" s="12">
        <v>169.28</v>
      </c>
    </row>
    <row r="72" spans="1:2" x14ac:dyDescent="0.3">
      <c r="A72" t="s">
        <v>596</v>
      </c>
      <c r="B72" s="12">
        <v>167.6</v>
      </c>
    </row>
    <row r="73" spans="1:2" x14ac:dyDescent="0.3">
      <c r="A73" t="s">
        <v>626</v>
      </c>
      <c r="B73" s="12">
        <v>167.44</v>
      </c>
    </row>
    <row r="74" spans="1:2" x14ac:dyDescent="0.3">
      <c r="A74" t="s">
        <v>465</v>
      </c>
      <c r="B74" s="12">
        <v>167.18</v>
      </c>
    </row>
    <row r="75" spans="1:2" x14ac:dyDescent="0.3">
      <c r="A75" t="s">
        <v>531</v>
      </c>
      <c r="B75" s="12">
        <v>166.8</v>
      </c>
    </row>
    <row r="76" spans="1:2" x14ac:dyDescent="0.3">
      <c r="A76" t="s">
        <v>555</v>
      </c>
      <c r="B76" s="12">
        <v>165.26999999999998</v>
      </c>
    </row>
    <row r="77" spans="1:2" x14ac:dyDescent="0.3">
      <c r="A77" t="s">
        <v>677</v>
      </c>
      <c r="B77" s="12">
        <v>164.66</v>
      </c>
    </row>
    <row r="78" spans="1:2" x14ac:dyDescent="0.3">
      <c r="A78" t="s">
        <v>770</v>
      </c>
      <c r="B78" s="12">
        <v>164.29</v>
      </c>
    </row>
    <row r="79" spans="1:2" x14ac:dyDescent="0.3">
      <c r="A79" t="s">
        <v>667</v>
      </c>
      <c r="B79" s="12">
        <v>163.41999999999999</v>
      </c>
    </row>
    <row r="80" spans="1:2" x14ac:dyDescent="0.3">
      <c r="A80" t="s">
        <v>564</v>
      </c>
      <c r="B80" s="12">
        <v>161.70000000000002</v>
      </c>
    </row>
    <row r="81" spans="1:2" x14ac:dyDescent="0.3">
      <c r="A81" t="s">
        <v>720</v>
      </c>
      <c r="B81" s="12">
        <v>160.92999999999998</v>
      </c>
    </row>
    <row r="82" spans="1:2" x14ac:dyDescent="0.3">
      <c r="A82" t="s">
        <v>639</v>
      </c>
      <c r="B82" s="12">
        <v>160.68</v>
      </c>
    </row>
    <row r="83" spans="1:2" x14ac:dyDescent="0.3">
      <c r="A83" t="s">
        <v>592</v>
      </c>
      <c r="B83" s="12">
        <v>160.16</v>
      </c>
    </row>
    <row r="84" spans="1:2" x14ac:dyDescent="0.3">
      <c r="A84" t="s">
        <v>536</v>
      </c>
      <c r="B84" s="12">
        <v>160.01999999999998</v>
      </c>
    </row>
    <row r="85" spans="1:2" x14ac:dyDescent="0.3">
      <c r="A85" t="s">
        <v>768</v>
      </c>
      <c r="B85" s="12">
        <v>159.25</v>
      </c>
    </row>
    <row r="86" spans="1:2" x14ac:dyDescent="0.3">
      <c r="A86" t="s">
        <v>687</v>
      </c>
      <c r="B86" s="12">
        <v>159.04</v>
      </c>
    </row>
    <row r="87" spans="1:2" x14ac:dyDescent="0.3">
      <c r="A87" t="s">
        <v>589</v>
      </c>
      <c r="B87" s="12">
        <v>158.98000000000002</v>
      </c>
    </row>
    <row r="88" spans="1:2" x14ac:dyDescent="0.3">
      <c r="A88" t="s">
        <v>463</v>
      </c>
      <c r="B88" s="12">
        <v>157.85999999999999</v>
      </c>
    </row>
    <row r="89" spans="1:2" x14ac:dyDescent="0.3">
      <c r="A89" t="s">
        <v>718</v>
      </c>
      <c r="B89" s="12">
        <v>156.88</v>
      </c>
    </row>
    <row r="90" spans="1:2" x14ac:dyDescent="0.3">
      <c r="A90" t="s">
        <v>767</v>
      </c>
      <c r="B90" s="12">
        <v>156.06</v>
      </c>
    </row>
    <row r="91" spans="1:2" x14ac:dyDescent="0.3">
      <c r="A91" t="s">
        <v>496</v>
      </c>
      <c r="B91" s="12">
        <v>156</v>
      </c>
    </row>
    <row r="92" spans="1:2" x14ac:dyDescent="0.3">
      <c r="A92" t="s">
        <v>791</v>
      </c>
      <c r="B92" s="12">
        <v>155.36000000000001</v>
      </c>
    </row>
    <row r="93" spans="1:2" x14ac:dyDescent="0.3">
      <c r="A93" t="s">
        <v>525</v>
      </c>
      <c r="B93" s="12">
        <v>155.16</v>
      </c>
    </row>
    <row r="94" spans="1:2" x14ac:dyDescent="0.3">
      <c r="A94" t="s">
        <v>563</v>
      </c>
      <c r="B94" s="12">
        <v>154.32</v>
      </c>
    </row>
    <row r="95" spans="1:2" x14ac:dyDescent="0.3">
      <c r="A95" t="s">
        <v>503</v>
      </c>
      <c r="B95" s="12">
        <v>153.59</v>
      </c>
    </row>
    <row r="96" spans="1:2" x14ac:dyDescent="0.3">
      <c r="A96" t="s">
        <v>697</v>
      </c>
      <c r="B96" s="12">
        <v>153.30000000000001</v>
      </c>
    </row>
    <row r="97" spans="1:2" x14ac:dyDescent="0.3">
      <c r="A97" t="s">
        <v>474</v>
      </c>
      <c r="B97" s="12">
        <v>150.19999999999999</v>
      </c>
    </row>
    <row r="98" spans="1:2" x14ac:dyDescent="0.3">
      <c r="A98" t="s">
        <v>722</v>
      </c>
      <c r="B98" s="12">
        <v>150.08000000000001</v>
      </c>
    </row>
    <row r="99" spans="1:2" x14ac:dyDescent="0.3">
      <c r="A99" t="s">
        <v>795</v>
      </c>
      <c r="B99" s="12">
        <v>149.5</v>
      </c>
    </row>
    <row r="100" spans="1:2" x14ac:dyDescent="0.3">
      <c r="A100" t="s">
        <v>649</v>
      </c>
      <c r="B100" s="12">
        <v>149.12</v>
      </c>
    </row>
    <row r="101" spans="1:2" x14ac:dyDescent="0.3">
      <c r="A101" t="s">
        <v>602</v>
      </c>
      <c r="B101" s="12">
        <v>148.30000000000001</v>
      </c>
    </row>
    <row r="102" spans="1:2" x14ac:dyDescent="0.3">
      <c r="A102" t="s">
        <v>481</v>
      </c>
      <c r="B102" s="12">
        <v>147.66</v>
      </c>
    </row>
    <row r="103" spans="1:2" x14ac:dyDescent="0.3">
      <c r="A103" t="s">
        <v>556</v>
      </c>
      <c r="B103" s="12">
        <v>146.25</v>
      </c>
    </row>
    <row r="104" spans="1:2" x14ac:dyDescent="0.3">
      <c r="A104" t="s">
        <v>796</v>
      </c>
      <c r="B104" s="12">
        <v>145.97999999999999</v>
      </c>
    </row>
    <row r="105" spans="1:2" x14ac:dyDescent="0.3">
      <c r="A105" t="s">
        <v>580</v>
      </c>
      <c r="B105" s="12">
        <v>145.9</v>
      </c>
    </row>
    <row r="106" spans="1:2" x14ac:dyDescent="0.3">
      <c r="A106" t="s">
        <v>681</v>
      </c>
      <c r="B106" s="12">
        <v>144.63</v>
      </c>
    </row>
    <row r="107" spans="1:2" x14ac:dyDescent="0.3">
      <c r="A107" t="s">
        <v>542</v>
      </c>
      <c r="B107" s="12">
        <v>143.57999999999998</v>
      </c>
    </row>
    <row r="108" spans="1:2" x14ac:dyDescent="0.3">
      <c r="A108" t="s">
        <v>573</v>
      </c>
      <c r="B108" s="12">
        <v>142.56</v>
      </c>
    </row>
    <row r="109" spans="1:2" x14ac:dyDescent="0.3">
      <c r="A109" t="s">
        <v>636</v>
      </c>
      <c r="B109" s="12">
        <v>141.4</v>
      </c>
    </row>
    <row r="110" spans="1:2" x14ac:dyDescent="0.3">
      <c r="A110" t="s">
        <v>618</v>
      </c>
      <c r="B110" s="12">
        <v>140.94</v>
      </c>
    </row>
    <row r="111" spans="1:2" x14ac:dyDescent="0.3">
      <c r="A111" t="s">
        <v>659</v>
      </c>
      <c r="B111" s="12">
        <v>140.42000000000002</v>
      </c>
    </row>
    <row r="112" spans="1:2" x14ac:dyDescent="0.3">
      <c r="A112" t="s">
        <v>713</v>
      </c>
      <c r="B112" s="12">
        <v>140.10000000000002</v>
      </c>
    </row>
    <row r="113" spans="1:2" x14ac:dyDescent="0.3">
      <c r="A113" t="s">
        <v>752</v>
      </c>
      <c r="B113" s="12">
        <v>139.94999999999999</v>
      </c>
    </row>
    <row r="114" spans="1:2" x14ac:dyDescent="0.3">
      <c r="A114" t="s">
        <v>740</v>
      </c>
      <c r="B114" s="12">
        <v>139.04</v>
      </c>
    </row>
    <row r="115" spans="1:2" x14ac:dyDescent="0.3">
      <c r="A115" t="s">
        <v>567</v>
      </c>
      <c r="B115" s="12">
        <v>138.84</v>
      </c>
    </row>
    <row r="116" spans="1:2" x14ac:dyDescent="0.3">
      <c r="A116" t="s">
        <v>789</v>
      </c>
      <c r="B116" s="12">
        <v>138.25</v>
      </c>
    </row>
    <row r="117" spans="1:2" x14ac:dyDescent="0.3">
      <c r="A117" t="s">
        <v>625</v>
      </c>
      <c r="B117" s="12">
        <v>137.26999999999998</v>
      </c>
    </row>
    <row r="118" spans="1:2" x14ac:dyDescent="0.3">
      <c r="A118" t="s">
        <v>505</v>
      </c>
      <c r="B118" s="12">
        <v>136.07999999999998</v>
      </c>
    </row>
    <row r="119" spans="1:2" x14ac:dyDescent="0.3">
      <c r="A119" t="s">
        <v>478</v>
      </c>
      <c r="B119" s="12">
        <v>135.42000000000002</v>
      </c>
    </row>
    <row r="120" spans="1:2" x14ac:dyDescent="0.3">
      <c r="A120" t="s">
        <v>288</v>
      </c>
      <c r="B120" s="12">
        <v>135.1</v>
      </c>
    </row>
    <row r="121" spans="1:2" x14ac:dyDescent="0.3">
      <c r="A121" t="s">
        <v>569</v>
      </c>
      <c r="B121" s="12">
        <v>134.57999999999998</v>
      </c>
    </row>
    <row r="122" spans="1:2" x14ac:dyDescent="0.3">
      <c r="A122" t="s">
        <v>495</v>
      </c>
      <c r="B122" s="12">
        <v>134.5</v>
      </c>
    </row>
    <row r="123" spans="1:2" x14ac:dyDescent="0.3">
      <c r="A123" t="s">
        <v>635</v>
      </c>
      <c r="B123" s="12">
        <v>134.19</v>
      </c>
    </row>
    <row r="124" spans="1:2" x14ac:dyDescent="0.3">
      <c r="A124" t="s">
        <v>500</v>
      </c>
      <c r="B124" s="12">
        <v>133.91999999999999</v>
      </c>
    </row>
    <row r="125" spans="1:2" x14ac:dyDescent="0.3">
      <c r="A125" t="s">
        <v>781</v>
      </c>
      <c r="B125" s="12">
        <v>133.70000000000002</v>
      </c>
    </row>
    <row r="126" spans="1:2" x14ac:dyDescent="0.3">
      <c r="A126" t="s">
        <v>630</v>
      </c>
      <c r="B126" s="12">
        <v>132.57</v>
      </c>
    </row>
    <row r="127" spans="1:2" x14ac:dyDescent="0.3">
      <c r="A127" t="s">
        <v>552</v>
      </c>
      <c r="B127" s="12">
        <v>132.44</v>
      </c>
    </row>
    <row r="128" spans="1:2" x14ac:dyDescent="0.3">
      <c r="A128" t="s">
        <v>719</v>
      </c>
      <c r="B128" s="12">
        <v>130.76</v>
      </c>
    </row>
    <row r="129" spans="1:2" x14ac:dyDescent="0.3">
      <c r="A129" t="s">
        <v>203</v>
      </c>
      <c r="B129" s="12">
        <v>130.55000000000001</v>
      </c>
    </row>
    <row r="130" spans="1:2" x14ac:dyDescent="0.3">
      <c r="A130" t="s">
        <v>477</v>
      </c>
      <c r="B130" s="12">
        <v>130.39999999999998</v>
      </c>
    </row>
    <row r="131" spans="1:2" x14ac:dyDescent="0.3">
      <c r="A131" t="s">
        <v>665</v>
      </c>
      <c r="B131" s="12">
        <v>130.32</v>
      </c>
    </row>
    <row r="132" spans="1:2" x14ac:dyDescent="0.3">
      <c r="A132" t="s">
        <v>753</v>
      </c>
      <c r="B132" s="12">
        <v>129.96</v>
      </c>
    </row>
    <row r="133" spans="1:2" x14ac:dyDescent="0.3">
      <c r="A133" t="s">
        <v>662</v>
      </c>
      <c r="B133" s="12">
        <v>129.36000000000001</v>
      </c>
    </row>
    <row r="134" spans="1:2" x14ac:dyDescent="0.3">
      <c r="A134" t="s">
        <v>482</v>
      </c>
      <c r="B134" s="12">
        <v>127.89</v>
      </c>
    </row>
    <row r="135" spans="1:2" x14ac:dyDescent="0.3">
      <c r="A135" t="s">
        <v>609</v>
      </c>
      <c r="B135" s="12">
        <v>127.85999999999999</v>
      </c>
    </row>
    <row r="136" spans="1:2" x14ac:dyDescent="0.3">
      <c r="A136" t="s">
        <v>776</v>
      </c>
      <c r="B136" s="12">
        <v>127.82000000000001</v>
      </c>
    </row>
    <row r="137" spans="1:2" x14ac:dyDescent="0.3">
      <c r="A137" t="s">
        <v>535</v>
      </c>
      <c r="B137" s="12">
        <v>126.96</v>
      </c>
    </row>
    <row r="138" spans="1:2" x14ac:dyDescent="0.3">
      <c r="A138" t="s">
        <v>744</v>
      </c>
      <c r="B138" s="12">
        <v>126.91</v>
      </c>
    </row>
    <row r="139" spans="1:2" x14ac:dyDescent="0.3">
      <c r="A139" t="s">
        <v>545</v>
      </c>
      <c r="B139" s="12">
        <v>126.89999999999999</v>
      </c>
    </row>
    <row r="140" spans="1:2" x14ac:dyDescent="0.3">
      <c r="A140" t="s">
        <v>627</v>
      </c>
      <c r="B140" s="12">
        <v>125.02</v>
      </c>
    </row>
    <row r="141" spans="1:2" x14ac:dyDescent="0.3">
      <c r="A141" t="s">
        <v>690</v>
      </c>
      <c r="B141" s="12">
        <v>124.38</v>
      </c>
    </row>
    <row r="142" spans="1:2" x14ac:dyDescent="0.3">
      <c r="A142" t="s">
        <v>669</v>
      </c>
      <c r="B142" s="12">
        <v>123.30000000000001</v>
      </c>
    </row>
    <row r="143" spans="1:2" x14ac:dyDescent="0.3">
      <c r="A143" t="s">
        <v>706</v>
      </c>
      <c r="B143" s="12">
        <v>122.5</v>
      </c>
    </row>
    <row r="144" spans="1:2" x14ac:dyDescent="0.3">
      <c r="A144" t="s">
        <v>590</v>
      </c>
      <c r="B144" s="12">
        <v>121.79999999999998</v>
      </c>
    </row>
    <row r="145" spans="1:2" x14ac:dyDescent="0.3">
      <c r="A145" t="s">
        <v>786</v>
      </c>
      <c r="B145" s="12">
        <v>121.6</v>
      </c>
    </row>
    <row r="146" spans="1:2" x14ac:dyDescent="0.3">
      <c r="A146" t="s">
        <v>499</v>
      </c>
      <c r="B146" s="12">
        <v>119.88</v>
      </c>
    </row>
    <row r="147" spans="1:2" x14ac:dyDescent="0.3">
      <c r="A147" t="s">
        <v>524</v>
      </c>
      <c r="B147" s="12">
        <v>119.14999999999999</v>
      </c>
    </row>
    <row r="148" spans="1:2" x14ac:dyDescent="0.3">
      <c r="A148" t="s">
        <v>737</v>
      </c>
      <c r="B148" s="12">
        <v>118.02000000000001</v>
      </c>
    </row>
    <row r="149" spans="1:2" x14ac:dyDescent="0.3">
      <c r="A149" t="s">
        <v>788</v>
      </c>
      <c r="B149" s="12">
        <v>117.69999999999999</v>
      </c>
    </row>
    <row r="150" spans="1:2" x14ac:dyDescent="0.3">
      <c r="A150" t="s">
        <v>581</v>
      </c>
      <c r="B150" s="12">
        <v>117.42</v>
      </c>
    </row>
    <row r="151" spans="1:2" x14ac:dyDescent="0.3">
      <c r="A151" t="s">
        <v>729</v>
      </c>
      <c r="B151" s="12">
        <v>117.28</v>
      </c>
    </row>
    <row r="152" spans="1:2" x14ac:dyDescent="0.3">
      <c r="A152" t="s">
        <v>654</v>
      </c>
      <c r="B152" s="12">
        <v>117.10000000000001</v>
      </c>
    </row>
    <row r="153" spans="1:2" x14ac:dyDescent="0.3">
      <c r="A153" t="s">
        <v>601</v>
      </c>
      <c r="B153" s="12">
        <v>116.96</v>
      </c>
    </row>
    <row r="154" spans="1:2" x14ac:dyDescent="0.3">
      <c r="A154" t="s">
        <v>748</v>
      </c>
      <c r="B154" s="12">
        <v>116.7</v>
      </c>
    </row>
    <row r="155" spans="1:2" x14ac:dyDescent="0.3">
      <c r="A155" t="s">
        <v>540</v>
      </c>
      <c r="B155" s="12">
        <v>115.78</v>
      </c>
    </row>
    <row r="156" spans="1:2" x14ac:dyDescent="0.3">
      <c r="A156" t="s">
        <v>587</v>
      </c>
      <c r="B156" s="12">
        <v>115.78</v>
      </c>
    </row>
    <row r="157" spans="1:2" x14ac:dyDescent="0.3">
      <c r="A157" t="s">
        <v>497</v>
      </c>
      <c r="B157" s="12">
        <v>114.2</v>
      </c>
    </row>
    <row r="158" spans="1:2" x14ac:dyDescent="0.3">
      <c r="A158" t="s">
        <v>468</v>
      </c>
      <c r="B158" s="12">
        <v>114.03</v>
      </c>
    </row>
    <row r="159" spans="1:2" x14ac:dyDescent="0.3">
      <c r="A159" t="s">
        <v>695</v>
      </c>
      <c r="B159" s="12">
        <v>112.2</v>
      </c>
    </row>
    <row r="160" spans="1:2" x14ac:dyDescent="0.3">
      <c r="A160" t="s">
        <v>723</v>
      </c>
      <c r="B160" s="12">
        <v>111.84</v>
      </c>
    </row>
    <row r="161" spans="1:2" x14ac:dyDescent="0.3">
      <c r="A161" t="s">
        <v>480</v>
      </c>
      <c r="B161" s="12">
        <v>111.79</v>
      </c>
    </row>
    <row r="162" spans="1:2" x14ac:dyDescent="0.3">
      <c r="A162" t="s">
        <v>560</v>
      </c>
      <c r="B162" s="12">
        <v>111.72</v>
      </c>
    </row>
    <row r="163" spans="1:2" x14ac:dyDescent="0.3">
      <c r="A163" t="s">
        <v>708</v>
      </c>
      <c r="B163" s="12">
        <v>110.9</v>
      </c>
    </row>
    <row r="164" spans="1:2" x14ac:dyDescent="0.3">
      <c r="A164" t="s">
        <v>634</v>
      </c>
      <c r="B164" s="12">
        <v>109.85</v>
      </c>
    </row>
    <row r="165" spans="1:2" x14ac:dyDescent="0.3">
      <c r="A165" t="s">
        <v>600</v>
      </c>
      <c r="B165" s="12">
        <v>109.65</v>
      </c>
    </row>
    <row r="166" spans="1:2" x14ac:dyDescent="0.3">
      <c r="A166" t="s">
        <v>606</v>
      </c>
      <c r="B166" s="12">
        <v>108.14999999999999</v>
      </c>
    </row>
    <row r="167" spans="1:2" x14ac:dyDescent="0.3">
      <c r="A167" t="s">
        <v>598</v>
      </c>
      <c r="B167" s="12">
        <v>108.10000000000001</v>
      </c>
    </row>
    <row r="168" spans="1:2" x14ac:dyDescent="0.3">
      <c r="A168" t="s">
        <v>528</v>
      </c>
      <c r="B168" s="12">
        <v>106.38</v>
      </c>
    </row>
    <row r="169" spans="1:2" x14ac:dyDescent="0.3">
      <c r="A169" t="s">
        <v>559</v>
      </c>
      <c r="B169" s="12">
        <v>106.30000000000001</v>
      </c>
    </row>
    <row r="170" spans="1:2" x14ac:dyDescent="0.3">
      <c r="A170" t="s">
        <v>572</v>
      </c>
      <c r="B170" s="12">
        <v>105.3</v>
      </c>
    </row>
    <row r="171" spans="1:2" x14ac:dyDescent="0.3">
      <c r="A171" t="s">
        <v>570</v>
      </c>
      <c r="B171" s="12">
        <v>104</v>
      </c>
    </row>
    <row r="172" spans="1:2" x14ac:dyDescent="0.3">
      <c r="A172" t="s">
        <v>637</v>
      </c>
      <c r="B172" s="12">
        <v>103.74000000000001</v>
      </c>
    </row>
    <row r="173" spans="1:2" x14ac:dyDescent="0.3">
      <c r="A173" t="s">
        <v>483</v>
      </c>
      <c r="B173" s="12">
        <v>103.65</v>
      </c>
    </row>
    <row r="174" spans="1:2" x14ac:dyDescent="0.3">
      <c r="A174" t="s">
        <v>45</v>
      </c>
      <c r="B174" s="12">
        <v>101</v>
      </c>
    </row>
    <row r="175" spans="1:2" x14ac:dyDescent="0.3">
      <c r="A175" t="s">
        <v>494</v>
      </c>
      <c r="B175" s="12">
        <v>100.83</v>
      </c>
    </row>
    <row r="176" spans="1:2" x14ac:dyDescent="0.3">
      <c r="A176" t="s">
        <v>725</v>
      </c>
      <c r="B176" s="12">
        <v>100.26</v>
      </c>
    </row>
    <row r="177" spans="1:2" x14ac:dyDescent="0.3">
      <c r="A177" t="s">
        <v>735</v>
      </c>
      <c r="B177" s="12">
        <v>99.82</v>
      </c>
    </row>
    <row r="178" spans="1:2" x14ac:dyDescent="0.3">
      <c r="A178" t="s">
        <v>728</v>
      </c>
      <c r="B178" s="12">
        <v>99.75</v>
      </c>
    </row>
    <row r="179" spans="1:2" x14ac:dyDescent="0.3">
      <c r="A179" t="s">
        <v>101</v>
      </c>
      <c r="B179" s="12">
        <v>99.52</v>
      </c>
    </row>
    <row r="180" spans="1:2" x14ac:dyDescent="0.3">
      <c r="A180" t="s">
        <v>731</v>
      </c>
      <c r="B180" s="12">
        <v>99.24</v>
      </c>
    </row>
    <row r="181" spans="1:2" x14ac:dyDescent="0.3">
      <c r="A181" t="s">
        <v>714</v>
      </c>
      <c r="B181" s="12">
        <v>98.399999999999991</v>
      </c>
    </row>
    <row r="182" spans="1:2" x14ac:dyDescent="0.3">
      <c r="A182" t="s">
        <v>458</v>
      </c>
      <c r="B182" s="12">
        <v>98</v>
      </c>
    </row>
    <row r="183" spans="1:2" x14ac:dyDescent="0.3">
      <c r="A183" t="s">
        <v>693</v>
      </c>
      <c r="B183" s="12">
        <v>97.68</v>
      </c>
    </row>
    <row r="184" spans="1:2" x14ac:dyDescent="0.3">
      <c r="A184" t="s">
        <v>620</v>
      </c>
      <c r="B184" s="12">
        <v>97.39</v>
      </c>
    </row>
    <row r="185" spans="1:2" x14ac:dyDescent="0.3">
      <c r="A185" t="s">
        <v>721</v>
      </c>
      <c r="B185" s="12">
        <v>97.2</v>
      </c>
    </row>
    <row r="186" spans="1:2" x14ac:dyDescent="0.3">
      <c r="A186" t="s">
        <v>782</v>
      </c>
      <c r="B186" s="12">
        <v>97.02000000000001</v>
      </c>
    </row>
    <row r="187" spans="1:2" x14ac:dyDescent="0.3">
      <c r="A187" t="s">
        <v>710</v>
      </c>
      <c r="B187" s="12">
        <v>96.84</v>
      </c>
    </row>
    <row r="188" spans="1:2" x14ac:dyDescent="0.3">
      <c r="A188" t="s">
        <v>676</v>
      </c>
      <c r="B188" s="12">
        <v>96.64</v>
      </c>
    </row>
    <row r="189" spans="1:2" x14ac:dyDescent="0.3">
      <c r="A189" t="s">
        <v>771</v>
      </c>
      <c r="B189" s="12">
        <v>95.76</v>
      </c>
    </row>
    <row r="190" spans="1:2" x14ac:dyDescent="0.3">
      <c r="A190" t="s">
        <v>593</v>
      </c>
      <c r="B190" s="12">
        <v>95.699999999999989</v>
      </c>
    </row>
    <row r="191" spans="1:2" x14ac:dyDescent="0.3">
      <c r="A191" t="s">
        <v>734</v>
      </c>
      <c r="B191" s="12">
        <v>94.32</v>
      </c>
    </row>
    <row r="192" spans="1:2" x14ac:dyDescent="0.3">
      <c r="A192" t="s">
        <v>472</v>
      </c>
      <c r="B192" s="12">
        <v>93.6</v>
      </c>
    </row>
    <row r="193" spans="1:2" x14ac:dyDescent="0.3">
      <c r="A193" t="s">
        <v>484</v>
      </c>
      <c r="B193" s="12">
        <v>92.89</v>
      </c>
    </row>
    <row r="194" spans="1:2" x14ac:dyDescent="0.3">
      <c r="A194" t="s">
        <v>175</v>
      </c>
      <c r="B194" s="12">
        <v>92.72</v>
      </c>
    </row>
    <row r="195" spans="1:2" x14ac:dyDescent="0.3">
      <c r="A195" t="s">
        <v>461</v>
      </c>
      <c r="B195" s="12">
        <v>92</v>
      </c>
    </row>
    <row r="196" spans="1:2" x14ac:dyDescent="0.3">
      <c r="A196" t="s">
        <v>656</v>
      </c>
      <c r="B196" s="12">
        <v>90.899999999999991</v>
      </c>
    </row>
    <row r="197" spans="1:2" x14ac:dyDescent="0.3">
      <c r="A197" t="s">
        <v>470</v>
      </c>
      <c r="B197" s="12">
        <v>89.3</v>
      </c>
    </row>
    <row r="198" spans="1:2" x14ac:dyDescent="0.3">
      <c r="A198" t="s">
        <v>724</v>
      </c>
      <c r="B198" s="12">
        <v>88.32</v>
      </c>
    </row>
    <row r="199" spans="1:2" x14ac:dyDescent="0.3">
      <c r="A199" t="s">
        <v>518</v>
      </c>
      <c r="B199" s="12">
        <v>88.16</v>
      </c>
    </row>
    <row r="200" spans="1:2" x14ac:dyDescent="0.3">
      <c r="A200" t="s">
        <v>675</v>
      </c>
      <c r="B200" s="12">
        <v>86.72</v>
      </c>
    </row>
    <row r="201" spans="1:2" x14ac:dyDescent="0.3">
      <c r="A201" t="s">
        <v>707</v>
      </c>
      <c r="B201" s="12">
        <v>86.100000000000009</v>
      </c>
    </row>
    <row r="202" spans="1:2" x14ac:dyDescent="0.3">
      <c r="A202" t="s">
        <v>74</v>
      </c>
      <c r="B202" s="12">
        <v>85.75</v>
      </c>
    </row>
    <row r="203" spans="1:2" x14ac:dyDescent="0.3">
      <c r="A203" t="s">
        <v>657</v>
      </c>
      <c r="B203" s="12">
        <v>85.72</v>
      </c>
    </row>
    <row r="204" spans="1:2" x14ac:dyDescent="0.3">
      <c r="A204" t="s">
        <v>464</v>
      </c>
      <c r="B204" s="12">
        <v>85.6</v>
      </c>
    </row>
    <row r="205" spans="1:2" x14ac:dyDescent="0.3">
      <c r="A205" t="s">
        <v>692</v>
      </c>
      <c r="B205" s="12">
        <v>85.04</v>
      </c>
    </row>
    <row r="206" spans="1:2" x14ac:dyDescent="0.3">
      <c r="A206" t="s">
        <v>732</v>
      </c>
      <c r="B206" s="12">
        <v>83.3</v>
      </c>
    </row>
    <row r="207" spans="1:2" x14ac:dyDescent="0.3">
      <c r="A207" t="s">
        <v>698</v>
      </c>
      <c r="B207" s="12">
        <v>83.08</v>
      </c>
    </row>
    <row r="208" spans="1:2" x14ac:dyDescent="0.3">
      <c r="A208" t="s">
        <v>539</v>
      </c>
      <c r="B208" s="12">
        <v>82.84</v>
      </c>
    </row>
    <row r="209" spans="1:2" x14ac:dyDescent="0.3">
      <c r="A209" t="s">
        <v>460</v>
      </c>
      <c r="B209" s="12">
        <v>82.4</v>
      </c>
    </row>
    <row r="210" spans="1:2" x14ac:dyDescent="0.3">
      <c r="A210" t="s">
        <v>775</v>
      </c>
      <c r="B210" s="12">
        <v>81.040000000000006</v>
      </c>
    </row>
    <row r="211" spans="1:2" x14ac:dyDescent="0.3">
      <c r="A211" t="s">
        <v>701</v>
      </c>
      <c r="B211" s="12">
        <v>80.88</v>
      </c>
    </row>
    <row r="212" spans="1:2" x14ac:dyDescent="0.3">
      <c r="A212" t="s">
        <v>739</v>
      </c>
      <c r="B212" s="12">
        <v>80.8</v>
      </c>
    </row>
    <row r="213" spans="1:2" x14ac:dyDescent="0.3">
      <c r="A213" t="s">
        <v>680</v>
      </c>
      <c r="B213" s="12">
        <v>80.45</v>
      </c>
    </row>
    <row r="214" spans="1:2" x14ac:dyDescent="0.3">
      <c r="A214" t="s">
        <v>746</v>
      </c>
      <c r="B214" s="12">
        <v>79.48</v>
      </c>
    </row>
    <row r="215" spans="1:2" x14ac:dyDescent="0.3">
      <c r="A215" t="s">
        <v>666</v>
      </c>
      <c r="B215" s="12">
        <v>79.38</v>
      </c>
    </row>
    <row r="216" spans="1:2" x14ac:dyDescent="0.3">
      <c r="A216" t="s">
        <v>613</v>
      </c>
      <c r="B216" s="12">
        <v>78.05</v>
      </c>
    </row>
    <row r="217" spans="1:2" x14ac:dyDescent="0.3">
      <c r="A217" t="s">
        <v>694</v>
      </c>
      <c r="B217" s="12">
        <v>76.739999999999995</v>
      </c>
    </row>
    <row r="218" spans="1:2" x14ac:dyDescent="0.3">
      <c r="A218" t="s">
        <v>764</v>
      </c>
      <c r="B218" s="12">
        <v>75.72</v>
      </c>
    </row>
    <row r="219" spans="1:2" x14ac:dyDescent="0.3">
      <c r="A219" t="s">
        <v>614</v>
      </c>
      <c r="B219" s="12">
        <v>74.460000000000008</v>
      </c>
    </row>
    <row r="220" spans="1:2" x14ac:dyDescent="0.3">
      <c r="A220" t="s">
        <v>766</v>
      </c>
      <c r="B220" s="12">
        <v>74.44</v>
      </c>
    </row>
    <row r="221" spans="1:2" x14ac:dyDescent="0.3">
      <c r="A221" t="s">
        <v>759</v>
      </c>
      <c r="B221" s="12">
        <v>73.89</v>
      </c>
    </row>
    <row r="222" spans="1:2" x14ac:dyDescent="0.3">
      <c r="A222" t="s">
        <v>227</v>
      </c>
      <c r="B222" s="12">
        <v>73.600000000000009</v>
      </c>
    </row>
    <row r="223" spans="1:2" x14ac:dyDescent="0.3">
      <c r="A223" t="s">
        <v>498</v>
      </c>
      <c r="B223" s="12">
        <v>73.289999999999992</v>
      </c>
    </row>
    <row r="224" spans="1:2" x14ac:dyDescent="0.3">
      <c r="A224" t="s">
        <v>485</v>
      </c>
      <c r="B224" s="12">
        <v>72.88</v>
      </c>
    </row>
    <row r="225" spans="1:2" x14ac:dyDescent="0.3">
      <c r="A225" t="s">
        <v>565</v>
      </c>
      <c r="B225" s="12">
        <v>72.55</v>
      </c>
    </row>
    <row r="226" spans="1:2" x14ac:dyDescent="0.3">
      <c r="A226" t="s">
        <v>554</v>
      </c>
      <c r="B226" s="12">
        <v>72.12</v>
      </c>
    </row>
    <row r="227" spans="1:2" x14ac:dyDescent="0.3">
      <c r="A227" t="s">
        <v>172</v>
      </c>
      <c r="B227" s="12">
        <v>72.05</v>
      </c>
    </row>
    <row r="228" spans="1:2" x14ac:dyDescent="0.3">
      <c r="A228" t="s">
        <v>703</v>
      </c>
      <c r="B228" s="12">
        <v>71.88</v>
      </c>
    </row>
    <row r="229" spans="1:2" x14ac:dyDescent="0.3">
      <c r="A229" t="s">
        <v>663</v>
      </c>
      <c r="B229" s="12">
        <v>71.319999999999993</v>
      </c>
    </row>
    <row r="230" spans="1:2" x14ac:dyDescent="0.3">
      <c r="A230" t="s">
        <v>749</v>
      </c>
      <c r="B230" s="12">
        <v>71.28</v>
      </c>
    </row>
    <row r="231" spans="1:2" x14ac:dyDescent="0.3">
      <c r="A231" t="s">
        <v>558</v>
      </c>
      <c r="B231" s="12">
        <v>71.28</v>
      </c>
    </row>
    <row r="232" spans="1:2" x14ac:dyDescent="0.3">
      <c r="A232" t="s">
        <v>651</v>
      </c>
      <c r="B232" s="12">
        <v>71.13</v>
      </c>
    </row>
    <row r="233" spans="1:2" x14ac:dyDescent="0.3">
      <c r="A233" t="s">
        <v>521</v>
      </c>
      <c r="B233" s="12">
        <v>70.87</v>
      </c>
    </row>
    <row r="234" spans="1:2" x14ac:dyDescent="0.3">
      <c r="A234" t="s">
        <v>504</v>
      </c>
      <c r="B234" s="12">
        <v>70.739999999999995</v>
      </c>
    </row>
    <row r="235" spans="1:2" x14ac:dyDescent="0.3">
      <c r="A235" t="s">
        <v>578</v>
      </c>
      <c r="B235" s="12">
        <v>69</v>
      </c>
    </row>
    <row r="236" spans="1:2" x14ac:dyDescent="0.3">
      <c r="A236" t="s">
        <v>628</v>
      </c>
      <c r="B236" s="12">
        <v>68.789999999999992</v>
      </c>
    </row>
    <row r="237" spans="1:2" x14ac:dyDescent="0.3">
      <c r="A237" t="s">
        <v>541</v>
      </c>
      <c r="B237" s="12">
        <v>68.58</v>
      </c>
    </row>
    <row r="238" spans="1:2" x14ac:dyDescent="0.3">
      <c r="A238" t="s">
        <v>704</v>
      </c>
      <c r="B238" s="12">
        <v>67.08</v>
      </c>
    </row>
    <row r="239" spans="1:2" x14ac:dyDescent="0.3">
      <c r="A239" t="s">
        <v>640</v>
      </c>
      <c r="B239" s="12">
        <v>67</v>
      </c>
    </row>
    <row r="240" spans="1:2" x14ac:dyDescent="0.3">
      <c r="A240" t="s">
        <v>765</v>
      </c>
      <c r="B240" s="12">
        <v>66.449999999999989</v>
      </c>
    </row>
    <row r="241" spans="1:2" x14ac:dyDescent="0.3">
      <c r="A241" t="s">
        <v>467</v>
      </c>
      <c r="B241" s="12">
        <v>66.3</v>
      </c>
    </row>
    <row r="242" spans="1:2" x14ac:dyDescent="0.3">
      <c r="A242" t="s">
        <v>576</v>
      </c>
      <c r="B242" s="12">
        <v>66.100000000000009</v>
      </c>
    </row>
    <row r="243" spans="1:2" x14ac:dyDescent="0.3">
      <c r="A243" t="s">
        <v>702</v>
      </c>
      <c r="B243" s="12">
        <v>64</v>
      </c>
    </row>
    <row r="244" spans="1:2" x14ac:dyDescent="0.3">
      <c r="A244" t="s">
        <v>711</v>
      </c>
      <c r="B244" s="12">
        <v>63.12</v>
      </c>
    </row>
    <row r="245" spans="1:2" x14ac:dyDescent="0.3">
      <c r="A245" t="s">
        <v>777</v>
      </c>
      <c r="B245" s="12">
        <v>62.64</v>
      </c>
    </row>
    <row r="246" spans="1:2" x14ac:dyDescent="0.3">
      <c r="A246" t="s">
        <v>741</v>
      </c>
      <c r="B246" s="12">
        <v>60</v>
      </c>
    </row>
    <row r="247" spans="1:2" x14ac:dyDescent="0.3">
      <c r="A247" t="s">
        <v>534</v>
      </c>
      <c r="B247" s="12">
        <v>59.760000000000005</v>
      </c>
    </row>
    <row r="248" spans="1:2" x14ac:dyDescent="0.3">
      <c r="A248" t="s">
        <v>623</v>
      </c>
      <c r="B248" s="12">
        <v>58.650000000000006</v>
      </c>
    </row>
    <row r="249" spans="1:2" x14ac:dyDescent="0.3">
      <c r="A249" t="s">
        <v>670</v>
      </c>
      <c r="B249" s="12">
        <v>57.85</v>
      </c>
    </row>
    <row r="250" spans="1:2" x14ac:dyDescent="0.3">
      <c r="A250" t="s">
        <v>678</v>
      </c>
      <c r="B250" s="12">
        <v>55.980000000000004</v>
      </c>
    </row>
    <row r="251" spans="1:2" x14ac:dyDescent="0.3">
      <c r="A251" t="s">
        <v>742</v>
      </c>
      <c r="B251" s="12">
        <v>55.84</v>
      </c>
    </row>
    <row r="252" spans="1:2" x14ac:dyDescent="0.3">
      <c r="A252" t="s">
        <v>488</v>
      </c>
      <c r="B252" s="12">
        <v>55.11</v>
      </c>
    </row>
    <row r="253" spans="1:2" x14ac:dyDescent="0.3">
      <c r="A253" t="s">
        <v>546</v>
      </c>
      <c r="B253" s="12">
        <v>53.92</v>
      </c>
    </row>
    <row r="254" spans="1:2" x14ac:dyDescent="0.3">
      <c r="A254" t="s">
        <v>490</v>
      </c>
      <c r="B254" s="12">
        <v>53.849999999999994</v>
      </c>
    </row>
    <row r="255" spans="1:2" x14ac:dyDescent="0.3">
      <c r="A255" t="s">
        <v>612</v>
      </c>
      <c r="B255" s="12">
        <v>53.12</v>
      </c>
    </row>
    <row r="256" spans="1:2" x14ac:dyDescent="0.3">
      <c r="A256" t="s">
        <v>685</v>
      </c>
      <c r="B256" s="12">
        <v>51.95</v>
      </c>
    </row>
    <row r="257" spans="1:2" x14ac:dyDescent="0.3">
      <c r="A257" t="s">
        <v>553</v>
      </c>
      <c r="B257" s="12">
        <v>51.39</v>
      </c>
    </row>
    <row r="258" spans="1:2" x14ac:dyDescent="0.3">
      <c r="A258" t="s">
        <v>437</v>
      </c>
      <c r="B258" s="12">
        <v>51.269999999999996</v>
      </c>
    </row>
    <row r="259" spans="1:2" x14ac:dyDescent="0.3">
      <c r="A259" t="s">
        <v>754</v>
      </c>
      <c r="B259" s="12">
        <v>50.28</v>
      </c>
    </row>
    <row r="260" spans="1:2" x14ac:dyDescent="0.3">
      <c r="A260" t="s">
        <v>615</v>
      </c>
      <c r="B260" s="12">
        <v>50.22</v>
      </c>
    </row>
    <row r="261" spans="1:2" x14ac:dyDescent="0.3">
      <c r="A261" t="s">
        <v>391</v>
      </c>
      <c r="B261" s="12">
        <v>49.769999999999996</v>
      </c>
    </row>
    <row r="262" spans="1:2" x14ac:dyDescent="0.3">
      <c r="A262" t="s">
        <v>644</v>
      </c>
      <c r="B262" s="12">
        <v>49.7</v>
      </c>
    </row>
    <row r="263" spans="1:2" x14ac:dyDescent="0.3">
      <c r="A263" t="s">
        <v>629</v>
      </c>
      <c r="B263" s="12">
        <v>49.41</v>
      </c>
    </row>
    <row r="264" spans="1:2" x14ac:dyDescent="0.3">
      <c r="A264" t="s">
        <v>538</v>
      </c>
      <c r="B264" s="12">
        <v>47.61</v>
      </c>
    </row>
    <row r="265" spans="1:2" x14ac:dyDescent="0.3">
      <c r="A265" t="s">
        <v>586</v>
      </c>
      <c r="B265" s="12">
        <v>47.48</v>
      </c>
    </row>
    <row r="266" spans="1:2" x14ac:dyDescent="0.3">
      <c r="A266" t="s">
        <v>793</v>
      </c>
      <c r="B266" s="12">
        <v>46.18</v>
      </c>
    </row>
    <row r="267" spans="1:2" x14ac:dyDescent="0.3">
      <c r="A267" t="s">
        <v>709</v>
      </c>
      <c r="B267" s="12">
        <v>45.9</v>
      </c>
    </row>
    <row r="268" spans="1:2" x14ac:dyDescent="0.3">
      <c r="A268" t="s">
        <v>507</v>
      </c>
      <c r="B268" s="12">
        <v>45.16</v>
      </c>
    </row>
    <row r="269" spans="1:2" x14ac:dyDescent="0.3">
      <c r="A269" t="s">
        <v>745</v>
      </c>
      <c r="B269" s="12">
        <v>44.64</v>
      </c>
    </row>
    <row r="270" spans="1:2" x14ac:dyDescent="0.3">
      <c r="A270" t="s">
        <v>582</v>
      </c>
      <c r="B270" s="12">
        <v>43.88</v>
      </c>
    </row>
    <row r="271" spans="1:2" x14ac:dyDescent="0.3">
      <c r="A271" t="s">
        <v>645</v>
      </c>
      <c r="B271" s="12">
        <v>42.96</v>
      </c>
    </row>
    <row r="272" spans="1:2" x14ac:dyDescent="0.3">
      <c r="A272" t="s">
        <v>727</v>
      </c>
      <c r="B272" s="12">
        <v>42.86</v>
      </c>
    </row>
    <row r="273" spans="1:2" x14ac:dyDescent="0.3">
      <c r="A273" t="s">
        <v>508</v>
      </c>
      <c r="B273" s="12">
        <v>42.150000000000006</v>
      </c>
    </row>
    <row r="274" spans="1:2" x14ac:dyDescent="0.3">
      <c r="A274" t="s">
        <v>779</v>
      </c>
      <c r="B274" s="12">
        <v>39.22</v>
      </c>
    </row>
    <row r="275" spans="1:2" x14ac:dyDescent="0.3">
      <c r="A275" t="s">
        <v>686</v>
      </c>
      <c r="B275" s="12">
        <v>39.06</v>
      </c>
    </row>
    <row r="276" spans="1:2" x14ac:dyDescent="0.3">
      <c r="A276" t="s">
        <v>548</v>
      </c>
      <c r="B276" s="12">
        <v>37.36</v>
      </c>
    </row>
    <row r="277" spans="1:2" x14ac:dyDescent="0.3">
      <c r="A277" t="s">
        <v>733</v>
      </c>
      <c r="B277" s="12">
        <v>36.9</v>
      </c>
    </row>
    <row r="278" spans="1:2" x14ac:dyDescent="0.3">
      <c r="A278" t="s">
        <v>758</v>
      </c>
      <c r="B278" s="12">
        <v>36.56</v>
      </c>
    </row>
    <row r="279" spans="1:2" x14ac:dyDescent="0.3">
      <c r="A279" t="s">
        <v>514</v>
      </c>
      <c r="B279" s="12">
        <v>35.58</v>
      </c>
    </row>
    <row r="280" spans="1:2" x14ac:dyDescent="0.3">
      <c r="A280" t="s">
        <v>537</v>
      </c>
      <c r="B280" s="12">
        <v>34.6</v>
      </c>
    </row>
    <row r="281" spans="1:2" x14ac:dyDescent="0.3">
      <c r="A281" t="s">
        <v>557</v>
      </c>
      <c r="B281" s="12">
        <v>34.32</v>
      </c>
    </row>
    <row r="282" spans="1:2" x14ac:dyDescent="0.3">
      <c r="A282" t="s">
        <v>617</v>
      </c>
      <c r="B282" s="12">
        <v>32.099999999999994</v>
      </c>
    </row>
    <row r="283" spans="1:2" x14ac:dyDescent="0.3">
      <c r="A283" t="s">
        <v>641</v>
      </c>
      <c r="B283" s="12">
        <v>31.6</v>
      </c>
    </row>
    <row r="284" spans="1:2" x14ac:dyDescent="0.3">
      <c r="A284" t="s">
        <v>794</v>
      </c>
      <c r="B284" s="12">
        <v>31.44</v>
      </c>
    </row>
    <row r="285" spans="1:2" x14ac:dyDescent="0.3">
      <c r="A285" t="s">
        <v>579</v>
      </c>
      <c r="B285" s="12">
        <v>30.86</v>
      </c>
    </row>
    <row r="286" spans="1:2" x14ac:dyDescent="0.3">
      <c r="A286" t="s">
        <v>691</v>
      </c>
      <c r="B286" s="12">
        <v>30.57</v>
      </c>
    </row>
    <row r="287" spans="1:2" x14ac:dyDescent="0.3">
      <c r="A287" t="s">
        <v>784</v>
      </c>
      <c r="B287" s="12">
        <v>30.150000000000002</v>
      </c>
    </row>
    <row r="288" spans="1:2" x14ac:dyDescent="0.3">
      <c r="A288" t="s">
        <v>594</v>
      </c>
      <c r="B288" s="12">
        <v>29.76</v>
      </c>
    </row>
    <row r="289" spans="1:2" x14ac:dyDescent="0.3">
      <c r="A289" t="s">
        <v>772</v>
      </c>
      <c r="B289" s="12">
        <v>28.4</v>
      </c>
    </row>
    <row r="290" spans="1:2" x14ac:dyDescent="0.3">
      <c r="A290" t="s">
        <v>459</v>
      </c>
      <c r="B290" s="12">
        <v>26.84</v>
      </c>
    </row>
    <row r="291" spans="1:2" x14ac:dyDescent="0.3">
      <c r="A291" t="s">
        <v>502</v>
      </c>
      <c r="B291" s="12">
        <v>26.52</v>
      </c>
    </row>
    <row r="292" spans="1:2" x14ac:dyDescent="0.3">
      <c r="A292" t="s">
        <v>622</v>
      </c>
      <c r="B292" s="12">
        <v>24.9</v>
      </c>
    </row>
    <row r="293" spans="1:2" x14ac:dyDescent="0.3">
      <c r="A293" t="s">
        <v>705</v>
      </c>
      <c r="B293" s="12">
        <v>24.84</v>
      </c>
    </row>
    <row r="294" spans="1:2" x14ac:dyDescent="0.3">
      <c r="A294" t="s">
        <v>673</v>
      </c>
      <c r="B294" s="12">
        <v>24.71</v>
      </c>
    </row>
    <row r="295" spans="1:2" x14ac:dyDescent="0.3">
      <c r="A295" t="s">
        <v>738</v>
      </c>
      <c r="B295" s="12">
        <v>24.7</v>
      </c>
    </row>
    <row r="296" spans="1:2" x14ac:dyDescent="0.3">
      <c r="A296" t="s">
        <v>674</v>
      </c>
      <c r="B296" s="12">
        <v>24.42</v>
      </c>
    </row>
    <row r="297" spans="1:2" x14ac:dyDescent="0.3">
      <c r="A297" t="s">
        <v>511</v>
      </c>
      <c r="B297" s="12">
        <v>23.64</v>
      </c>
    </row>
    <row r="298" spans="1:2" x14ac:dyDescent="0.3">
      <c r="A298" t="s">
        <v>621</v>
      </c>
      <c r="B298" s="12">
        <v>23.6</v>
      </c>
    </row>
    <row r="299" spans="1:2" x14ac:dyDescent="0.3">
      <c r="A299" t="s">
        <v>683</v>
      </c>
      <c r="B299" s="12">
        <v>22.99</v>
      </c>
    </row>
    <row r="300" spans="1:2" x14ac:dyDescent="0.3">
      <c r="A300" t="s">
        <v>632</v>
      </c>
      <c r="B300" s="12">
        <v>22.69</v>
      </c>
    </row>
    <row r="301" spans="1:2" x14ac:dyDescent="0.3">
      <c r="A301" t="s">
        <v>700</v>
      </c>
      <c r="B301" s="12">
        <v>22.44</v>
      </c>
    </row>
    <row r="302" spans="1:2" x14ac:dyDescent="0.3">
      <c r="A302" t="s">
        <v>643</v>
      </c>
      <c r="B302" s="12">
        <v>22.27</v>
      </c>
    </row>
    <row r="303" spans="1:2" x14ac:dyDescent="0.3">
      <c r="A303" t="s">
        <v>475</v>
      </c>
      <c r="B303" s="12">
        <v>22.2</v>
      </c>
    </row>
    <row r="304" spans="1:2" x14ac:dyDescent="0.3">
      <c r="A304" t="s">
        <v>747</v>
      </c>
      <c r="B304" s="12">
        <v>22.14</v>
      </c>
    </row>
    <row r="305" spans="1:2" x14ac:dyDescent="0.3">
      <c r="A305" t="s">
        <v>335</v>
      </c>
      <c r="B305" s="12">
        <v>21.83</v>
      </c>
    </row>
    <row r="306" spans="1:2" x14ac:dyDescent="0.3">
      <c r="A306" t="s">
        <v>672</v>
      </c>
      <c r="B306" s="12">
        <v>21.55</v>
      </c>
    </row>
    <row r="307" spans="1:2" x14ac:dyDescent="0.3">
      <c r="A307" t="s">
        <v>751</v>
      </c>
      <c r="B307" s="12">
        <v>21.03</v>
      </c>
    </row>
    <row r="308" spans="1:2" x14ac:dyDescent="0.3">
      <c r="A308" t="s">
        <v>699</v>
      </c>
      <c r="B308" s="12">
        <v>20.83</v>
      </c>
    </row>
    <row r="309" spans="1:2" x14ac:dyDescent="0.3">
      <c r="A309" t="s">
        <v>529</v>
      </c>
      <c r="B309" s="12">
        <v>20.63</v>
      </c>
    </row>
    <row r="310" spans="1:2" x14ac:dyDescent="0.3">
      <c r="A310" t="s">
        <v>591</v>
      </c>
      <c r="B310" s="12">
        <v>20.32</v>
      </c>
    </row>
    <row r="311" spans="1:2" x14ac:dyDescent="0.3">
      <c r="A311" t="s">
        <v>501</v>
      </c>
      <c r="B311" s="12">
        <v>20.11</v>
      </c>
    </row>
    <row r="312" spans="1:2" x14ac:dyDescent="0.3">
      <c r="A312" t="s">
        <v>588</v>
      </c>
      <c r="B312" s="12">
        <v>19.850000000000001</v>
      </c>
    </row>
    <row r="313" spans="1:2" x14ac:dyDescent="0.3">
      <c r="A313" t="s">
        <v>658</v>
      </c>
      <c r="B313" s="12">
        <v>19.239999999999998</v>
      </c>
    </row>
    <row r="314" spans="1:2" x14ac:dyDescent="0.3">
      <c r="A314" t="s">
        <v>491</v>
      </c>
      <c r="B314" s="12">
        <v>19.05</v>
      </c>
    </row>
    <row r="315" spans="1:2" x14ac:dyDescent="0.3">
      <c r="A315" t="s">
        <v>730</v>
      </c>
      <c r="B315" s="12">
        <v>18.75</v>
      </c>
    </row>
    <row r="316" spans="1:2" x14ac:dyDescent="0.3">
      <c r="A316" t="s">
        <v>466</v>
      </c>
      <c r="B316" s="12">
        <v>17.100000000000001</v>
      </c>
    </row>
    <row r="317" spans="1:2" x14ac:dyDescent="0.3">
      <c r="A317" t="s">
        <v>544</v>
      </c>
      <c r="B317" s="12">
        <v>16.84</v>
      </c>
    </row>
    <row r="318" spans="1:2" x14ac:dyDescent="0.3">
      <c r="A318" t="s">
        <v>551</v>
      </c>
      <c r="B318" s="12">
        <v>16.760000000000002</v>
      </c>
    </row>
    <row r="319" spans="1:2" x14ac:dyDescent="0.3">
      <c r="A319" t="s">
        <v>783</v>
      </c>
      <c r="B319" s="12">
        <v>16.23</v>
      </c>
    </row>
    <row r="320" spans="1:2" x14ac:dyDescent="0.3">
      <c r="A320" t="s">
        <v>671</v>
      </c>
      <c r="B320" s="12">
        <v>16.190000000000001</v>
      </c>
    </row>
    <row r="321" spans="1:2" x14ac:dyDescent="0.3">
      <c r="A321" t="s">
        <v>736</v>
      </c>
      <c r="B321" s="12">
        <v>15.86</v>
      </c>
    </row>
    <row r="322" spans="1:2" x14ac:dyDescent="0.3">
      <c r="A322" t="s">
        <v>660</v>
      </c>
      <c r="B322" s="12">
        <v>14.86</v>
      </c>
    </row>
    <row r="323" spans="1:2" x14ac:dyDescent="0.3">
      <c r="A323" t="s">
        <v>513</v>
      </c>
      <c r="B323" s="12">
        <v>14.37</v>
      </c>
    </row>
    <row r="324" spans="1:2" x14ac:dyDescent="0.3">
      <c r="A324" t="s">
        <v>610</v>
      </c>
      <c r="B324" s="12">
        <v>13.47</v>
      </c>
    </row>
    <row r="325" spans="1:2" x14ac:dyDescent="0.3">
      <c r="A325" t="s">
        <v>575</v>
      </c>
      <c r="B325" s="12">
        <v>13.41</v>
      </c>
    </row>
    <row r="326" spans="1:2" x14ac:dyDescent="0.3">
      <c r="A326" t="s">
        <v>611</v>
      </c>
      <c r="B326" s="12">
        <v>12.79</v>
      </c>
    </row>
    <row r="327" spans="1:2" x14ac:dyDescent="0.3">
      <c r="A327" t="s">
        <v>778</v>
      </c>
      <c r="B327" s="12">
        <v>12.34</v>
      </c>
    </row>
    <row r="328" spans="1:2" x14ac:dyDescent="0.3">
      <c r="A328" t="s">
        <v>762</v>
      </c>
      <c r="B328" s="12">
        <v>11.51</v>
      </c>
    </row>
    <row r="329" spans="1:2" x14ac:dyDescent="0.3">
      <c r="A329" t="s">
        <v>476</v>
      </c>
      <c r="B329" s="12">
        <v>10.4</v>
      </c>
    </row>
    <row r="330" spans="1:2" x14ac:dyDescent="0.3">
      <c r="A330" t="s">
        <v>769</v>
      </c>
      <c r="B330" s="12">
        <v>10.24</v>
      </c>
    </row>
    <row r="331" spans="1:2" x14ac:dyDescent="0.3">
      <c r="A331" t="s">
        <v>655</v>
      </c>
      <c r="B331" s="12">
        <v>0</v>
      </c>
    </row>
    <row r="332" spans="1:2" x14ac:dyDescent="0.3">
      <c r="A332" t="s">
        <v>755</v>
      </c>
      <c r="B332" s="12">
        <v>0</v>
      </c>
    </row>
    <row r="333" spans="1:2" x14ac:dyDescent="0.3">
      <c r="A333" t="s">
        <v>668</v>
      </c>
      <c r="B333" s="12">
        <v>0</v>
      </c>
    </row>
    <row r="334" spans="1:2" x14ac:dyDescent="0.3">
      <c r="A334" t="s">
        <v>519</v>
      </c>
      <c r="B334" s="12">
        <v>0</v>
      </c>
    </row>
    <row r="335" spans="1:2" x14ac:dyDescent="0.3">
      <c r="A335" t="s">
        <v>571</v>
      </c>
      <c r="B335" s="12">
        <v>0</v>
      </c>
    </row>
    <row r="336" spans="1:2" x14ac:dyDescent="0.3">
      <c r="A336" t="s">
        <v>523</v>
      </c>
      <c r="B336" s="12">
        <v>0</v>
      </c>
    </row>
    <row r="337" spans="1:2" x14ac:dyDescent="0.3">
      <c r="A337" t="s">
        <v>682</v>
      </c>
      <c r="B337" s="12">
        <v>0</v>
      </c>
    </row>
    <row r="338" spans="1:2" x14ac:dyDescent="0.3">
      <c r="A338" t="s">
        <v>633</v>
      </c>
      <c r="B338" s="12">
        <v>0</v>
      </c>
    </row>
    <row r="339" spans="1:2" x14ac:dyDescent="0.3">
      <c r="A339" t="s">
        <v>757</v>
      </c>
      <c r="B339" s="12">
        <v>0</v>
      </c>
    </row>
    <row r="340" spans="1:2" x14ac:dyDescent="0.3">
      <c r="A340" t="s">
        <v>716</v>
      </c>
      <c r="B340" s="12">
        <v>0</v>
      </c>
    </row>
    <row r="341" spans="1:2" x14ac:dyDescent="0.3">
      <c r="A341" t="s">
        <v>688</v>
      </c>
      <c r="B341" s="12">
        <v>0</v>
      </c>
    </row>
    <row r="342" spans="1:2" x14ac:dyDescent="0.3">
      <c r="A342" t="s">
        <v>532</v>
      </c>
      <c r="B342" s="12">
        <v>0</v>
      </c>
    </row>
    <row r="343" spans="1:2" x14ac:dyDescent="0.3">
      <c r="A343" t="s">
        <v>792</v>
      </c>
      <c r="B343" s="12">
        <v>0</v>
      </c>
    </row>
    <row r="344" spans="1:2" x14ac:dyDescent="0.3">
      <c r="A344" t="s">
        <v>522</v>
      </c>
      <c r="B344" s="12">
        <v>0</v>
      </c>
    </row>
    <row r="345" spans="1:2" x14ac:dyDescent="0.3">
      <c r="A345" t="s">
        <v>616</v>
      </c>
      <c r="B345" s="12">
        <v>0</v>
      </c>
    </row>
    <row r="346" spans="1:2" x14ac:dyDescent="0.3">
      <c r="A346" t="s">
        <v>530</v>
      </c>
      <c r="B346" s="12">
        <v>0</v>
      </c>
    </row>
    <row r="347" spans="1:2" x14ac:dyDescent="0.3">
      <c r="A347" t="s">
        <v>479</v>
      </c>
      <c r="B347" s="12">
        <v>0</v>
      </c>
    </row>
    <row r="348" spans="1:2" x14ac:dyDescent="0.3">
      <c r="A348" t="s">
        <v>661</v>
      </c>
      <c r="B348" s="12">
        <v>0</v>
      </c>
    </row>
    <row r="349" spans="1:2" x14ac:dyDescent="0.3">
      <c r="A349" t="s">
        <v>780</v>
      </c>
      <c r="B349" s="12">
        <v>0</v>
      </c>
    </row>
    <row r="350" spans="1:2" x14ac:dyDescent="0.3">
      <c r="A350" t="s">
        <v>761</v>
      </c>
      <c r="B350" s="12">
        <v>0</v>
      </c>
    </row>
    <row r="351" spans="1:2" x14ac:dyDescent="0.3">
      <c r="A351" t="s">
        <v>760</v>
      </c>
      <c r="B351" s="12">
        <v>0</v>
      </c>
    </row>
    <row r="352" spans="1:2" x14ac:dyDescent="0.3">
      <c r="A352" t="s">
        <v>605</v>
      </c>
      <c r="B352" s="12">
        <v>0</v>
      </c>
    </row>
    <row r="353" spans="1:2" x14ac:dyDescent="0.3">
      <c r="A353" t="s">
        <v>642</v>
      </c>
      <c r="B353" s="12">
        <v>0</v>
      </c>
    </row>
    <row r="354" spans="1:2" x14ac:dyDescent="0.3">
      <c r="A354" t="s">
        <v>785</v>
      </c>
      <c r="B354" s="12">
        <v>0</v>
      </c>
    </row>
    <row r="355" spans="1:2" x14ac:dyDescent="0.3">
      <c r="A355" t="s">
        <v>715</v>
      </c>
      <c r="B355" s="12">
        <v>0</v>
      </c>
    </row>
    <row r="356" spans="1:2" x14ac:dyDescent="0.3">
      <c r="A356" t="s">
        <v>763</v>
      </c>
      <c r="B356" s="12">
        <v>0</v>
      </c>
    </row>
    <row r="357" spans="1:2" x14ac:dyDescent="0.3">
      <c r="A357" t="s">
        <v>726</v>
      </c>
      <c r="B357" s="12">
        <v>0</v>
      </c>
    </row>
    <row r="358" spans="1:2" x14ac:dyDescent="0.3">
      <c r="A358" t="s">
        <v>177</v>
      </c>
      <c r="B358" s="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Rechnung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Stach</dc:creator>
  <cp:lastModifiedBy>Jonas K</cp:lastModifiedBy>
  <dcterms:created xsi:type="dcterms:W3CDTF">2023-10-24T12:20:51Z</dcterms:created>
  <dcterms:modified xsi:type="dcterms:W3CDTF">2024-11-04T04:17:03Z</dcterms:modified>
</cp:coreProperties>
</file>