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imo Kias\Desktop\"/>
    </mc:Choice>
  </mc:AlternateContent>
  <xr:revisionPtr revIDLastSave="0" documentId="13_ncr:1_{059446F6-6483-431F-AC77-8CEE287BC3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li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D43" i="2"/>
  <c r="L45" i="2"/>
  <c r="K45" i="2"/>
  <c r="J45" i="2"/>
  <c r="I45" i="2"/>
  <c r="H45" i="2"/>
  <c r="G45" i="2"/>
  <c r="F45" i="2"/>
  <c r="E45" i="2"/>
  <c r="D40" i="2"/>
  <c r="D36" i="2"/>
  <c r="D39" i="2"/>
  <c r="D35" i="2"/>
  <c r="D32" i="2"/>
  <c r="D31" i="2"/>
  <c r="D30" i="2"/>
  <c r="D27" i="2"/>
  <c r="D26" i="2"/>
  <c r="D25" i="2"/>
  <c r="D22" i="2"/>
  <c r="D21" i="2"/>
  <c r="D18" i="2"/>
  <c r="D17" i="2"/>
  <c r="D16" i="2"/>
  <c r="D15" i="2"/>
  <c r="D14" i="2"/>
  <c r="D11" i="2"/>
  <c r="D9" i="2"/>
  <c r="D6" i="2"/>
  <c r="D4" i="2"/>
  <c r="D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7EF62-30E8-433A-936B-BF3D50E86986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<sst xmlns="http://schemas.openxmlformats.org/spreadsheetml/2006/main" count="111" uniqueCount="47">
  <si>
    <t>Jonas</t>
  </si>
  <si>
    <t>Timo</t>
  </si>
  <si>
    <t>Max</t>
  </si>
  <si>
    <t>Giulia</t>
  </si>
  <si>
    <t>John</t>
  </si>
  <si>
    <t>Week</t>
  </si>
  <si>
    <t>Date</t>
  </si>
  <si>
    <t>Step</t>
  </si>
  <si>
    <t>All</t>
  </si>
  <si>
    <t>Responsible</t>
  </si>
  <si>
    <t>Responsible II</t>
  </si>
  <si>
    <t>Projectplan</t>
  </si>
  <si>
    <t>Presentation</t>
  </si>
  <si>
    <t>Current status</t>
  </si>
  <si>
    <t>done</t>
  </si>
  <si>
    <t>open</t>
  </si>
  <si>
    <t>in progress</t>
  </si>
  <si>
    <t>Descripton</t>
  </si>
  <si>
    <t>Responsible III</t>
  </si>
  <si>
    <t>Coding</t>
  </si>
  <si>
    <t>Hours planned</t>
  </si>
  <si>
    <t>Alternatives to CNN</t>
  </si>
  <si>
    <t>Discover and learn about alternatives to CNN for image processing.</t>
  </si>
  <si>
    <t>Einleitung</t>
  </si>
  <si>
    <t>Supervised</t>
  </si>
  <si>
    <t>Unsupervised</t>
  </si>
  <si>
    <t>Erste Testläufe</t>
  </si>
  <si>
    <t>Tutorials sichten/erstes Netz</t>
  </si>
  <si>
    <t>Trainigsdaten besorgen</t>
  </si>
  <si>
    <t>Dokumention</t>
  </si>
  <si>
    <t>Github Tutorial</t>
  </si>
  <si>
    <t>Memo</t>
  </si>
  <si>
    <t>Final Paper</t>
  </si>
  <si>
    <t>Wrap up</t>
  </si>
  <si>
    <t>Alle Arbeitsschritte zusammenfassen und strukturieren.</t>
  </si>
  <si>
    <t>Chapter 2 (What is ML?)</t>
  </si>
  <si>
    <t>Data</t>
  </si>
  <si>
    <t>Chapter 3 (Classic ML)</t>
  </si>
  <si>
    <t>Max hat Interesse an SVM</t>
  </si>
  <si>
    <t>CNN</t>
  </si>
  <si>
    <t>Other</t>
  </si>
  <si>
    <t>Chapter 4 (Deep learning)</t>
  </si>
  <si>
    <t>Chapter 5 (Ensemble methods) - optional</t>
  </si>
  <si>
    <t>Chapter 6 (Reinforement learning) - optional</t>
  </si>
  <si>
    <t>Optimierung(Schichten/Anzahl Neuronen)</t>
  </si>
  <si>
    <t>Aufbereitung für Abgabe</t>
  </si>
  <si>
    <t>Weiterführend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</si>
</sst>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/>
    <xf numFmtId="0" fontId="0" fillId="3" borderId="0" xfId="0" applyFill="1" applyBorder="1"/>
    <xf numFmtId="0" fontId="0" fillId="4" borderId="0" xfId="0" applyFill="1" applyBorder="1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 applyBorder="1"/>
  </cellXfs>
  <cellStyles count="1">
    <cellStyle name="Standard" xfId="0" builtinId="0"/>
  </cellStyles>
  <dxfs count="51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46C-93D9-4399-8004-29463A335F3D}">
  <dimension ref="B2:Q59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17" sqref="L17"/>
    </sheetView>
  </sheetViews>
  <sheetFormatPr baseColWidth="10" defaultRowHeight="15" outlineLevelCol="1" x14ac:dyDescent="0.25"/>
  <cols>
    <col min="1" max="1" width="2.28515625" customWidth="1"/>
    <col min="2" max="2" width="26.85546875" bestFit="1" customWidth="1"/>
    <col min="3" max="3" width="19.28515625" customWidth="1" outlineLevel="1"/>
    <col min="4" max="4" width="13.85546875" bestFit="1" customWidth="1"/>
    <col min="5" max="5" width="12.7109375" customWidth="1"/>
    <col min="15" max="15" width="11.85546875" bestFit="1" customWidth="1"/>
    <col min="16" max="16" width="13.42578125" bestFit="1" customWidth="1"/>
    <col min="17" max="17" width="14" bestFit="1" customWidth="1"/>
  </cols>
  <sheetData>
    <row r="2" spans="2:17" x14ac:dyDescent="0.25">
      <c r="E2" s="2">
        <v>43976</v>
      </c>
      <c r="F2" s="2">
        <v>43983</v>
      </c>
      <c r="G2" s="2">
        <v>43990</v>
      </c>
      <c r="H2" s="2">
        <v>43997</v>
      </c>
      <c r="I2" s="2">
        <v>44004</v>
      </c>
      <c r="J2" s="2">
        <v>44011</v>
      </c>
      <c r="K2" s="2">
        <v>44018</v>
      </c>
      <c r="L2" s="2">
        <v>44025</v>
      </c>
      <c r="M2" t="s">
        <v>6</v>
      </c>
    </row>
    <row r="3" spans="2:17" x14ac:dyDescent="0.25">
      <c r="B3" s="10" t="s">
        <v>7</v>
      </c>
      <c r="C3" s="10" t="s">
        <v>17</v>
      </c>
      <c r="D3" s="10" t="s">
        <v>20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t="s">
        <v>5</v>
      </c>
      <c r="N3" t="s">
        <v>13</v>
      </c>
      <c r="O3" t="s">
        <v>9</v>
      </c>
      <c r="P3" t="s">
        <v>10</v>
      </c>
      <c r="Q3" t="s">
        <v>18</v>
      </c>
    </row>
    <row r="4" spans="2:17" x14ac:dyDescent="0.25">
      <c r="B4" s="4" t="s">
        <v>11</v>
      </c>
      <c r="C4" s="5"/>
      <c r="D4" s="6">
        <f>SUM(E4:L4)</f>
        <v>4</v>
      </c>
      <c r="E4" s="11">
        <v>2</v>
      </c>
      <c r="F4" s="8">
        <v>2</v>
      </c>
      <c r="G4" s="9"/>
      <c r="H4" s="9"/>
      <c r="I4" s="9"/>
      <c r="J4" s="9"/>
      <c r="K4" s="9"/>
      <c r="L4" s="9"/>
      <c r="N4" t="s">
        <v>14</v>
      </c>
      <c r="O4" t="s">
        <v>1</v>
      </c>
      <c r="P4" t="s">
        <v>2</v>
      </c>
    </row>
    <row r="5" spans="2:17" x14ac:dyDescent="0.25">
      <c r="B5" s="4"/>
      <c r="C5" s="5"/>
      <c r="D5" s="6"/>
      <c r="E5" s="12"/>
      <c r="F5" s="9"/>
      <c r="G5" s="9"/>
      <c r="H5" s="9"/>
      <c r="I5" s="9"/>
      <c r="J5" s="9"/>
      <c r="K5" s="9"/>
      <c r="L5" s="9"/>
    </row>
    <row r="6" spans="2:17" x14ac:dyDescent="0.25">
      <c r="B6" s="4" t="s">
        <v>21</v>
      </c>
      <c r="C6" s="5" t="s">
        <v>22</v>
      </c>
      <c r="D6" s="6">
        <f>SUM(E6:L6)</f>
        <v>6</v>
      </c>
      <c r="E6" s="11">
        <v>3</v>
      </c>
      <c r="F6" s="8">
        <v>2</v>
      </c>
      <c r="G6" s="8">
        <v>1</v>
      </c>
      <c r="H6" s="9"/>
      <c r="I6" s="9"/>
      <c r="J6" s="9"/>
      <c r="K6" s="9"/>
      <c r="L6" s="9"/>
      <c r="N6" t="s">
        <v>16</v>
      </c>
      <c r="O6" t="s">
        <v>4</v>
      </c>
    </row>
    <row r="7" spans="2:17" x14ac:dyDescent="0.25">
      <c r="B7" s="4"/>
      <c r="C7" s="5"/>
      <c r="D7" s="6"/>
      <c r="E7" s="12"/>
      <c r="F7" s="9"/>
      <c r="G7" s="9"/>
      <c r="H7" s="9"/>
      <c r="I7" s="9"/>
      <c r="J7" s="9"/>
      <c r="K7" s="9"/>
      <c r="L7" s="9"/>
    </row>
    <row r="8" spans="2:17" x14ac:dyDescent="0.25">
      <c r="B8" s="4" t="s">
        <v>29</v>
      </c>
      <c r="C8" s="5"/>
      <c r="D8" s="6"/>
      <c r="E8" s="13"/>
      <c r="F8" s="13"/>
      <c r="G8" s="13"/>
      <c r="H8" s="13"/>
      <c r="I8" s="13"/>
      <c r="J8" s="13"/>
      <c r="K8" s="13"/>
      <c r="L8" s="13"/>
      <c r="N8" t="s">
        <v>16</v>
      </c>
    </row>
    <row r="9" spans="2:17" x14ac:dyDescent="0.25">
      <c r="B9" s="4" t="s">
        <v>31</v>
      </c>
      <c r="C9" s="5"/>
      <c r="D9" s="6">
        <f>SUM(E9:L9)</f>
        <v>8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N9" t="s">
        <v>16</v>
      </c>
      <c r="O9" t="s">
        <v>8</v>
      </c>
    </row>
    <row r="10" spans="2:17" x14ac:dyDescent="0.25">
      <c r="B10" s="4"/>
      <c r="C10" s="5"/>
      <c r="D10" s="6"/>
      <c r="E10" s="12"/>
      <c r="F10" s="9"/>
      <c r="G10" s="9"/>
      <c r="H10" s="9"/>
      <c r="I10" s="9"/>
      <c r="J10" s="9"/>
      <c r="K10" s="9"/>
      <c r="L10" s="9"/>
    </row>
    <row r="11" spans="2:17" x14ac:dyDescent="0.25">
      <c r="B11" s="4" t="s">
        <v>30</v>
      </c>
      <c r="C11" s="5"/>
      <c r="D11" s="6">
        <f>SUM(E11:L11)</f>
        <v>2</v>
      </c>
      <c r="E11" s="8">
        <v>2</v>
      </c>
      <c r="F11" s="9"/>
      <c r="G11" s="9"/>
      <c r="H11" s="9"/>
      <c r="I11" s="9"/>
      <c r="J11" s="9"/>
      <c r="K11" s="9"/>
      <c r="L11" s="9"/>
      <c r="N11" t="s">
        <v>14</v>
      </c>
      <c r="O11" t="s">
        <v>2</v>
      </c>
    </row>
    <row r="12" spans="2:17" x14ac:dyDescent="0.25">
      <c r="B12" s="7"/>
      <c r="C12" s="5"/>
      <c r="D12" s="6"/>
      <c r="E12" s="12"/>
      <c r="F12" s="9"/>
      <c r="G12" s="9"/>
      <c r="H12" s="9"/>
      <c r="I12" s="9"/>
      <c r="J12" s="9"/>
      <c r="K12" s="9"/>
      <c r="L12" s="9"/>
    </row>
    <row r="13" spans="2:17" x14ac:dyDescent="0.25">
      <c r="B13" s="7" t="s">
        <v>19</v>
      </c>
      <c r="C13" s="5"/>
      <c r="D13" s="6"/>
      <c r="E13" s="12"/>
      <c r="F13" s="9"/>
      <c r="G13" s="13"/>
      <c r="H13" s="13"/>
      <c r="I13" s="13"/>
      <c r="J13" s="13"/>
      <c r="K13" s="13"/>
      <c r="L13" s="9"/>
      <c r="N13" t="s">
        <v>15</v>
      </c>
      <c r="O13" t="s">
        <v>0</v>
      </c>
      <c r="P13" t="s">
        <v>4</v>
      </c>
      <c r="Q13" t="s">
        <v>2</v>
      </c>
    </row>
    <row r="14" spans="2:17" x14ac:dyDescent="0.25">
      <c r="B14" s="7" t="s">
        <v>27</v>
      </c>
      <c r="C14" s="5"/>
      <c r="D14" s="6">
        <f t="shared" ref="D14:D18" si="0">SUM(E14:L14)</f>
        <v>12</v>
      </c>
      <c r="E14" s="12"/>
      <c r="F14" s="9"/>
      <c r="G14" s="8">
        <v>12</v>
      </c>
      <c r="H14" s="9"/>
      <c r="I14" s="9"/>
      <c r="J14" s="9"/>
      <c r="K14" s="9"/>
      <c r="L14" s="9"/>
      <c r="N14" t="s">
        <v>15</v>
      </c>
      <c r="O14" t="s">
        <v>0</v>
      </c>
      <c r="P14" t="s">
        <v>4</v>
      </c>
    </row>
    <row r="15" spans="2:17" x14ac:dyDescent="0.25">
      <c r="B15" s="7" t="s">
        <v>28</v>
      </c>
      <c r="C15" s="5"/>
      <c r="D15" s="6">
        <f t="shared" si="0"/>
        <v>5</v>
      </c>
      <c r="E15" s="12"/>
      <c r="F15" s="9"/>
      <c r="G15" s="9"/>
      <c r="H15" s="8">
        <v>5</v>
      </c>
      <c r="I15" s="9"/>
      <c r="J15" s="9"/>
      <c r="K15" s="9"/>
      <c r="L15" s="9"/>
      <c r="N15" t="s">
        <v>16</v>
      </c>
      <c r="O15" t="s">
        <v>8</v>
      </c>
    </row>
    <row r="16" spans="2:17" x14ac:dyDescent="0.25">
      <c r="B16" s="7" t="s">
        <v>26</v>
      </c>
      <c r="C16" s="5"/>
      <c r="D16" s="6">
        <f t="shared" si="0"/>
        <v>10</v>
      </c>
      <c r="E16" s="12"/>
      <c r="F16" s="9"/>
      <c r="G16" s="9"/>
      <c r="H16" s="8">
        <v>10</v>
      </c>
      <c r="I16" s="9"/>
      <c r="J16" s="9"/>
      <c r="K16" s="9"/>
      <c r="L16" s="9"/>
      <c r="N16" t="s">
        <v>15</v>
      </c>
    </row>
    <row r="17" spans="2:17" x14ac:dyDescent="0.25">
      <c r="B17" s="7" t="s">
        <v>44</v>
      </c>
      <c r="C17" s="5"/>
      <c r="D17" s="6">
        <f t="shared" si="0"/>
        <v>24</v>
      </c>
      <c r="E17" s="12"/>
      <c r="F17" s="9"/>
      <c r="G17" s="9"/>
      <c r="H17" s="9"/>
      <c r="I17" s="8">
        <v>12</v>
      </c>
      <c r="J17" s="8">
        <v>12</v>
      </c>
      <c r="K17" s="9"/>
      <c r="L17" s="9"/>
      <c r="N17" t="s">
        <v>15</v>
      </c>
    </row>
    <row r="18" spans="2:17" x14ac:dyDescent="0.25">
      <c r="B18" s="7" t="s">
        <v>45</v>
      </c>
      <c r="C18" s="5"/>
      <c r="D18" s="6">
        <f t="shared" si="0"/>
        <v>12</v>
      </c>
      <c r="E18" s="12"/>
      <c r="F18" s="9"/>
      <c r="G18" s="9"/>
      <c r="H18" s="9"/>
      <c r="I18" s="9"/>
      <c r="J18" s="9"/>
      <c r="K18" s="8">
        <v>12</v>
      </c>
      <c r="L18" s="9"/>
      <c r="N18" t="s">
        <v>15</v>
      </c>
    </row>
    <row r="19" spans="2:17" x14ac:dyDescent="0.25">
      <c r="B19" s="7"/>
      <c r="C19" s="5"/>
      <c r="D19" s="6"/>
      <c r="E19" s="12"/>
      <c r="F19" s="9"/>
      <c r="G19" s="9"/>
      <c r="H19" s="9"/>
      <c r="I19" s="9"/>
      <c r="J19" s="9"/>
      <c r="K19" s="9"/>
      <c r="L19" s="9"/>
    </row>
    <row r="20" spans="2:17" x14ac:dyDescent="0.25">
      <c r="B20" s="4" t="s">
        <v>35</v>
      </c>
      <c r="C20" s="5"/>
      <c r="D20" s="6"/>
      <c r="E20" s="12"/>
      <c r="F20" s="13"/>
      <c r="G20" s="13"/>
      <c r="H20" s="9"/>
      <c r="I20" s="9"/>
      <c r="J20" s="9"/>
      <c r="K20" s="9"/>
      <c r="L20" s="9"/>
      <c r="N20" t="s">
        <v>16</v>
      </c>
    </row>
    <row r="21" spans="2:17" x14ac:dyDescent="0.25">
      <c r="B21" s="4" t="s">
        <v>23</v>
      </c>
      <c r="C21" s="5"/>
      <c r="D21" s="6">
        <f t="shared" ref="D21:D22" si="1">SUM(E21:L21)</f>
        <v>6</v>
      </c>
      <c r="E21" s="12"/>
      <c r="F21" s="8">
        <v>6</v>
      </c>
      <c r="G21" s="9"/>
      <c r="H21" s="9"/>
      <c r="I21" s="9"/>
      <c r="J21" s="9"/>
      <c r="K21" s="9"/>
      <c r="L21" s="9"/>
      <c r="N21" t="s">
        <v>16</v>
      </c>
      <c r="O21" t="s">
        <v>3</v>
      </c>
    </row>
    <row r="22" spans="2:17" x14ac:dyDescent="0.25">
      <c r="B22" s="4" t="s">
        <v>36</v>
      </c>
      <c r="C22" s="5"/>
      <c r="D22" s="6">
        <f t="shared" si="1"/>
        <v>12</v>
      </c>
      <c r="E22" s="12"/>
      <c r="F22" s="8">
        <v>6</v>
      </c>
      <c r="G22" s="8">
        <v>6</v>
      </c>
      <c r="H22" s="9"/>
      <c r="I22" s="9"/>
      <c r="J22" s="9"/>
      <c r="K22" s="9"/>
      <c r="L22" s="9"/>
      <c r="N22" t="s">
        <v>15</v>
      </c>
      <c r="O22" t="s">
        <v>3</v>
      </c>
      <c r="P22" t="s">
        <v>1</v>
      </c>
    </row>
    <row r="23" spans="2:17" x14ac:dyDescent="0.25">
      <c r="B23" s="4"/>
      <c r="C23" s="5"/>
      <c r="D23" s="6"/>
      <c r="E23" s="12"/>
      <c r="F23" s="9"/>
      <c r="G23" s="9"/>
      <c r="H23" s="9"/>
      <c r="I23" s="9"/>
      <c r="J23" s="9"/>
      <c r="K23" s="9"/>
      <c r="L23" s="9"/>
    </row>
    <row r="24" spans="2:17" x14ac:dyDescent="0.25">
      <c r="B24" s="4" t="s">
        <v>37</v>
      </c>
      <c r="C24" s="5"/>
      <c r="D24" s="6"/>
      <c r="E24" s="12"/>
      <c r="F24" s="9"/>
      <c r="G24" s="13"/>
      <c r="H24" s="13"/>
      <c r="I24" s="13"/>
      <c r="J24" s="9"/>
      <c r="K24" s="9"/>
      <c r="L24" s="9"/>
      <c r="N24" t="s">
        <v>16</v>
      </c>
      <c r="O24" t="s">
        <v>1</v>
      </c>
    </row>
    <row r="25" spans="2:17" x14ac:dyDescent="0.25">
      <c r="B25" s="4" t="s">
        <v>23</v>
      </c>
      <c r="C25" s="5"/>
      <c r="D25" s="6">
        <f t="shared" ref="D25:D27" si="2">SUM(E25:L25)</f>
        <v>6</v>
      </c>
      <c r="E25" s="12"/>
      <c r="F25" s="9"/>
      <c r="G25" s="8">
        <v>6</v>
      </c>
      <c r="H25" s="9"/>
      <c r="I25" s="9"/>
      <c r="J25" s="9"/>
      <c r="K25" s="9"/>
      <c r="L25" s="9"/>
      <c r="N25" t="s">
        <v>16</v>
      </c>
      <c r="O25" t="s">
        <v>1</v>
      </c>
      <c r="P25" t="s">
        <v>2</v>
      </c>
    </row>
    <row r="26" spans="2:17" x14ac:dyDescent="0.25">
      <c r="B26" s="4" t="s">
        <v>24</v>
      </c>
      <c r="C26" s="5"/>
      <c r="D26" s="6">
        <f t="shared" si="2"/>
        <v>12</v>
      </c>
      <c r="E26" s="12"/>
      <c r="F26" s="9"/>
      <c r="G26" s="8">
        <v>6</v>
      </c>
      <c r="H26" s="8">
        <v>6</v>
      </c>
      <c r="I26" s="9"/>
      <c r="J26" s="9"/>
      <c r="K26" s="9"/>
      <c r="L26" s="9"/>
      <c r="N26" t="s">
        <v>15</v>
      </c>
      <c r="O26" t="s">
        <v>1</v>
      </c>
    </row>
    <row r="27" spans="2:17" x14ac:dyDescent="0.25">
      <c r="B27" s="4" t="s">
        <v>25</v>
      </c>
      <c r="C27" s="5" t="s">
        <v>38</v>
      </c>
      <c r="D27" s="6">
        <f t="shared" si="2"/>
        <v>24</v>
      </c>
      <c r="E27" s="12"/>
      <c r="F27" s="9"/>
      <c r="G27" s="9"/>
      <c r="H27" s="8">
        <v>12</v>
      </c>
      <c r="I27" s="8">
        <v>12</v>
      </c>
      <c r="J27" s="9"/>
      <c r="K27" s="9"/>
      <c r="L27" s="9"/>
      <c r="N27" t="s">
        <v>15</v>
      </c>
      <c r="O27" t="s">
        <v>1</v>
      </c>
      <c r="P27" t="s">
        <v>2</v>
      </c>
    </row>
    <row r="28" spans="2:17" x14ac:dyDescent="0.25">
      <c r="B28" s="4"/>
      <c r="C28" s="5"/>
      <c r="D28" s="6"/>
      <c r="E28" s="12"/>
      <c r="F28" s="9"/>
      <c r="G28" s="9"/>
      <c r="H28" s="9"/>
      <c r="I28" s="9"/>
      <c r="J28" s="9"/>
      <c r="K28" s="9"/>
      <c r="L28" s="9"/>
    </row>
    <row r="29" spans="2:17" x14ac:dyDescent="0.25">
      <c r="B29" s="4" t="s">
        <v>41</v>
      </c>
      <c r="C29" s="5"/>
      <c r="D29" s="6"/>
      <c r="E29" s="12"/>
      <c r="F29" s="13"/>
      <c r="G29" s="13"/>
      <c r="H29" s="13"/>
      <c r="I29" s="13"/>
      <c r="J29" s="9"/>
      <c r="K29" s="9"/>
      <c r="L29" s="9"/>
      <c r="N29" t="s">
        <v>15</v>
      </c>
      <c r="O29" t="s">
        <v>0</v>
      </c>
      <c r="P29" t="s">
        <v>4</v>
      </c>
      <c r="Q29" t="s">
        <v>2</v>
      </c>
    </row>
    <row r="30" spans="2:17" x14ac:dyDescent="0.25">
      <c r="B30" s="4" t="s">
        <v>23</v>
      </c>
      <c r="C30" s="5"/>
      <c r="D30" s="6">
        <f t="shared" ref="D30:D32" si="3">SUM(E30:L30)</f>
        <v>12</v>
      </c>
      <c r="E30" s="12"/>
      <c r="F30" s="8">
        <v>6</v>
      </c>
      <c r="G30" s="8">
        <v>6</v>
      </c>
      <c r="H30" s="9"/>
      <c r="I30" s="9"/>
      <c r="J30" s="9"/>
      <c r="K30" s="9"/>
      <c r="L30" s="9"/>
      <c r="N30" t="s">
        <v>15</v>
      </c>
    </row>
    <row r="31" spans="2:17" x14ac:dyDescent="0.25">
      <c r="B31" s="4" t="s">
        <v>39</v>
      </c>
      <c r="C31" s="5"/>
      <c r="D31" s="6">
        <f t="shared" si="3"/>
        <v>6</v>
      </c>
      <c r="E31" s="12"/>
      <c r="F31" s="8">
        <v>3</v>
      </c>
      <c r="G31" s="8">
        <v>3</v>
      </c>
      <c r="H31" s="9"/>
      <c r="I31" s="9"/>
      <c r="J31" s="9"/>
      <c r="K31" s="9"/>
      <c r="L31" s="9"/>
      <c r="N31" t="s">
        <v>15</v>
      </c>
    </row>
    <row r="32" spans="2:17" x14ac:dyDescent="0.25">
      <c r="B32" s="4" t="s">
        <v>40</v>
      </c>
      <c r="C32" s="5"/>
      <c r="D32" s="6">
        <f t="shared" si="3"/>
        <v>12</v>
      </c>
      <c r="E32" s="12"/>
      <c r="F32" s="9"/>
      <c r="G32" s="8">
        <v>4</v>
      </c>
      <c r="H32" s="8">
        <v>4</v>
      </c>
      <c r="I32" s="8">
        <v>4</v>
      </c>
      <c r="J32" s="9"/>
      <c r="K32" s="9"/>
      <c r="L32" s="9"/>
      <c r="N32" t="s">
        <v>15</v>
      </c>
    </row>
    <row r="33" spans="2:15" x14ac:dyDescent="0.25">
      <c r="B33" s="4"/>
      <c r="C33" s="5"/>
      <c r="D33" s="6"/>
      <c r="E33" s="12"/>
      <c r="F33" s="9"/>
      <c r="G33" s="9"/>
      <c r="H33" s="9"/>
      <c r="I33" s="9"/>
      <c r="J33" s="9"/>
      <c r="K33" s="9"/>
      <c r="L33" s="9"/>
    </row>
    <row r="34" spans="2:15" x14ac:dyDescent="0.25">
      <c r="B34" s="4" t="s">
        <v>42</v>
      </c>
      <c r="C34" s="5"/>
      <c r="D34" s="6"/>
      <c r="E34" s="12"/>
      <c r="F34" s="9"/>
      <c r="G34" s="9"/>
      <c r="H34" s="9"/>
      <c r="I34" s="13"/>
      <c r="J34" s="13"/>
      <c r="K34" s="9"/>
      <c r="L34" s="9"/>
      <c r="N34" t="s">
        <v>15</v>
      </c>
      <c r="O34" t="s">
        <v>8</v>
      </c>
    </row>
    <row r="35" spans="2:15" x14ac:dyDescent="0.25">
      <c r="B35" s="4" t="s">
        <v>23</v>
      </c>
      <c r="C35" s="5"/>
      <c r="D35" s="6">
        <f>SUM(E35:L35)</f>
        <v>6</v>
      </c>
      <c r="E35" s="12"/>
      <c r="F35" s="9"/>
      <c r="G35" s="9"/>
      <c r="H35" s="9"/>
      <c r="I35" s="8">
        <v>6</v>
      </c>
      <c r="J35" s="9"/>
      <c r="K35" s="9"/>
      <c r="L35" s="9"/>
      <c r="N35" t="s">
        <v>15</v>
      </c>
    </row>
    <row r="36" spans="2:15" x14ac:dyDescent="0.25">
      <c r="B36" s="4" t="s">
        <v>46</v>
      </c>
      <c r="C36" s="5"/>
      <c r="D36" s="6">
        <f>SUM(E36:L36)</f>
        <v>6</v>
      </c>
      <c r="E36" s="12"/>
      <c r="F36" s="9"/>
      <c r="G36" s="9"/>
      <c r="H36" s="9"/>
      <c r="I36" s="9"/>
      <c r="J36" s="8">
        <v>6</v>
      </c>
      <c r="K36" s="9"/>
      <c r="L36" s="9"/>
      <c r="N36" t="s">
        <v>15</v>
      </c>
    </row>
    <row r="37" spans="2:15" x14ac:dyDescent="0.25">
      <c r="B37" s="4"/>
      <c r="C37" s="5"/>
      <c r="D37" s="6"/>
      <c r="E37" s="12"/>
      <c r="F37" s="9"/>
      <c r="G37" s="9"/>
      <c r="H37" s="9"/>
      <c r="I37" s="9"/>
      <c r="J37" s="9"/>
      <c r="K37" s="9"/>
      <c r="L37" s="9"/>
    </row>
    <row r="38" spans="2:15" x14ac:dyDescent="0.25">
      <c r="B38" s="4" t="s">
        <v>43</v>
      </c>
      <c r="C38" s="5"/>
      <c r="D38" s="6"/>
      <c r="E38" s="12"/>
      <c r="F38" s="9"/>
      <c r="G38" s="9"/>
      <c r="H38" s="9"/>
      <c r="I38" s="13"/>
      <c r="J38" s="13"/>
      <c r="K38" s="9"/>
      <c r="L38" s="9"/>
      <c r="N38" t="s">
        <v>15</v>
      </c>
      <c r="O38" t="s">
        <v>8</v>
      </c>
    </row>
    <row r="39" spans="2:15" x14ac:dyDescent="0.25">
      <c r="B39" s="4" t="s">
        <v>23</v>
      </c>
      <c r="C39" s="5"/>
      <c r="D39" s="6">
        <f>SUM(E39:L39)</f>
        <v>6</v>
      </c>
      <c r="E39" s="12"/>
      <c r="F39" s="9"/>
      <c r="G39" s="9"/>
      <c r="H39" s="9"/>
      <c r="I39" s="8">
        <v>6</v>
      </c>
      <c r="J39" s="9"/>
      <c r="K39" s="9"/>
      <c r="L39" s="9"/>
      <c r="N39" t="s">
        <v>15</v>
      </c>
    </row>
    <row r="40" spans="2:15" x14ac:dyDescent="0.25">
      <c r="B40" s="4" t="s">
        <v>46</v>
      </c>
      <c r="C40" s="5"/>
      <c r="D40" s="6">
        <f>SUM(E40:L40)</f>
        <v>6</v>
      </c>
      <c r="E40" s="12"/>
      <c r="F40" s="9"/>
      <c r="G40" s="9"/>
      <c r="H40" s="9"/>
      <c r="I40" s="9"/>
      <c r="J40" s="8">
        <v>6</v>
      </c>
      <c r="K40" s="9"/>
      <c r="L40" s="9"/>
      <c r="N40" t="s">
        <v>15</v>
      </c>
    </row>
    <row r="41" spans="2:15" x14ac:dyDescent="0.25">
      <c r="B41" s="4"/>
      <c r="C41" s="5"/>
      <c r="D41" s="6"/>
      <c r="E41" s="12"/>
      <c r="F41" s="9"/>
      <c r="G41" s="9"/>
      <c r="H41" s="9"/>
      <c r="I41" s="9"/>
      <c r="J41" s="9"/>
      <c r="K41" s="9"/>
      <c r="L41" s="9"/>
    </row>
    <row r="42" spans="2:15" x14ac:dyDescent="0.25">
      <c r="B42" s="4" t="s">
        <v>32</v>
      </c>
      <c r="C42" s="5"/>
      <c r="D42" s="6"/>
      <c r="E42" s="12"/>
      <c r="F42" s="9"/>
      <c r="G42" s="9"/>
      <c r="H42" s="9"/>
      <c r="I42" s="9"/>
      <c r="J42" s="13"/>
      <c r="K42" s="13"/>
      <c r="L42" s="13"/>
      <c r="N42" t="s">
        <v>15</v>
      </c>
      <c r="O42" t="s">
        <v>8</v>
      </c>
    </row>
    <row r="43" spans="2:15" x14ac:dyDescent="0.25">
      <c r="B43" s="4" t="s">
        <v>33</v>
      </c>
      <c r="C43" s="5" t="s">
        <v>34</v>
      </c>
      <c r="D43" s="6">
        <f t="shared" ref="D43:D44" si="4">SUM(E43:L43)</f>
        <v>30</v>
      </c>
      <c r="E43" s="12"/>
      <c r="F43" s="9"/>
      <c r="G43" s="9"/>
      <c r="H43" s="9"/>
      <c r="I43" s="9"/>
      <c r="J43" s="8">
        <v>10</v>
      </c>
      <c r="K43" s="8">
        <v>10</v>
      </c>
      <c r="L43" s="8">
        <v>10</v>
      </c>
      <c r="N43" t="s">
        <v>15</v>
      </c>
      <c r="O43" t="s">
        <v>8</v>
      </c>
    </row>
    <row r="44" spans="2:15" x14ac:dyDescent="0.25">
      <c r="B44" s="4" t="s">
        <v>12</v>
      </c>
      <c r="C44" s="5"/>
      <c r="D44" s="6">
        <f t="shared" si="4"/>
        <v>45</v>
      </c>
      <c r="E44" s="12"/>
      <c r="F44" s="9"/>
      <c r="G44" s="9"/>
      <c r="H44" s="9"/>
      <c r="I44" s="9"/>
      <c r="J44" s="8">
        <v>10</v>
      </c>
      <c r="K44" s="8">
        <v>15</v>
      </c>
      <c r="L44" s="8">
        <v>20</v>
      </c>
      <c r="N44" t="s">
        <v>15</v>
      </c>
      <c r="O44" t="s">
        <v>8</v>
      </c>
    </row>
    <row r="45" spans="2:15" x14ac:dyDescent="0.25">
      <c r="D45">
        <f t="shared" ref="D45:L45" si="5">SUM(D4:D44)</f>
        <v>272</v>
      </c>
      <c r="E45">
        <f t="shared" si="5"/>
        <v>8</v>
      </c>
      <c r="F45">
        <f t="shared" si="5"/>
        <v>26</v>
      </c>
      <c r="G45">
        <f t="shared" si="5"/>
        <v>45</v>
      </c>
      <c r="H45">
        <f t="shared" si="5"/>
        <v>38</v>
      </c>
      <c r="I45">
        <f t="shared" si="5"/>
        <v>41</v>
      </c>
      <c r="J45">
        <f t="shared" si="5"/>
        <v>45</v>
      </c>
      <c r="K45">
        <f t="shared" si="5"/>
        <v>38</v>
      </c>
      <c r="L45">
        <f t="shared" si="5"/>
        <v>31</v>
      </c>
    </row>
    <row r="49" spans="2:2" x14ac:dyDescent="0.25">
      <c r="B49" s="1"/>
    </row>
    <row r="50" spans="2:2" x14ac:dyDescent="0.25">
      <c r="B50" t="s">
        <v>8</v>
      </c>
    </row>
    <row r="51" spans="2:2" x14ac:dyDescent="0.25">
      <c r="B51" t="s">
        <v>0</v>
      </c>
    </row>
    <row r="52" spans="2:2" x14ac:dyDescent="0.25">
      <c r="B52" t="s">
        <v>1</v>
      </c>
    </row>
    <row r="53" spans="2:2" x14ac:dyDescent="0.25">
      <c r="B53" t="s">
        <v>2</v>
      </c>
    </row>
    <row r="54" spans="2:2" x14ac:dyDescent="0.25">
      <c r="B54" t="s">
        <v>3</v>
      </c>
    </row>
    <row r="55" spans="2:2" x14ac:dyDescent="0.25">
      <c r="B55" t="s">
        <v>4</v>
      </c>
    </row>
    <row r="57" spans="2:2" x14ac:dyDescent="0.25">
      <c r="B57" t="s">
        <v>15</v>
      </c>
    </row>
    <row r="58" spans="2:2" x14ac:dyDescent="0.25">
      <c r="B58" t="s">
        <v>16</v>
      </c>
    </row>
    <row r="59" spans="2:2" x14ac:dyDescent="0.25">
      <c r="B59" t="s">
        <v>14</v>
      </c>
    </row>
  </sheetData>
  <conditionalFormatting sqref="N5 N28 N33 N37 N41 N45 N7 N23 N19 N10 N12">
    <cfRule type="cellIs" dxfId="50" priority="76" operator="equal">
      <formula>"in progress"</formula>
    </cfRule>
    <cfRule type="cellIs" dxfId="49" priority="77" operator="equal">
      <formula>"open"</formula>
    </cfRule>
    <cfRule type="cellIs" dxfId="48" priority="78" operator="equal">
      <formula>"done"</formula>
    </cfRule>
  </conditionalFormatting>
  <conditionalFormatting sqref="N42">
    <cfRule type="cellIs" dxfId="47" priority="46" operator="equal">
      <formula>"in progress"</formula>
    </cfRule>
    <cfRule type="cellIs" dxfId="46" priority="47" operator="equal">
      <formula>"open"</formula>
    </cfRule>
    <cfRule type="cellIs" dxfId="45" priority="48" operator="equal">
      <formula>"done"</formula>
    </cfRule>
  </conditionalFormatting>
  <conditionalFormatting sqref="N43:N44">
    <cfRule type="cellIs" dxfId="44" priority="43" operator="equal">
      <formula>"in progress"</formula>
    </cfRule>
    <cfRule type="cellIs" dxfId="43" priority="44" operator="equal">
      <formula>"open"</formula>
    </cfRule>
    <cfRule type="cellIs" dxfId="42" priority="45" operator="equal">
      <formula>"done"</formula>
    </cfRule>
  </conditionalFormatting>
  <conditionalFormatting sqref="N38:N40">
    <cfRule type="cellIs" dxfId="41" priority="40" operator="equal">
      <formula>"in progress"</formula>
    </cfRule>
    <cfRule type="cellIs" dxfId="40" priority="41" operator="equal">
      <formula>"open"</formula>
    </cfRule>
    <cfRule type="cellIs" dxfId="39" priority="42" operator="equal">
      <formula>"done"</formula>
    </cfRule>
  </conditionalFormatting>
  <conditionalFormatting sqref="N34:N36">
    <cfRule type="cellIs" dxfId="38" priority="37" operator="equal">
      <formula>"in progress"</formula>
    </cfRule>
    <cfRule type="cellIs" dxfId="37" priority="38" operator="equal">
      <formula>"open"</formula>
    </cfRule>
    <cfRule type="cellIs" dxfId="36" priority="39" operator="equal">
      <formula>"done"</formula>
    </cfRule>
  </conditionalFormatting>
  <conditionalFormatting sqref="N29:N32">
    <cfRule type="cellIs" dxfId="35" priority="34" operator="equal">
      <formula>"in progress"</formula>
    </cfRule>
    <cfRule type="cellIs" dxfId="34" priority="35" operator="equal">
      <formula>"open"</formula>
    </cfRule>
    <cfRule type="cellIs" dxfId="33" priority="36" operator="equal">
      <formula>"done"</formula>
    </cfRule>
  </conditionalFormatting>
  <conditionalFormatting sqref="N26:N27">
    <cfRule type="cellIs" dxfId="32" priority="31" operator="equal">
      <formula>"in progress"</formula>
    </cfRule>
    <cfRule type="cellIs" dxfId="31" priority="32" operator="equal">
      <formula>"open"</formula>
    </cfRule>
    <cfRule type="cellIs" dxfId="30" priority="33" operator="equal">
      <formula>"done"</formula>
    </cfRule>
  </conditionalFormatting>
  <conditionalFormatting sqref="N24:N25">
    <cfRule type="cellIs" dxfId="29" priority="28" operator="equal">
      <formula>"in progress"</formula>
    </cfRule>
    <cfRule type="cellIs" dxfId="28" priority="29" operator="equal">
      <formula>"open"</formula>
    </cfRule>
    <cfRule type="cellIs" dxfId="27" priority="30" operator="equal">
      <formula>"done"</formula>
    </cfRule>
  </conditionalFormatting>
  <conditionalFormatting sqref="N20:N21">
    <cfRule type="cellIs" dxfId="26" priority="25" operator="equal">
      <formula>"in progress"</formula>
    </cfRule>
    <cfRule type="cellIs" dxfId="25" priority="26" operator="equal">
      <formula>"open"</formula>
    </cfRule>
    <cfRule type="cellIs" dxfId="24" priority="27" operator="equal">
      <formula>"done"</formula>
    </cfRule>
  </conditionalFormatting>
  <conditionalFormatting sqref="N15">
    <cfRule type="cellIs" dxfId="23" priority="22" operator="equal">
      <formula>"in progress"</formula>
    </cfRule>
    <cfRule type="cellIs" dxfId="22" priority="23" operator="equal">
      <formula>"open"</formula>
    </cfRule>
    <cfRule type="cellIs" dxfId="21" priority="24" operator="equal">
      <formula>"done"</formula>
    </cfRule>
  </conditionalFormatting>
  <conditionalFormatting sqref="N8:N9">
    <cfRule type="cellIs" dxfId="20" priority="19" operator="equal">
      <formula>"in progress"</formula>
    </cfRule>
    <cfRule type="cellIs" dxfId="19" priority="20" operator="equal">
      <formula>"open"</formula>
    </cfRule>
    <cfRule type="cellIs" dxfId="18" priority="21" operator="equal">
      <formula>"done"</formula>
    </cfRule>
  </conditionalFormatting>
  <conditionalFormatting sqref="N6">
    <cfRule type="cellIs" dxfId="17" priority="16" operator="equal">
      <formula>"in progress"</formula>
    </cfRule>
    <cfRule type="cellIs" dxfId="16" priority="17" operator="equal">
      <formula>"open"</formula>
    </cfRule>
    <cfRule type="cellIs" dxfId="15" priority="18" operator="equal">
      <formula>"done"</formula>
    </cfRule>
  </conditionalFormatting>
  <conditionalFormatting sqref="N22">
    <cfRule type="cellIs" dxfId="14" priority="13" operator="equal">
      <formula>"in progress"</formula>
    </cfRule>
    <cfRule type="cellIs" dxfId="13" priority="14" operator="equal">
      <formula>"open"</formula>
    </cfRule>
    <cfRule type="cellIs" dxfId="12" priority="15" operator="equal">
      <formula>"done"</formula>
    </cfRule>
  </conditionalFormatting>
  <conditionalFormatting sqref="N16:N18">
    <cfRule type="cellIs" dxfId="11" priority="10" operator="equal">
      <formula>"in progress"</formula>
    </cfRule>
    <cfRule type="cellIs" dxfId="10" priority="11" operator="equal">
      <formula>"open"</formula>
    </cfRule>
    <cfRule type="cellIs" dxfId="9" priority="12" operator="equal">
      <formula>"done"</formula>
    </cfRule>
  </conditionalFormatting>
  <conditionalFormatting sqref="N13:N14">
    <cfRule type="cellIs" dxfId="8" priority="7" operator="equal">
      <formula>"in progress"</formula>
    </cfRule>
    <cfRule type="cellIs" dxfId="7" priority="8" operator="equal">
      <formula>"open"</formula>
    </cfRule>
    <cfRule type="cellIs" dxfId="6" priority="9" operator="equal">
      <formula>"done"</formula>
    </cfRule>
  </conditionalFormatting>
  <conditionalFormatting sqref="N11">
    <cfRule type="cellIs" dxfId="5" priority="4" operator="equal">
      <formula>"in progress"</formula>
    </cfRule>
    <cfRule type="cellIs" dxfId="4" priority="5" operator="equal">
      <formula>"open"</formula>
    </cfRule>
    <cfRule type="cellIs" dxfId="3" priority="6" operator="equal">
      <formula>"done"</formula>
    </cfRule>
  </conditionalFormatting>
  <conditionalFormatting sqref="N4">
    <cfRule type="cellIs" dxfId="2" priority="1" operator="equal">
      <formula>"in progress"</formula>
    </cfRule>
    <cfRule type="cellIs" dxfId="1" priority="2" operator="equal">
      <formula>"open"</formula>
    </cfRule>
    <cfRule type="cellIs" dxfId="0" priority="3" operator="equal">
      <formula>"done"</formula>
    </cfRule>
  </conditionalFormatting>
  <dataValidations count="2">
    <dataValidation type="list" allowBlank="1" showInputMessage="1" showErrorMessage="1" sqref="O42:Q44 O38:Q40 O34:Q36 O29:Q32 O24:Q27 O11:Q11 O20:Q22 O13:Q18 O8:Q9 O6:Q6 O4:Q4" xr:uid="{568AF9D7-8A8F-44D4-B81E-78E2A048FC58}">
      <formula1>$B$50:$B$55</formula1>
    </dataValidation>
    <dataValidation type="list" allowBlank="1" showInputMessage="1" showErrorMessage="1" sqref="N42:N44 N38:N40 N34:N36 N29:N32 N24:N27 N20:N22 N8:N9 N6 N13:N18 N11 N4" xr:uid="{3289734E-28FE-48A6-AB31-EC212F942F91}">
      <formula1>$B$57:$B$59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u X y 8 U P s S 7 A C n A A A A + A A A A B I A H A B D b 2 5 m a W c v U G F j a 2 F n Z S 5 4 b W w g o h g A K K A U A A A A A A A A A A A A A A A A A A A A A A A A A A A A h Y + x D o I w F E V / h X S n r 0 B M k D z K o G 6 S m J g Y 1 w Y q N E I x t F j + z c F P 8 h c k U d T N 8 Z 6 c 4 d z H 7 Y 7 Z 2 D b e V f Z G d T o l A W X E k 7 r o S q W r l A z 2 5 M c k 4 7 g T x V l U 0 p t k b Z L R l C m p r b 0 k A M 4 5 6 i L a 9 R W E j A V w z L f 7 o p a t I B 9 Z / Z d 9 p Y 0 V u p C E 4 + E V w 0 M a M 7 q I W U S X L E C Y M e Z K f 5 V w K q Y M 4 Q f i a m j s 0 E t e S n + 9 Q Z g n w v s F f w J Q S w M E F A A C A A g A u X y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8 v F B 9 C d X N p g A A A N 0 A A A A T A B w A R m 9 y b X V s Y X M v U 2 V j d G l v b j E u b S C i G A A o o B Q A A A A A A A A A A A A A A A A A A A A A A A A A A A B 1 j T E K g 0 A Q R f s F 7 z B s G g U R r M V K Q r p A i J B C L F a d E H H d D b M j G M T b 5 C a 5 W F Y k Z a Y Z e P / P G 4 c t 9 9 b A d d 9 p F o h A u I c i 7 K B U D W q N K e S g k Q M B f i 7 T h j w 5 z i 3 q p J i I 0 P D N 0 t B Y O 4 T R U p 3 V i L n 8 3 c p 6 r Q p r 2 J f q e F c c 5 A k / b 9 M h M R K U r 6 f 0 O t / X m J S k j L t b G g u r p 9 H 4 D F 2 4 v 4 y X R W 5 q G Q N 7 D I w z r 2 s U i N 7 8 0 2 Z f U E s B A i 0 A F A A C A A g A u X y 8 U P s S 7 A C n A A A A + A A A A B I A A A A A A A A A A A A A A A A A A A A A A E N v b m Z p Z y 9 Q Y W N r Y W d l L n h t b F B L A Q I t A B Q A A g A I A L l 8 v F A P y u m r p A A A A O k A A A A T A A A A A A A A A A A A A A A A A P M A A A B b Q 2 9 u d G V u d F 9 U e X B l c 1 0 u e G 1 s U E s B A i 0 A F A A C A A g A u X y 8 U H 0 J 1 c 2 m A A A A 3 Q A A A B M A A A A A A A A A A A A A A A A A 5 A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T M 6 M z c 6 N D E u M j E 4 N j Y 0 O F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H Z c O k b m R l c n R l c i B U e X A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Z T E v R 2 X D p G 5 k Z X J 0 Z X I g V H l w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V x H d T 7 f 3 U K 9 6 T i i Q T O Z C w A A A A A C A A A A A A A Q Z g A A A A E A A C A A A A B M 7 P c r 2 C T y A n j 1 k R C 0 n e L s J d n 7 F E P S P C z E V / 7 D F 8 O K E g A A A A A O g A A A A A I A A C A A A A B 2 t l S d j w F 8 B F G + / 5 / 9 v 3 / c o 2 J 4 a / Y j C y Q l d b D m N / d q p l A A A A D 7 N O d b n L U j O M m Z F T a b j a + l t v H o 6 a u r s 2 t i y b I y L V c v 9 V 5 3 E V K Y K L E h m Y j A 0 j 8 e 8 R g v J i Y Z T l 4 6 U P 0 9 G 9 f n P q M r t l C F L t x 3 x f R R 2 z D e C S x N b E A A A A D S e x x P g i t M 6 S K / 8 U m A x 1 W g G U B u T h a s I K E G x G 7 B 7 U e m P S 8 W E i J 8 0 Q W Q A 7 O 2 f 2 N q z B y v l 0 7 x r d w s L Z F K G y Y 6 Y A Z 0 < / D a t a M a s h u p > 
</file>

<file path=customXml/itemProps1.xml><?xml version="1.0" encoding="utf-8"?>
<ds:datastoreItem xmlns:ds="http://schemas.openxmlformats.org/officeDocument/2006/customXml" ds:itemID="{D3287F22-CCEB-467C-9CAC-0AE9F93F2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Kias</dc:creator>
  <cp:lastModifiedBy>Timo Kias</cp:lastModifiedBy>
  <dcterms:created xsi:type="dcterms:W3CDTF">2015-06-05T18:19:34Z</dcterms:created>
  <dcterms:modified xsi:type="dcterms:W3CDTF">2020-06-02T12:49:42Z</dcterms:modified>
</cp:coreProperties>
</file>