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 A\AA Python\GitHub\MachineLearning\My-submissions-at-Housing-Prices-Competition-for-Kaggle\input\"/>
    </mc:Choice>
  </mc:AlternateContent>
  <xr:revisionPtr revIDLastSave="0" documentId="13_ncr:1_{FCF3D65E-F68A-4A25-895F-B0D81F1ED85C}" xr6:coauthVersionLast="47" xr6:coauthVersionMax="47" xr10:uidLastSave="{00000000-0000-0000-0000-000000000000}"/>
  <bookViews>
    <workbookView xWindow="20280" yWindow="-150" windowWidth="20730" windowHeight="11760" xr2:uid="{00000000-000D-0000-FFFF-FFFF00000000}"/>
  </bookViews>
  <sheets>
    <sheet name="data_descripti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7" i="1" l="1"/>
  <c r="D76" i="1"/>
  <c r="D23" i="1"/>
  <c r="C5" i="1"/>
  <c r="D5" i="1" s="1"/>
  <c r="C6" i="1"/>
  <c r="C7" i="1"/>
  <c r="C8" i="1"/>
  <c r="C9" i="1"/>
  <c r="C10" i="1"/>
  <c r="C11" i="1"/>
  <c r="C12" i="1"/>
  <c r="D12" i="1" s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C20" i="1"/>
  <c r="D20" i="1" s="1"/>
  <c r="C21" i="1"/>
  <c r="C22" i="1"/>
  <c r="C23" i="1"/>
  <c r="C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C32" i="1"/>
  <c r="C33" i="1"/>
  <c r="C34" i="1"/>
  <c r="C35" i="1"/>
  <c r="D35" i="1" s="1"/>
  <c r="C36" i="1"/>
  <c r="D36" i="1" s="1"/>
  <c r="C37" i="1"/>
  <c r="D37" i="1" s="1"/>
  <c r="C38" i="1"/>
  <c r="C39" i="1"/>
  <c r="C40" i="1"/>
  <c r="C41" i="1"/>
  <c r="C42" i="1"/>
  <c r="D42" i="1" s="1"/>
  <c r="C43" i="1"/>
  <c r="C44" i="1"/>
  <c r="D44" i="1" s="1"/>
  <c r="C45" i="1"/>
  <c r="D45" i="1" s="1"/>
  <c r="C46" i="1"/>
  <c r="C47" i="1"/>
  <c r="C48" i="1"/>
  <c r="D48" i="1" s="1"/>
  <c r="C49" i="1"/>
  <c r="C50" i="1"/>
  <c r="D50" i="1" s="1"/>
  <c r="C51" i="1"/>
  <c r="C52" i="1"/>
  <c r="D52" i="1" s="1"/>
  <c r="C53" i="1"/>
  <c r="D53" i="1" s="1"/>
  <c r="C54" i="1"/>
  <c r="C55" i="1"/>
  <c r="C56" i="1"/>
  <c r="C57" i="1"/>
  <c r="C58" i="1"/>
  <c r="C59" i="1"/>
  <c r="C60" i="1"/>
  <c r="D60" i="1" s="1"/>
  <c r="C61" i="1"/>
  <c r="C62" i="1"/>
  <c r="C63" i="1"/>
  <c r="C64" i="1"/>
  <c r="C65" i="1"/>
  <c r="D65" i="1" s="1"/>
  <c r="C66" i="1"/>
  <c r="D66" i="1" s="1"/>
  <c r="C67" i="1"/>
  <c r="C68" i="1"/>
  <c r="D68" i="1" s="1"/>
  <c r="C69" i="1"/>
  <c r="C70" i="1"/>
  <c r="C71" i="1"/>
  <c r="C72" i="1"/>
  <c r="D72" i="1" s="1"/>
  <c r="C73" i="1"/>
  <c r="D73" i="1" s="1"/>
  <c r="C74" i="1"/>
  <c r="C75" i="1"/>
  <c r="D75" i="1" s="1"/>
  <c r="C76" i="1"/>
  <c r="C77" i="1"/>
  <c r="C78" i="1"/>
  <c r="C79" i="1"/>
  <c r="C80" i="1"/>
  <c r="C81" i="1"/>
  <c r="C82" i="1"/>
  <c r="C83" i="1"/>
  <c r="D83" i="1" s="1"/>
  <c r="C84" i="1"/>
  <c r="D84" i="1" s="1"/>
  <c r="C85" i="1"/>
  <c r="D85" i="1" s="1"/>
  <c r="C86" i="1"/>
  <c r="C87" i="1"/>
  <c r="C88" i="1"/>
  <c r="C89" i="1"/>
  <c r="D89" i="1" s="1"/>
  <c r="C90" i="1"/>
  <c r="C91" i="1"/>
  <c r="D91" i="1" s="1"/>
  <c r="C92" i="1"/>
  <c r="C93" i="1"/>
  <c r="C94" i="1"/>
  <c r="C95" i="1"/>
  <c r="C96" i="1"/>
  <c r="C97" i="1"/>
  <c r="D97" i="1" s="1"/>
  <c r="C98" i="1"/>
  <c r="C99" i="1"/>
  <c r="C100" i="1"/>
  <c r="C101" i="1"/>
  <c r="D101" i="1" s="1"/>
  <c r="C102" i="1"/>
  <c r="D102" i="1" s="1"/>
  <c r="C103" i="1"/>
  <c r="C104" i="1"/>
  <c r="C105" i="1"/>
  <c r="C106" i="1"/>
  <c r="D106" i="1" s="1"/>
  <c r="C107" i="1"/>
  <c r="D107" i="1" s="1"/>
  <c r="C108" i="1"/>
  <c r="C109" i="1"/>
  <c r="D109" i="1" s="1"/>
  <c r="C110" i="1"/>
  <c r="C111" i="1"/>
  <c r="C112" i="1"/>
  <c r="C113" i="1"/>
  <c r="C114" i="1"/>
  <c r="D114" i="1" s="1"/>
  <c r="C115" i="1"/>
  <c r="C116" i="1"/>
  <c r="D116" i="1" s="1"/>
  <c r="C117" i="1"/>
  <c r="C118" i="1"/>
  <c r="C119" i="1"/>
  <c r="D119" i="1" s="1"/>
  <c r="C120" i="1"/>
  <c r="C121" i="1"/>
  <c r="C122" i="1"/>
  <c r="C123" i="1"/>
  <c r="C124" i="1"/>
  <c r="D124" i="1" s="1"/>
  <c r="C125" i="1"/>
  <c r="D125" i="1" s="1"/>
  <c r="C126" i="1"/>
  <c r="C127" i="1"/>
  <c r="C128" i="1"/>
  <c r="D128" i="1" s="1"/>
  <c r="C129" i="1"/>
  <c r="D129" i="1" s="1"/>
  <c r="C130" i="1"/>
  <c r="C131" i="1"/>
  <c r="C132" i="1"/>
  <c r="D132" i="1" s="1"/>
  <c r="C133" i="1"/>
  <c r="C134" i="1"/>
  <c r="C135" i="1"/>
  <c r="C136" i="1"/>
  <c r="C137" i="1"/>
  <c r="C138" i="1"/>
  <c r="D138" i="1" s="1"/>
  <c r="C139" i="1"/>
  <c r="C140" i="1"/>
  <c r="C141" i="1"/>
  <c r="D141" i="1" s="1"/>
  <c r="C142" i="1"/>
  <c r="C143" i="1"/>
  <c r="C144" i="1"/>
  <c r="C145" i="1"/>
  <c r="D145" i="1" s="1"/>
  <c r="C146" i="1"/>
  <c r="D146" i="1" s="1"/>
  <c r="C147" i="1"/>
  <c r="D147" i="1" s="1"/>
  <c r="C148" i="1"/>
  <c r="D148" i="1" s="1"/>
  <c r="C149" i="1"/>
  <c r="C150" i="1"/>
  <c r="C151" i="1"/>
  <c r="C152" i="1"/>
  <c r="D152" i="1" s="1"/>
  <c r="C153" i="1"/>
  <c r="C154" i="1"/>
  <c r="D154" i="1" s="1"/>
  <c r="C155" i="1"/>
  <c r="C156" i="1"/>
  <c r="C157" i="1"/>
  <c r="D157" i="1" s="1"/>
  <c r="C158" i="1"/>
  <c r="C159" i="1"/>
  <c r="C160" i="1"/>
  <c r="C161" i="1"/>
  <c r="C162" i="1"/>
  <c r="D162" i="1" s="1"/>
  <c r="C163" i="1"/>
  <c r="C164" i="1"/>
  <c r="D164" i="1" s="1"/>
  <c r="C165" i="1"/>
  <c r="C166" i="1"/>
  <c r="C167" i="1"/>
  <c r="D167" i="1" s="1"/>
  <c r="C168" i="1"/>
  <c r="C169" i="1"/>
  <c r="D169" i="1" s="1"/>
  <c r="C170" i="1"/>
  <c r="C171" i="1"/>
  <c r="C172" i="1"/>
  <c r="D172" i="1" s="1"/>
  <c r="C173" i="1"/>
  <c r="D173" i="1" s="1"/>
  <c r="C174" i="1"/>
  <c r="C175" i="1"/>
  <c r="C176" i="1"/>
  <c r="D176" i="1" s="1"/>
  <c r="C177" i="1"/>
  <c r="D177" i="1" s="1"/>
  <c r="C178" i="1"/>
  <c r="D178" i="1" s="1"/>
  <c r="C179" i="1"/>
  <c r="C180" i="1"/>
  <c r="D180" i="1" s="1"/>
  <c r="C181" i="1"/>
  <c r="C182" i="1"/>
  <c r="C183" i="1"/>
  <c r="C184" i="1"/>
  <c r="D184" i="1" s="1"/>
  <c r="C185" i="1"/>
  <c r="C186" i="1"/>
  <c r="C187" i="1"/>
  <c r="D187" i="1" s="1"/>
  <c r="C188" i="1"/>
  <c r="D188" i="1" s="1"/>
  <c r="C189" i="1"/>
  <c r="C190" i="1"/>
  <c r="C191" i="1"/>
  <c r="C192" i="1"/>
  <c r="C193" i="1"/>
  <c r="C194" i="1"/>
  <c r="C195" i="1"/>
  <c r="D195" i="1" s="1"/>
  <c r="C196" i="1"/>
  <c r="D196" i="1" s="1"/>
  <c r="C197" i="1"/>
  <c r="D197" i="1" s="1"/>
  <c r="C198" i="1"/>
  <c r="C199" i="1"/>
  <c r="D199" i="1" s="1"/>
  <c r="C200" i="1"/>
  <c r="C201" i="1"/>
  <c r="D201" i="1" s="1"/>
  <c r="C202" i="1"/>
  <c r="C203" i="1"/>
  <c r="C204" i="1"/>
  <c r="C205" i="1"/>
  <c r="C206" i="1"/>
  <c r="C207" i="1"/>
  <c r="C208" i="1"/>
  <c r="C209" i="1"/>
  <c r="C210" i="1"/>
  <c r="D210" i="1" s="1"/>
  <c r="C211" i="1"/>
  <c r="C212" i="1"/>
  <c r="D212" i="1" s="1"/>
  <c r="C213" i="1"/>
  <c r="D213" i="1" s="1"/>
  <c r="C214" i="1"/>
  <c r="C215" i="1"/>
  <c r="C216" i="1"/>
  <c r="C217" i="1"/>
  <c r="C218" i="1"/>
  <c r="D218" i="1" s="1"/>
  <c r="C219" i="1"/>
  <c r="C220" i="1"/>
  <c r="D220" i="1" s="1"/>
  <c r="C221" i="1"/>
  <c r="C222" i="1"/>
  <c r="C223" i="1"/>
  <c r="C224" i="1"/>
  <c r="D224" i="1" s="1"/>
  <c r="C225" i="1"/>
  <c r="C226" i="1"/>
  <c r="D226" i="1" s="1"/>
  <c r="C227" i="1"/>
  <c r="D227" i="1" s="1"/>
  <c r="C228" i="1"/>
  <c r="D228" i="1" s="1"/>
  <c r="C229" i="1"/>
  <c r="C230" i="1"/>
  <c r="C231" i="1"/>
  <c r="C232" i="1"/>
  <c r="C233" i="1"/>
  <c r="D233" i="1" s="1"/>
  <c r="C234" i="1"/>
  <c r="C235" i="1"/>
  <c r="C236" i="1"/>
  <c r="D236" i="1" s="1"/>
  <c r="C237" i="1"/>
  <c r="D237" i="1" s="1"/>
  <c r="C238" i="1"/>
  <c r="C239" i="1"/>
  <c r="C240" i="1"/>
  <c r="D240" i="1" s="1"/>
  <c r="C241" i="1"/>
  <c r="C242" i="1"/>
  <c r="C243" i="1"/>
  <c r="C244" i="1"/>
  <c r="D244" i="1" s="1"/>
  <c r="C245" i="1"/>
  <c r="C246" i="1"/>
  <c r="C247" i="1"/>
  <c r="C248" i="1"/>
  <c r="C249" i="1"/>
  <c r="D249" i="1" s="1"/>
  <c r="C250" i="1"/>
  <c r="D250" i="1" s="1"/>
  <c r="C251" i="1"/>
  <c r="C252" i="1"/>
  <c r="D252" i="1" s="1"/>
  <c r="C253" i="1"/>
  <c r="C254" i="1"/>
  <c r="D254" i="1" s="1"/>
  <c r="C255" i="1"/>
  <c r="C256" i="1"/>
  <c r="C257" i="1"/>
  <c r="C258" i="1"/>
  <c r="D258" i="1" s="1"/>
  <c r="C259" i="1"/>
  <c r="D259" i="1" s="1"/>
  <c r="C260" i="1"/>
  <c r="D260" i="1" s="1"/>
  <c r="C261" i="1"/>
  <c r="C262" i="1"/>
  <c r="C263" i="1"/>
  <c r="C264" i="1"/>
  <c r="C265" i="1"/>
  <c r="C266" i="1"/>
  <c r="C267" i="1"/>
  <c r="D267" i="1" s="1"/>
  <c r="C268" i="1"/>
  <c r="D268" i="1" s="1"/>
  <c r="C269" i="1"/>
  <c r="C270" i="1"/>
  <c r="D270" i="1" s="1"/>
  <c r="C271" i="1"/>
  <c r="C272" i="1"/>
  <c r="C273" i="1"/>
  <c r="C274" i="1"/>
  <c r="D274" i="1" s="1"/>
  <c r="C275" i="1"/>
  <c r="C276" i="1"/>
  <c r="D276" i="1" s="1"/>
  <c r="C277" i="1"/>
  <c r="D277" i="1" s="1"/>
  <c r="C278" i="1"/>
  <c r="C279" i="1"/>
  <c r="C280" i="1"/>
  <c r="C281" i="1"/>
  <c r="C282" i="1"/>
  <c r="C283" i="1"/>
  <c r="D283" i="1" s="1"/>
  <c r="C284" i="1"/>
  <c r="D284" i="1" s="1"/>
  <c r="C285" i="1"/>
  <c r="C286" i="1"/>
  <c r="D286" i="1" s="1"/>
  <c r="C287" i="1"/>
  <c r="C288" i="1"/>
  <c r="C289" i="1"/>
  <c r="C290" i="1"/>
  <c r="D290" i="1" s="1"/>
  <c r="C291" i="1"/>
  <c r="D291" i="1" s="1"/>
  <c r="C292" i="1"/>
  <c r="C293" i="1"/>
  <c r="D293" i="1" s="1"/>
  <c r="C294" i="1"/>
  <c r="C295" i="1"/>
  <c r="C296" i="1"/>
  <c r="C297" i="1"/>
  <c r="C298" i="1"/>
  <c r="C299" i="1"/>
  <c r="D299" i="1" s="1"/>
  <c r="C300" i="1"/>
  <c r="D300" i="1" s="1"/>
  <c r="C301" i="1"/>
  <c r="D301" i="1" s="1"/>
  <c r="C302" i="1"/>
  <c r="C303" i="1"/>
  <c r="C304" i="1"/>
  <c r="C305" i="1"/>
  <c r="D305" i="1" s="1"/>
  <c r="C306" i="1"/>
  <c r="C307" i="1"/>
  <c r="C308" i="1"/>
  <c r="D308" i="1" s="1"/>
  <c r="C309" i="1"/>
  <c r="C310" i="1"/>
  <c r="C311" i="1"/>
  <c r="C312" i="1"/>
  <c r="D312" i="1" s="1"/>
  <c r="C313" i="1"/>
  <c r="C314" i="1"/>
  <c r="C315" i="1"/>
  <c r="D315" i="1" s="1"/>
  <c r="C316" i="1"/>
  <c r="D316" i="1" s="1"/>
  <c r="C317" i="1"/>
  <c r="D317" i="1" s="1"/>
  <c r="C318" i="1"/>
  <c r="C319" i="1"/>
  <c r="C320" i="1"/>
  <c r="C321" i="1"/>
  <c r="D321" i="1" s="1"/>
  <c r="C322" i="1"/>
  <c r="C323" i="1"/>
  <c r="D323" i="1" s="1"/>
  <c r="C324" i="1"/>
  <c r="C325" i="1"/>
  <c r="D325" i="1" s="1"/>
  <c r="C326" i="1"/>
  <c r="C327" i="1"/>
  <c r="C328" i="1"/>
  <c r="C329" i="1"/>
  <c r="C330" i="1"/>
  <c r="C331" i="1"/>
  <c r="C332" i="1"/>
  <c r="D332" i="1" s="1"/>
  <c r="C333" i="1"/>
  <c r="C334" i="1"/>
  <c r="C335" i="1"/>
  <c r="C336" i="1"/>
  <c r="D336" i="1" s="1"/>
  <c r="C337" i="1"/>
  <c r="C338" i="1"/>
  <c r="D338" i="1" s="1"/>
  <c r="C339" i="1"/>
  <c r="C340" i="1"/>
  <c r="D340" i="1" s="1"/>
  <c r="C341" i="1"/>
  <c r="C342" i="1"/>
  <c r="D342" i="1" s="1"/>
  <c r="C343" i="1"/>
  <c r="C344" i="1"/>
  <c r="D344" i="1" s="1"/>
  <c r="C345" i="1"/>
  <c r="C346" i="1"/>
  <c r="D346" i="1" s="1"/>
  <c r="C347" i="1"/>
  <c r="D347" i="1" s="1"/>
  <c r="C348" i="1"/>
  <c r="C349" i="1"/>
  <c r="C350" i="1"/>
  <c r="C351" i="1"/>
  <c r="C352" i="1"/>
  <c r="D352" i="1" s="1"/>
  <c r="C353" i="1"/>
  <c r="D353" i="1" s="1"/>
  <c r="C354" i="1"/>
  <c r="C355" i="1"/>
  <c r="D355" i="1" s="1"/>
  <c r="C356" i="1"/>
  <c r="D356" i="1" s="1"/>
  <c r="C357" i="1"/>
  <c r="C358" i="1"/>
  <c r="D358" i="1" s="1"/>
  <c r="C359" i="1"/>
  <c r="C360" i="1"/>
  <c r="D360" i="1" s="1"/>
  <c r="C361" i="1"/>
  <c r="C362" i="1"/>
  <c r="C363" i="1"/>
  <c r="D363" i="1" s="1"/>
  <c r="C364" i="1"/>
  <c r="D364" i="1" s="1"/>
  <c r="C365" i="1"/>
  <c r="C366" i="1"/>
  <c r="C367" i="1"/>
  <c r="C368" i="1"/>
  <c r="C369" i="1"/>
  <c r="C370" i="1"/>
  <c r="C371" i="1"/>
  <c r="D371" i="1" s="1"/>
  <c r="C372" i="1"/>
  <c r="D372" i="1" s="1"/>
  <c r="C373" i="1"/>
  <c r="D373" i="1" s="1"/>
  <c r="C374" i="1"/>
  <c r="C375" i="1"/>
  <c r="C376" i="1"/>
  <c r="C377" i="1"/>
  <c r="D377" i="1" s="1"/>
  <c r="C378" i="1"/>
  <c r="C379" i="1"/>
  <c r="D379" i="1" s="1"/>
  <c r="C380" i="1"/>
  <c r="D380" i="1" s="1"/>
  <c r="C381" i="1"/>
  <c r="C382" i="1"/>
  <c r="C383" i="1"/>
  <c r="C384" i="1"/>
  <c r="C385" i="1"/>
  <c r="C386" i="1"/>
  <c r="D386" i="1" s="1"/>
  <c r="C387" i="1"/>
  <c r="C388" i="1"/>
  <c r="C389" i="1"/>
  <c r="D389" i="1" s="1"/>
  <c r="C390" i="1"/>
  <c r="C391" i="1"/>
  <c r="C392" i="1"/>
  <c r="C393" i="1"/>
  <c r="C394" i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C401" i="1"/>
  <c r="D401" i="1" s="1"/>
  <c r="C402" i="1"/>
  <c r="D402" i="1" s="1"/>
  <c r="C403" i="1"/>
  <c r="D403" i="1" s="1"/>
  <c r="C404" i="1"/>
  <c r="D404" i="1" s="1"/>
  <c r="C405" i="1"/>
  <c r="C406" i="1"/>
  <c r="C407" i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C415" i="1"/>
  <c r="C416" i="1"/>
  <c r="C417" i="1"/>
  <c r="C418" i="1"/>
  <c r="D418" i="1" s="1"/>
  <c r="C419" i="1"/>
  <c r="D419" i="1" s="1"/>
  <c r="C420" i="1"/>
  <c r="D420" i="1" s="1"/>
  <c r="C421" i="1"/>
  <c r="C422" i="1"/>
  <c r="C423" i="1"/>
  <c r="C424" i="1"/>
  <c r="C425" i="1"/>
  <c r="D425" i="1" s="1"/>
  <c r="C426" i="1"/>
  <c r="C427" i="1"/>
  <c r="D427" i="1" s="1"/>
  <c r="C428" i="1"/>
  <c r="C429" i="1"/>
  <c r="D429" i="1" s="1"/>
  <c r="C430" i="1"/>
  <c r="C431" i="1"/>
  <c r="C432" i="1"/>
  <c r="C433" i="1"/>
  <c r="C434" i="1"/>
  <c r="D434" i="1" s="1"/>
  <c r="C435" i="1"/>
  <c r="D435" i="1" s="1"/>
  <c r="C436" i="1"/>
  <c r="D436" i="1" s="1"/>
  <c r="C437" i="1"/>
  <c r="C438" i="1"/>
  <c r="C439" i="1"/>
  <c r="C440" i="1"/>
  <c r="D440" i="1" s="1"/>
  <c r="C441" i="1"/>
  <c r="D441" i="1" s="1"/>
  <c r="C442" i="1"/>
  <c r="C443" i="1"/>
  <c r="D443" i="1" s="1"/>
  <c r="C444" i="1"/>
  <c r="D444" i="1" s="1"/>
  <c r="C445" i="1"/>
  <c r="C446" i="1"/>
  <c r="C447" i="1"/>
  <c r="C448" i="1"/>
  <c r="C449" i="1"/>
  <c r="C450" i="1"/>
  <c r="D450" i="1" s="1"/>
  <c r="C451" i="1"/>
  <c r="D451" i="1" s="1"/>
  <c r="C452" i="1"/>
  <c r="D452" i="1" s="1"/>
  <c r="C453" i="1"/>
  <c r="C454" i="1"/>
  <c r="D454" i="1" s="1"/>
  <c r="C455" i="1"/>
  <c r="C456" i="1"/>
  <c r="C457" i="1"/>
  <c r="C458" i="1"/>
  <c r="C459" i="1"/>
  <c r="D459" i="1" s="1"/>
  <c r="C460" i="1"/>
  <c r="D460" i="1" s="1"/>
  <c r="C461" i="1"/>
  <c r="C462" i="1"/>
  <c r="C463" i="1"/>
  <c r="C464" i="1"/>
  <c r="D464" i="1" s="1"/>
  <c r="C465" i="1"/>
  <c r="C466" i="1"/>
  <c r="D466" i="1" s="1"/>
  <c r="C467" i="1"/>
  <c r="D467" i="1" s="1"/>
  <c r="C468" i="1"/>
  <c r="D468" i="1" s="1"/>
  <c r="C469" i="1"/>
  <c r="C470" i="1"/>
  <c r="C471" i="1"/>
  <c r="C472" i="1"/>
  <c r="C473" i="1"/>
  <c r="C474" i="1"/>
  <c r="C475" i="1"/>
  <c r="D475" i="1" s="1"/>
  <c r="C476" i="1"/>
  <c r="C477" i="1"/>
  <c r="C478" i="1"/>
  <c r="C479" i="1"/>
  <c r="D479" i="1" s="1"/>
  <c r="C480" i="1"/>
  <c r="C481" i="1"/>
  <c r="C482" i="1"/>
  <c r="D482" i="1" s="1"/>
  <c r="C483" i="1"/>
  <c r="D483" i="1" s="1"/>
  <c r="C484" i="1"/>
  <c r="D484" i="1" s="1"/>
  <c r="C485" i="1"/>
  <c r="D485" i="1" s="1"/>
  <c r="C486" i="1"/>
  <c r="C487" i="1"/>
  <c r="C488" i="1"/>
  <c r="C489" i="1"/>
  <c r="C490" i="1"/>
  <c r="C491" i="1"/>
  <c r="D491" i="1" s="1"/>
  <c r="C492" i="1"/>
  <c r="D492" i="1" s="1"/>
  <c r="C493" i="1"/>
  <c r="C494" i="1"/>
  <c r="C495" i="1"/>
  <c r="C496" i="1"/>
  <c r="D496" i="1" s="1"/>
  <c r="C497" i="1"/>
  <c r="C498" i="1"/>
  <c r="C499" i="1"/>
  <c r="D499" i="1" s="1"/>
  <c r="C500" i="1"/>
  <c r="C501" i="1"/>
  <c r="C502" i="1"/>
  <c r="C503" i="1"/>
  <c r="D503" i="1" s="1"/>
  <c r="C504" i="1"/>
  <c r="C505" i="1"/>
  <c r="D505" i="1" s="1"/>
  <c r="C506" i="1"/>
  <c r="C507" i="1"/>
  <c r="D507" i="1" s="1"/>
  <c r="C508" i="1"/>
  <c r="D508" i="1" s="1"/>
  <c r="C509" i="1"/>
  <c r="C510" i="1"/>
  <c r="D510" i="1" s="1"/>
  <c r="C511" i="1"/>
  <c r="C512" i="1"/>
  <c r="C513" i="1"/>
  <c r="D513" i="1" s="1"/>
  <c r="C514" i="1"/>
  <c r="C515" i="1"/>
  <c r="D515" i="1" s="1"/>
  <c r="C516" i="1"/>
  <c r="C517" i="1"/>
  <c r="C518" i="1"/>
  <c r="C519" i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C4" i="1"/>
  <c r="D4" i="1" s="1"/>
  <c r="C3" i="1"/>
  <c r="D3" i="1" s="1"/>
  <c r="D19" i="1"/>
  <c r="D21" i="1"/>
  <c r="D22" i="1"/>
  <c r="D24" i="1"/>
  <c r="D30" i="1"/>
  <c r="D31" i="1"/>
  <c r="D32" i="1"/>
  <c r="D33" i="1"/>
  <c r="D34" i="1"/>
  <c r="D38" i="1"/>
  <c r="D39" i="1"/>
  <c r="D40" i="1"/>
  <c r="D41" i="1"/>
  <c r="D43" i="1"/>
  <c r="D46" i="1"/>
  <c r="D47" i="1"/>
  <c r="D49" i="1"/>
  <c r="D51" i="1"/>
  <c r="D54" i="1"/>
  <c r="D55" i="1"/>
  <c r="D56" i="1"/>
  <c r="D57" i="1"/>
  <c r="D58" i="1"/>
  <c r="D59" i="1"/>
  <c r="D61" i="1"/>
  <c r="D62" i="1"/>
  <c r="D63" i="1"/>
  <c r="D64" i="1"/>
  <c r="D67" i="1"/>
  <c r="D69" i="1"/>
  <c r="D70" i="1"/>
  <c r="D71" i="1"/>
  <c r="D74" i="1"/>
  <c r="D77" i="1"/>
  <c r="D78" i="1"/>
  <c r="D79" i="1"/>
  <c r="D80" i="1"/>
  <c r="D81" i="1"/>
  <c r="D82" i="1"/>
  <c r="D86" i="1"/>
  <c r="D87" i="1"/>
  <c r="D88" i="1"/>
  <c r="D90" i="1"/>
  <c r="D92" i="1"/>
  <c r="D93" i="1"/>
  <c r="D94" i="1"/>
  <c r="D95" i="1"/>
  <c r="D96" i="1"/>
  <c r="D98" i="1"/>
  <c r="D99" i="1"/>
  <c r="D100" i="1"/>
  <c r="D103" i="1"/>
  <c r="D104" i="1"/>
  <c r="D105" i="1"/>
  <c r="D108" i="1"/>
  <c r="D110" i="1"/>
  <c r="D111" i="1"/>
  <c r="D112" i="1"/>
  <c r="D113" i="1"/>
  <c r="D115" i="1"/>
  <c r="D117" i="1"/>
  <c r="D118" i="1"/>
  <c r="D120" i="1"/>
  <c r="D121" i="1"/>
  <c r="D122" i="1"/>
  <c r="D123" i="1"/>
  <c r="D126" i="1"/>
  <c r="D127" i="1"/>
  <c r="D130" i="1"/>
  <c r="D131" i="1"/>
  <c r="D133" i="1"/>
  <c r="D134" i="1"/>
  <c r="D135" i="1"/>
  <c r="D136" i="1"/>
  <c r="D137" i="1"/>
  <c r="D139" i="1"/>
  <c r="D140" i="1"/>
  <c r="D142" i="1"/>
  <c r="D143" i="1"/>
  <c r="D144" i="1"/>
  <c r="D149" i="1"/>
  <c r="D150" i="1"/>
  <c r="D151" i="1"/>
  <c r="D153" i="1"/>
  <c r="D155" i="1"/>
  <c r="D156" i="1"/>
  <c r="D158" i="1"/>
  <c r="D159" i="1"/>
  <c r="D160" i="1"/>
  <c r="D161" i="1"/>
  <c r="D163" i="1"/>
  <c r="D165" i="1"/>
  <c r="D166" i="1"/>
  <c r="D168" i="1"/>
  <c r="D170" i="1"/>
  <c r="D171" i="1"/>
  <c r="D174" i="1"/>
  <c r="D175" i="1"/>
  <c r="D179" i="1"/>
  <c r="D181" i="1"/>
  <c r="D182" i="1"/>
  <c r="D183" i="1"/>
  <c r="D185" i="1"/>
  <c r="D186" i="1"/>
  <c r="D189" i="1"/>
  <c r="D190" i="1"/>
  <c r="D191" i="1"/>
  <c r="D192" i="1"/>
  <c r="D193" i="1"/>
  <c r="D194" i="1"/>
  <c r="D198" i="1"/>
  <c r="D200" i="1"/>
  <c r="D202" i="1"/>
  <c r="D203" i="1"/>
  <c r="D204" i="1"/>
  <c r="D205" i="1"/>
  <c r="D206" i="1"/>
  <c r="D207" i="1"/>
  <c r="D208" i="1"/>
  <c r="D209" i="1"/>
  <c r="D211" i="1"/>
  <c r="D214" i="1"/>
  <c r="D215" i="1"/>
  <c r="D216" i="1"/>
  <c r="D217" i="1"/>
  <c r="D219" i="1"/>
  <c r="D221" i="1"/>
  <c r="D222" i="1"/>
  <c r="D223" i="1"/>
  <c r="D225" i="1"/>
  <c r="D229" i="1"/>
  <c r="D230" i="1"/>
  <c r="D231" i="1"/>
  <c r="D232" i="1"/>
  <c r="D234" i="1"/>
  <c r="D235" i="1"/>
  <c r="D238" i="1"/>
  <c r="D239" i="1"/>
  <c r="D241" i="1"/>
  <c r="D242" i="1"/>
  <c r="D243" i="1"/>
  <c r="D245" i="1"/>
  <c r="D246" i="1"/>
  <c r="D247" i="1"/>
  <c r="D248" i="1"/>
  <c r="D251" i="1"/>
  <c r="D253" i="1"/>
  <c r="D255" i="1"/>
  <c r="D256" i="1"/>
  <c r="D257" i="1"/>
  <c r="D261" i="1"/>
  <c r="D262" i="1"/>
  <c r="D263" i="1"/>
  <c r="D264" i="1"/>
  <c r="D265" i="1"/>
  <c r="D266" i="1"/>
  <c r="D269" i="1"/>
  <c r="D271" i="1"/>
  <c r="D272" i="1"/>
  <c r="D273" i="1"/>
  <c r="D275" i="1"/>
  <c r="D278" i="1"/>
  <c r="D279" i="1"/>
  <c r="D280" i="1"/>
  <c r="D281" i="1"/>
  <c r="D282" i="1"/>
  <c r="D285" i="1"/>
  <c r="D287" i="1"/>
  <c r="D288" i="1"/>
  <c r="D289" i="1"/>
  <c r="D292" i="1"/>
  <c r="D294" i="1"/>
  <c r="D295" i="1"/>
  <c r="D296" i="1"/>
  <c r="D297" i="1"/>
  <c r="D298" i="1"/>
  <c r="D302" i="1"/>
  <c r="D303" i="1"/>
  <c r="D304" i="1"/>
  <c r="D306" i="1"/>
  <c r="D307" i="1"/>
  <c r="D309" i="1"/>
  <c r="D310" i="1"/>
  <c r="D311" i="1"/>
  <c r="D313" i="1"/>
  <c r="D314" i="1"/>
  <c r="D318" i="1"/>
  <c r="D319" i="1"/>
  <c r="D320" i="1"/>
  <c r="D322" i="1"/>
  <c r="D324" i="1"/>
  <c r="D326" i="1"/>
  <c r="D327" i="1"/>
  <c r="D328" i="1"/>
  <c r="D329" i="1"/>
  <c r="D330" i="1"/>
  <c r="D331" i="1"/>
  <c r="D333" i="1"/>
  <c r="D334" i="1"/>
  <c r="D335" i="1"/>
  <c r="D337" i="1"/>
  <c r="D339" i="1"/>
  <c r="D341" i="1"/>
  <c r="D343" i="1"/>
  <c r="D345" i="1"/>
  <c r="D348" i="1"/>
  <c r="D349" i="1"/>
  <c r="D350" i="1"/>
  <c r="D351" i="1"/>
  <c r="D354" i="1"/>
  <c r="D357" i="1"/>
  <c r="D359" i="1"/>
  <c r="D361" i="1"/>
  <c r="D362" i="1"/>
  <c r="D365" i="1"/>
  <c r="D366" i="1"/>
  <c r="D367" i="1"/>
  <c r="D368" i="1"/>
  <c r="D369" i="1"/>
  <c r="D370" i="1"/>
  <c r="D374" i="1"/>
  <c r="D375" i="1"/>
  <c r="D376" i="1"/>
  <c r="D378" i="1"/>
  <c r="D381" i="1"/>
  <c r="D382" i="1"/>
  <c r="D383" i="1"/>
  <c r="D384" i="1"/>
  <c r="D385" i="1"/>
  <c r="D387" i="1"/>
  <c r="D388" i="1"/>
  <c r="D390" i="1"/>
  <c r="D391" i="1"/>
  <c r="D392" i="1"/>
  <c r="D393" i="1"/>
  <c r="D394" i="1"/>
  <c r="D400" i="1"/>
  <c r="D405" i="1"/>
  <c r="D406" i="1"/>
  <c r="D407" i="1"/>
  <c r="D414" i="1"/>
  <c r="D415" i="1"/>
  <c r="D416" i="1"/>
  <c r="D417" i="1"/>
  <c r="D421" i="1"/>
  <c r="D422" i="1"/>
  <c r="D423" i="1"/>
  <c r="D424" i="1"/>
  <c r="D426" i="1"/>
  <c r="D428" i="1"/>
  <c r="D430" i="1"/>
  <c r="D431" i="1"/>
  <c r="D432" i="1"/>
  <c r="D433" i="1"/>
  <c r="D437" i="1"/>
  <c r="D438" i="1"/>
  <c r="D439" i="1"/>
  <c r="D442" i="1"/>
  <c r="D445" i="1"/>
  <c r="D446" i="1"/>
  <c r="D447" i="1"/>
  <c r="D448" i="1"/>
  <c r="D449" i="1"/>
  <c r="D453" i="1"/>
  <c r="D455" i="1"/>
  <c r="D456" i="1"/>
  <c r="D457" i="1"/>
  <c r="D458" i="1"/>
  <c r="D461" i="1"/>
  <c r="D462" i="1"/>
  <c r="D463" i="1"/>
  <c r="D465" i="1"/>
  <c r="D469" i="1"/>
  <c r="D470" i="1"/>
  <c r="D471" i="1"/>
  <c r="D472" i="1"/>
  <c r="D473" i="1"/>
  <c r="D474" i="1"/>
  <c r="D476" i="1"/>
  <c r="D477" i="1"/>
  <c r="D478" i="1"/>
  <c r="D480" i="1"/>
  <c r="D481" i="1"/>
  <c r="D486" i="1"/>
  <c r="D487" i="1"/>
  <c r="D488" i="1"/>
  <c r="D489" i="1"/>
  <c r="D490" i="1"/>
  <c r="D493" i="1"/>
  <c r="D494" i="1"/>
  <c r="D495" i="1"/>
  <c r="D498" i="1"/>
  <c r="D500" i="1"/>
  <c r="D501" i="1"/>
  <c r="D502" i="1"/>
  <c r="D504" i="1"/>
  <c r="D506" i="1"/>
  <c r="D509" i="1"/>
  <c r="D511" i="1"/>
  <c r="D512" i="1"/>
  <c r="D514" i="1"/>
  <c r="D516" i="1"/>
  <c r="D517" i="1"/>
  <c r="D518" i="1"/>
  <c r="D519" i="1"/>
  <c r="D525" i="1"/>
  <c r="D6" i="1"/>
  <c r="D7" i="1"/>
  <c r="D8" i="1"/>
  <c r="D9" i="1"/>
  <c r="D10" i="1"/>
  <c r="D11" i="1"/>
  <c r="D13" i="1"/>
</calcChain>
</file>

<file path=xl/sharedStrings.xml><?xml version="1.0" encoding="utf-8"?>
<sst xmlns="http://schemas.openxmlformats.org/spreadsheetml/2006/main" count="772" uniqueCount="573">
  <si>
    <t xml:space="preserve">       </t>
  </si>
  <si>
    <t xml:space="preserve"> </t>
  </si>
  <si>
    <t>Type of road access to property</t>
  </si>
  <si>
    <t>Type of alley access to property</t>
  </si>
  <si>
    <t>Pool quality</t>
  </si>
  <si>
    <t>Fence quality</t>
  </si>
  <si>
    <t>Month Sold (MM)</t>
  </si>
  <si>
    <t>Year Sold (YYYY)</t>
  </si>
  <si>
    <t>1-STORY W/FINISHED ATTIC ALL AGES</t>
  </si>
  <si>
    <t>1-1/2 STORY - UNFINISHED ALL AGES</t>
  </si>
  <si>
    <t>1-1/2 STORY FINISHED ALL AGES</t>
  </si>
  <si>
    <t>2-1/2 STORY ALL AGES</t>
  </si>
  <si>
    <t>SPLIT OR MULTI-LEVEL</t>
  </si>
  <si>
    <t>SPLIT FOYER</t>
  </si>
  <si>
    <t>DUPLEX - ALL STYLES AND AGES</t>
  </si>
  <si>
    <t>1-1/2 STORY PUD - ALL AGES</t>
  </si>
  <si>
    <t>PUD - MULTILEVEL - INCL SPLIT LEV/FOYER</t>
  </si>
  <si>
    <t>2 FAMILY CONVERSION - ALL STYLES AND AGES</t>
  </si>
  <si>
    <t xml:space="preserve">       A</t>
  </si>
  <si>
    <t>Agriculture</t>
  </si>
  <si>
    <t xml:space="preserve">       C</t>
  </si>
  <si>
    <t>Commercial</t>
  </si>
  <si>
    <t xml:space="preserve">       FV</t>
  </si>
  <si>
    <t>Floating Village Residential</t>
  </si>
  <si>
    <t xml:space="preserve">       I</t>
  </si>
  <si>
    <t>Industrial</t>
  </si>
  <si>
    <t xml:space="preserve">       RH</t>
  </si>
  <si>
    <t>Residential High Density</t>
  </si>
  <si>
    <t xml:space="preserve">       RL</t>
  </si>
  <si>
    <t>Residential Low Density</t>
  </si>
  <si>
    <t xml:space="preserve">       RP</t>
  </si>
  <si>
    <t xml:space="preserve">Residential Low Density Park </t>
  </si>
  <si>
    <t xml:space="preserve">       RM</t>
  </si>
  <si>
    <t>Residential Medium Density</t>
  </si>
  <si>
    <t xml:space="preserve">       Grvl</t>
  </si>
  <si>
    <t>Gravel</t>
  </si>
  <si>
    <t xml:space="preserve">       Pave</t>
  </si>
  <si>
    <t>Paved</t>
  </si>
  <si>
    <t xml:space="preserve">       NA </t>
  </si>
  <si>
    <t>No alley access</t>
  </si>
  <si>
    <t xml:space="preserve">       Reg</t>
  </si>
  <si>
    <t>Regular</t>
  </si>
  <si>
    <t xml:space="preserve">       IR1</t>
  </si>
  <si>
    <t>Slightly irregular</t>
  </si>
  <si>
    <t xml:space="preserve">       IR2</t>
  </si>
  <si>
    <t>Moderately Irregular</t>
  </si>
  <si>
    <t xml:space="preserve">       IR3</t>
  </si>
  <si>
    <t>Irregular</t>
  </si>
  <si>
    <t xml:space="preserve">       Lvl</t>
  </si>
  <si>
    <t>Near Flat/Level</t>
  </si>
  <si>
    <t xml:space="preserve">       Bnk</t>
  </si>
  <si>
    <t>Banked - Quick and significant rise from street grade to building</t>
  </si>
  <si>
    <t xml:space="preserve">       HLS</t>
  </si>
  <si>
    <t>Hillside - Significant slope from side to side</t>
  </si>
  <si>
    <t xml:space="preserve">       Low</t>
  </si>
  <si>
    <t>Depression</t>
  </si>
  <si>
    <t xml:space="preserve">       AllPub</t>
  </si>
  <si>
    <t xml:space="preserve">       NoSewr</t>
  </si>
  <si>
    <t>Electricity, Gas, and Water (Septic Tank)</t>
  </si>
  <si>
    <t xml:space="preserve">       NoSeWa</t>
  </si>
  <si>
    <t>Electricity and Gas Only</t>
  </si>
  <si>
    <t xml:space="preserve">       ELO</t>
  </si>
  <si>
    <t>Electricity only</t>
  </si>
  <si>
    <t xml:space="preserve">       Inside</t>
  </si>
  <si>
    <t>Inside lot</t>
  </si>
  <si>
    <t xml:space="preserve">       Corner</t>
  </si>
  <si>
    <t>Corner lot</t>
  </si>
  <si>
    <t xml:space="preserve">       CulDSac</t>
  </si>
  <si>
    <t>Cul-de-sac</t>
  </si>
  <si>
    <t xml:space="preserve">       FR2</t>
  </si>
  <si>
    <t>Frontage on 2 sides of property</t>
  </si>
  <si>
    <t xml:space="preserve">       FR3</t>
  </si>
  <si>
    <t>Frontage on 3 sides of property</t>
  </si>
  <si>
    <t xml:space="preserve">       Gtl</t>
  </si>
  <si>
    <t>Gentle slope</t>
  </si>
  <si>
    <t xml:space="preserve">       Mod</t>
  </si>
  <si>
    <t>Moderate Slope</t>
  </si>
  <si>
    <t xml:space="preserve">       Sev</t>
  </si>
  <si>
    <t>Severe Slope</t>
  </si>
  <si>
    <t xml:space="preserve">       Blmngtn</t>
  </si>
  <si>
    <t>Bloomington Heights</t>
  </si>
  <si>
    <t xml:space="preserve">       Blueste</t>
  </si>
  <si>
    <t>Bluestem</t>
  </si>
  <si>
    <t xml:space="preserve">       BrDale</t>
  </si>
  <si>
    <t>Briardale</t>
  </si>
  <si>
    <t xml:space="preserve">       BrkSide</t>
  </si>
  <si>
    <t>Brookside</t>
  </si>
  <si>
    <t xml:space="preserve">       ClearCr</t>
  </si>
  <si>
    <t>Clear Creek</t>
  </si>
  <si>
    <t xml:space="preserve">       CollgCr</t>
  </si>
  <si>
    <t>College Creek</t>
  </si>
  <si>
    <t xml:space="preserve">       Crawfor</t>
  </si>
  <si>
    <t>Crawford</t>
  </si>
  <si>
    <t xml:space="preserve">       Edwards</t>
  </si>
  <si>
    <t>Edwards</t>
  </si>
  <si>
    <t xml:space="preserve">       Gilbert</t>
  </si>
  <si>
    <t>Gilbert</t>
  </si>
  <si>
    <t xml:space="preserve">       IDOTRR</t>
  </si>
  <si>
    <t>Iowa DOT and Rail Road</t>
  </si>
  <si>
    <t xml:space="preserve">       MeadowV</t>
  </si>
  <si>
    <t>Meadow Village</t>
  </si>
  <si>
    <t xml:space="preserve">       Mitchel</t>
  </si>
  <si>
    <t>Mitchell</t>
  </si>
  <si>
    <t xml:space="preserve">       Names</t>
  </si>
  <si>
    <t>North Ames</t>
  </si>
  <si>
    <t xml:space="preserve">       NoRidge</t>
  </si>
  <si>
    <t>Northridge</t>
  </si>
  <si>
    <t xml:space="preserve">       NPkVill</t>
  </si>
  <si>
    <t>Northpark Villa</t>
  </si>
  <si>
    <t xml:space="preserve">       NridgHt</t>
  </si>
  <si>
    <t>Northridge Heights</t>
  </si>
  <si>
    <t xml:space="preserve">       NWAmes</t>
  </si>
  <si>
    <t>Northwest Ames</t>
  </si>
  <si>
    <t xml:space="preserve">       OldTown</t>
  </si>
  <si>
    <t>Old Town</t>
  </si>
  <si>
    <t xml:space="preserve">       SWISU</t>
  </si>
  <si>
    <t xml:space="preserve">       Sawyer</t>
  </si>
  <si>
    <t>Sawyer</t>
  </si>
  <si>
    <t xml:space="preserve">       SawyerW</t>
  </si>
  <si>
    <t>Sawyer West</t>
  </si>
  <si>
    <t xml:space="preserve">       Somerst</t>
  </si>
  <si>
    <t>Somerset</t>
  </si>
  <si>
    <t xml:space="preserve">       StoneBr</t>
  </si>
  <si>
    <t>Stone Brook</t>
  </si>
  <si>
    <t xml:space="preserve">       Timber</t>
  </si>
  <si>
    <t>Timberland</t>
  </si>
  <si>
    <t xml:space="preserve">       Veenker</t>
  </si>
  <si>
    <t>Veenker</t>
  </si>
  <si>
    <t xml:space="preserve">       Artery</t>
  </si>
  <si>
    <t>Adjacent to arterial street</t>
  </si>
  <si>
    <t xml:space="preserve">       Feedr</t>
  </si>
  <si>
    <t>Adjacent to feeder street</t>
  </si>
  <si>
    <t xml:space="preserve">       Norm</t>
  </si>
  <si>
    <t>Normal</t>
  </si>
  <si>
    <t xml:space="preserve">       RRNn</t>
  </si>
  <si>
    <t>Within 200' of North-South Railroad</t>
  </si>
  <si>
    <t xml:space="preserve">       RRAn</t>
  </si>
  <si>
    <t>Adjacent to North-South Railroad</t>
  </si>
  <si>
    <t xml:space="preserve">       PosN</t>
  </si>
  <si>
    <t>Near positive off-site feature--park, greenbelt, etc.</t>
  </si>
  <si>
    <t xml:space="preserve">       PosA</t>
  </si>
  <si>
    <t>Adjacent to postive off-site feature</t>
  </si>
  <si>
    <t xml:space="preserve">       RRNe</t>
  </si>
  <si>
    <t>Within 200' of East-West Railroad</t>
  </si>
  <si>
    <t xml:space="preserve">       RRAe</t>
  </si>
  <si>
    <t>Adjacent to East-West Railroad</t>
  </si>
  <si>
    <t xml:space="preserve">       1Fam</t>
  </si>
  <si>
    <t>Single-family Detached</t>
  </si>
  <si>
    <t xml:space="preserve">       2FmCon</t>
  </si>
  <si>
    <t>Two-family Conversion</t>
  </si>
  <si>
    <t xml:space="preserve">       Duplx</t>
  </si>
  <si>
    <t>Duplex</t>
  </si>
  <si>
    <t xml:space="preserve">       TwnhsE</t>
  </si>
  <si>
    <t>Townhouse End Unit</t>
  </si>
  <si>
    <t xml:space="preserve">       TwnhsI</t>
  </si>
  <si>
    <t>Townhouse Inside Unit</t>
  </si>
  <si>
    <t xml:space="preserve">       1Story</t>
  </si>
  <si>
    <t>One story</t>
  </si>
  <si>
    <t xml:space="preserve">       1.5Fin</t>
  </si>
  <si>
    <t>One and one-half story: 2nd level finished</t>
  </si>
  <si>
    <t xml:space="preserve">       1.5Unf</t>
  </si>
  <si>
    <t>One and one-half story: 2nd level unfinished</t>
  </si>
  <si>
    <t xml:space="preserve">       2Story</t>
  </si>
  <si>
    <t>Two story</t>
  </si>
  <si>
    <t xml:space="preserve">       2.5Fin</t>
  </si>
  <si>
    <t>Two and one-half story: 2nd level finished</t>
  </si>
  <si>
    <t xml:space="preserve">       2.5Unf</t>
  </si>
  <si>
    <t>Two and one-half story: 2nd level unfinished</t>
  </si>
  <si>
    <t xml:space="preserve">       SFoyer</t>
  </si>
  <si>
    <t>Split Foyer</t>
  </si>
  <si>
    <t xml:space="preserve">       SLvl</t>
  </si>
  <si>
    <t>Split Level</t>
  </si>
  <si>
    <t>Very Excellent</t>
  </si>
  <si>
    <t>Excellent</t>
  </si>
  <si>
    <t>Very Good</t>
  </si>
  <si>
    <t>Good</t>
  </si>
  <si>
    <t>Above Average</t>
  </si>
  <si>
    <t>Average</t>
  </si>
  <si>
    <t>Below Average</t>
  </si>
  <si>
    <t>Fair</t>
  </si>
  <si>
    <t>Poor</t>
  </si>
  <si>
    <t>Very Poor</t>
  </si>
  <si>
    <t xml:space="preserve">       Flat</t>
  </si>
  <si>
    <t>Flat</t>
  </si>
  <si>
    <t xml:space="preserve">       Gable</t>
  </si>
  <si>
    <t>Gable</t>
  </si>
  <si>
    <t xml:space="preserve">       Gambrel</t>
  </si>
  <si>
    <t>Gabrel (Barn)</t>
  </si>
  <si>
    <t xml:space="preserve">       Hip</t>
  </si>
  <si>
    <t>Hip</t>
  </si>
  <si>
    <t xml:space="preserve">       Mansard</t>
  </si>
  <si>
    <t>Mansard</t>
  </si>
  <si>
    <t xml:space="preserve">       Shed</t>
  </si>
  <si>
    <t>Shed</t>
  </si>
  <si>
    <t xml:space="preserve">       ClyTile</t>
  </si>
  <si>
    <t>Clay or Tile</t>
  </si>
  <si>
    <t xml:space="preserve">       CompShg</t>
  </si>
  <si>
    <t>Standard (Composite) Shingle</t>
  </si>
  <si>
    <t xml:space="preserve">       Membran</t>
  </si>
  <si>
    <t>Membrane</t>
  </si>
  <si>
    <t xml:space="preserve">       Metal</t>
  </si>
  <si>
    <t>Metal</t>
  </si>
  <si>
    <t xml:space="preserve">       Roll</t>
  </si>
  <si>
    <t>Roll</t>
  </si>
  <si>
    <t xml:space="preserve">       Tar&amp;Grv</t>
  </si>
  <si>
    <t xml:space="preserve">       WdShake</t>
  </si>
  <si>
    <t>Wood Shakes</t>
  </si>
  <si>
    <t xml:space="preserve">       WdShngl</t>
  </si>
  <si>
    <t>Wood Shingles</t>
  </si>
  <si>
    <t xml:space="preserve">       AsbShng</t>
  </si>
  <si>
    <t>Asbestos Shingles</t>
  </si>
  <si>
    <t xml:space="preserve">       AsphShn</t>
  </si>
  <si>
    <t>Asphalt Shingles</t>
  </si>
  <si>
    <t xml:space="preserve">       BrkComm</t>
  </si>
  <si>
    <t>Brick Common</t>
  </si>
  <si>
    <t xml:space="preserve">       BrkFace</t>
  </si>
  <si>
    <t>Brick Face</t>
  </si>
  <si>
    <t xml:space="preserve">       CBlock</t>
  </si>
  <si>
    <t>Cinder Block</t>
  </si>
  <si>
    <t xml:space="preserve">       CemntBd</t>
  </si>
  <si>
    <t>Cement Board</t>
  </si>
  <si>
    <t xml:space="preserve">       HdBoard</t>
  </si>
  <si>
    <t>Hard Board</t>
  </si>
  <si>
    <t xml:space="preserve">       ImStucc</t>
  </si>
  <si>
    <t>Imitation Stucco</t>
  </si>
  <si>
    <t xml:space="preserve">       MetalSd</t>
  </si>
  <si>
    <t>Metal Siding</t>
  </si>
  <si>
    <t xml:space="preserve">       Other</t>
  </si>
  <si>
    <t>Other</t>
  </si>
  <si>
    <t xml:space="preserve">       Plywood</t>
  </si>
  <si>
    <t>Plywood</t>
  </si>
  <si>
    <t xml:space="preserve">       PreCast</t>
  </si>
  <si>
    <t>PreCast</t>
  </si>
  <si>
    <t xml:space="preserve">       Stone</t>
  </si>
  <si>
    <t>Stone</t>
  </si>
  <si>
    <t xml:space="preserve">       Stucco</t>
  </si>
  <si>
    <t>Stucco</t>
  </si>
  <si>
    <t xml:space="preserve">       VinylSd</t>
  </si>
  <si>
    <t>Vinyl Siding</t>
  </si>
  <si>
    <t xml:space="preserve">       Wd Sdng</t>
  </si>
  <si>
    <t>Wood Siding</t>
  </si>
  <si>
    <t xml:space="preserve">       WdShing</t>
  </si>
  <si>
    <t xml:space="preserve">       BrkCmn</t>
  </si>
  <si>
    <t xml:space="preserve">       None</t>
  </si>
  <si>
    <t>None</t>
  </si>
  <si>
    <t xml:space="preserve">       Ex</t>
  </si>
  <si>
    <t xml:space="preserve">       Gd</t>
  </si>
  <si>
    <t xml:space="preserve">       TA</t>
  </si>
  <si>
    <t>Average/Typical</t>
  </si>
  <si>
    <t xml:space="preserve">       Fa</t>
  </si>
  <si>
    <t xml:space="preserve">       Po</t>
  </si>
  <si>
    <t xml:space="preserve">       BrkTil</t>
  </si>
  <si>
    <t xml:space="preserve">       PConc</t>
  </si>
  <si>
    <t>Poured Contrete</t>
  </si>
  <si>
    <t xml:space="preserve">       Slab</t>
  </si>
  <si>
    <t>Slab</t>
  </si>
  <si>
    <t xml:space="preserve">       Wood</t>
  </si>
  <si>
    <t>Wood</t>
  </si>
  <si>
    <t>Excellent (100+ inches)</t>
  </si>
  <si>
    <t>Good (90-99 inches)</t>
  </si>
  <si>
    <t>Typical (80-89 inches)</t>
  </si>
  <si>
    <t>Fair (70-79 inches)</t>
  </si>
  <si>
    <t>Poor (&lt;70 inches</t>
  </si>
  <si>
    <t xml:space="preserve">       NA</t>
  </si>
  <si>
    <t>No Basement</t>
  </si>
  <si>
    <t>Typical - slight dampness allowed</t>
  </si>
  <si>
    <t>Fair - dampness or some cracking or settling</t>
  </si>
  <si>
    <t>Poor - Severe cracking, settling, or wetness</t>
  </si>
  <si>
    <t>Good Exposure</t>
  </si>
  <si>
    <t xml:space="preserve">       Av</t>
  </si>
  <si>
    <t>Average Exposure (split levels or foyers typically score average or above)</t>
  </si>
  <si>
    <t xml:space="preserve">       Mn</t>
  </si>
  <si>
    <t>Mimimum Exposure</t>
  </si>
  <si>
    <t xml:space="preserve">       No</t>
  </si>
  <si>
    <t>No Exposure</t>
  </si>
  <si>
    <t xml:space="preserve">       GLQ</t>
  </si>
  <si>
    <t>Good Living Quarters</t>
  </si>
  <si>
    <t xml:space="preserve">       ALQ</t>
  </si>
  <si>
    <t>Average Living Quarters</t>
  </si>
  <si>
    <t xml:space="preserve">       BLQ</t>
  </si>
  <si>
    <t>Below Average Living Quarters</t>
  </si>
  <si>
    <t xml:space="preserve">       Rec</t>
  </si>
  <si>
    <t>Average Rec Room</t>
  </si>
  <si>
    <t xml:space="preserve">       LwQ</t>
  </si>
  <si>
    <t>Low Quality</t>
  </si>
  <si>
    <t xml:space="preserve">       Unf</t>
  </si>
  <si>
    <t>Unfinshed</t>
  </si>
  <si>
    <t xml:space="preserve">       Floor</t>
  </si>
  <si>
    <t>Floor Furnace</t>
  </si>
  <si>
    <t xml:space="preserve">       GasA</t>
  </si>
  <si>
    <t>Gas forced warm air furnace</t>
  </si>
  <si>
    <t xml:space="preserve">       GasW</t>
  </si>
  <si>
    <t>Gas hot water or steam heat</t>
  </si>
  <si>
    <t xml:space="preserve">       Grav</t>
  </si>
  <si>
    <t>Gravity furnace</t>
  </si>
  <si>
    <t xml:space="preserve">       OthW</t>
  </si>
  <si>
    <t>Hot water or steam heat other than gas</t>
  </si>
  <si>
    <t xml:space="preserve">       Wall</t>
  </si>
  <si>
    <t>Wall furnace</t>
  </si>
  <si>
    <t xml:space="preserve">       N</t>
  </si>
  <si>
    <t>No</t>
  </si>
  <si>
    <t xml:space="preserve">       Y</t>
  </si>
  <si>
    <t>Yes</t>
  </si>
  <si>
    <t xml:space="preserve">       SBrkr</t>
  </si>
  <si>
    <t xml:space="preserve">       FuseA</t>
  </si>
  <si>
    <t>Fuse Box over 60 AMP and all Romex wiring (Average)</t>
  </si>
  <si>
    <t xml:space="preserve">       FuseF</t>
  </si>
  <si>
    <t>60 AMP Fuse Box and mostly Romex wiring (Fair)</t>
  </si>
  <si>
    <t xml:space="preserve">       FuseP</t>
  </si>
  <si>
    <t xml:space="preserve">       Mix</t>
  </si>
  <si>
    <t>Mixed</t>
  </si>
  <si>
    <t>Typical/Average</t>
  </si>
  <si>
    <t xml:space="preserve">       Typ</t>
  </si>
  <si>
    <t>Typical Functionality</t>
  </si>
  <si>
    <t xml:space="preserve">       Min1</t>
  </si>
  <si>
    <t>Minor Deductions 1</t>
  </si>
  <si>
    <t xml:space="preserve">       Min2</t>
  </si>
  <si>
    <t>Minor Deductions 2</t>
  </si>
  <si>
    <t>Moderate Deductions</t>
  </si>
  <si>
    <t xml:space="preserve">       Maj1</t>
  </si>
  <si>
    <t>Major Deductions 1</t>
  </si>
  <si>
    <t xml:space="preserve">       Maj2</t>
  </si>
  <si>
    <t>Major Deductions 2</t>
  </si>
  <si>
    <t>Severely Damaged</t>
  </si>
  <si>
    <t xml:space="preserve">       Sal</t>
  </si>
  <si>
    <t>Salvage only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</si>
  <si>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</si>
  <si>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</si>
  <si>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</si>
  <si>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</si>
  <si>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</si>
  <si>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</si>
  <si>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 xml:space="preserve">       2Types</t>
  </si>
  <si>
    <t>More than one type of garage</t>
  </si>
  <si>
    <t xml:space="preserve">       Attchd</t>
  </si>
  <si>
    <t>Attached to home</t>
  </si>
  <si>
    <t xml:space="preserve">       Basment</t>
  </si>
  <si>
    <t>Basement Garage</t>
  </si>
  <si>
    <t xml:space="preserve">       BuiltIn</t>
  </si>
  <si>
    <t>Built-In (Garage part of house - typically has room above garage)</t>
  </si>
  <si>
    <t xml:space="preserve">       CarPort</t>
  </si>
  <si>
    <t>Car Port</t>
  </si>
  <si>
    <t xml:space="preserve">       Detchd</t>
  </si>
  <si>
    <t>Detached from home</t>
  </si>
  <si>
    <t>No Garage</t>
  </si>
  <si>
    <t xml:space="preserve">       Fin</t>
  </si>
  <si>
    <t>Finished</t>
  </si>
  <si>
    <t xml:space="preserve">       RFn</t>
  </si>
  <si>
    <t>Rough Finished</t>
  </si>
  <si>
    <t>Unfinished</t>
  </si>
  <si>
    <t xml:space="preserve">Paved </t>
  </si>
  <si>
    <t xml:space="preserve">       P</t>
  </si>
  <si>
    <t>Partial Pavement</t>
  </si>
  <si>
    <t>Dirt/Gravel</t>
  </si>
  <si>
    <t>No Pool</t>
  </si>
  <si>
    <t xml:space="preserve">       GdPrv</t>
  </si>
  <si>
    <t>Good Privacy</t>
  </si>
  <si>
    <t xml:space="preserve">       MnPrv</t>
  </si>
  <si>
    <t>Minimum Privacy</t>
  </si>
  <si>
    <t xml:space="preserve">       GdWo</t>
  </si>
  <si>
    <t>Good Wood</t>
  </si>
  <si>
    <t xml:space="preserve">       MnWw</t>
  </si>
  <si>
    <t>Minimum Wood/Wire</t>
  </si>
  <si>
    <t>No Fence</t>
  </si>
  <si>
    <t xml:space="preserve">       Elev</t>
  </si>
  <si>
    <t>Elevator</t>
  </si>
  <si>
    <t xml:space="preserve">       Gar2</t>
  </si>
  <si>
    <t>2nd Garage (if not described in garage section)</t>
  </si>
  <si>
    <t xml:space="preserve">       Othr</t>
  </si>
  <si>
    <t>Shed (over 100 SF)</t>
  </si>
  <si>
    <t xml:space="preserve">       TenC</t>
  </si>
  <si>
    <t>Tennis Court</t>
  </si>
  <si>
    <t xml:space="preserve">       WD </t>
  </si>
  <si>
    <t>Warranty Deed - Conventional</t>
  </si>
  <si>
    <t xml:space="preserve">       CWD</t>
  </si>
  <si>
    <t>Warranty Deed - Cash</t>
  </si>
  <si>
    <t xml:space="preserve">       VWD</t>
  </si>
  <si>
    <t>Warranty Deed - VA Loan</t>
  </si>
  <si>
    <t xml:space="preserve">       New</t>
  </si>
  <si>
    <t>Home just constructed and sold</t>
  </si>
  <si>
    <t xml:space="preserve">       COD</t>
  </si>
  <si>
    <t>Court Officer Deed/Estate</t>
  </si>
  <si>
    <t xml:space="preserve">       Con</t>
  </si>
  <si>
    <t>Contract 15% Down payment regular terms</t>
  </si>
  <si>
    <t xml:space="preserve">       ConLw</t>
  </si>
  <si>
    <t>Contract Low Down payment and low interest</t>
  </si>
  <si>
    <t xml:space="preserve">       ConLI</t>
  </si>
  <si>
    <t>Contract Low Interest</t>
  </si>
  <si>
    <t xml:space="preserve">       ConLD</t>
  </si>
  <si>
    <t>Contract Low Down</t>
  </si>
  <si>
    <t xml:space="preserve">       Oth</t>
  </si>
  <si>
    <t xml:space="preserve">       Normal</t>
  </si>
  <si>
    <t>Normal Sale</t>
  </si>
  <si>
    <t xml:space="preserve">       Abnorml</t>
  </si>
  <si>
    <t>Abnormal Sale -  trade, foreclosure, short sale</t>
  </si>
  <si>
    <t xml:space="preserve">       AdjLand</t>
  </si>
  <si>
    <t>Adjoining Land Purchase</t>
  </si>
  <si>
    <t xml:space="preserve">       Alloca</t>
  </si>
  <si>
    <t>Allocation - two linked properties with separate deeds, typically condo with a garage unit</t>
  </si>
  <si>
    <t xml:space="preserve">       Family</t>
  </si>
  <si>
    <t>Sale between family members</t>
  </si>
  <si>
    <t xml:space="preserve">       Partial</t>
  </si>
  <si>
    <t>Home was not completed when last assessed (associated with New Homes)</t>
  </si>
  <si>
    <t xml:space="preserve">MSSubClass: </t>
  </si>
  <si>
    <t>Identifies the type of dwelling involved in the sale.</t>
  </si>
  <si>
    <t xml:space="preserve">MSZoning: </t>
  </si>
  <si>
    <t>Identifies the general zoning classification of the sale.</t>
  </si>
  <si>
    <t xml:space="preserve">LotFrontage: </t>
  </si>
  <si>
    <t>Linear feet of street connected to property</t>
  </si>
  <si>
    <t xml:space="preserve">Street: </t>
  </si>
  <si>
    <t>Lot size in square feet</t>
  </si>
  <si>
    <t xml:space="preserve">LotArea: </t>
  </si>
  <si>
    <t xml:space="preserve">Utilities: </t>
  </si>
  <si>
    <t>Type of utilities available</t>
  </si>
  <si>
    <t xml:space="preserve">LotConfig: </t>
  </si>
  <si>
    <t>Lot configuration</t>
  </si>
  <si>
    <t xml:space="preserve">LandSlope: </t>
  </si>
  <si>
    <t>Slope of property</t>
  </si>
  <si>
    <t xml:space="preserve">Neighborhood: </t>
  </si>
  <si>
    <t>Physical locations within Ames city limits</t>
  </si>
  <si>
    <t xml:space="preserve">Condition1: </t>
  </si>
  <si>
    <t>Proximity to various conditions</t>
  </si>
  <si>
    <t xml:space="preserve">Condition2: </t>
  </si>
  <si>
    <t>Proximity to various conditions (if more than one is present)</t>
  </si>
  <si>
    <t xml:space="preserve">BldgType: </t>
  </si>
  <si>
    <t>Type of dwelling</t>
  </si>
  <si>
    <t xml:space="preserve">HouseStyle: </t>
  </si>
  <si>
    <t>Style of dwelling</t>
  </si>
  <si>
    <t xml:space="preserve">OverallQual: </t>
  </si>
  <si>
    <t>Rates the overall material and finish of the house</t>
  </si>
  <si>
    <t xml:space="preserve">OverallCond: </t>
  </si>
  <si>
    <t>Rates the overall condition of the house</t>
  </si>
  <si>
    <t xml:space="preserve">YearBuilt: </t>
  </si>
  <si>
    <t>Original construction date</t>
  </si>
  <si>
    <t xml:space="preserve">YearRemodAdd: </t>
  </si>
  <si>
    <t>Remodel date (same as construction date if no remodeling or additions)</t>
  </si>
  <si>
    <t xml:space="preserve">RoofStyle: </t>
  </si>
  <si>
    <t>Type of roof</t>
  </si>
  <si>
    <t xml:space="preserve">RoofMatl: </t>
  </si>
  <si>
    <t>Roof material</t>
  </si>
  <si>
    <t xml:space="preserve">Exterior1st: </t>
  </si>
  <si>
    <t>Exterior covering on house</t>
  </si>
  <si>
    <t xml:space="preserve">Exterior2nd: </t>
  </si>
  <si>
    <t>Exterior covering on house (if more than one material)</t>
  </si>
  <si>
    <t xml:space="preserve">MasVnrType: </t>
  </si>
  <si>
    <t>Masonry veneer type</t>
  </si>
  <si>
    <t xml:space="preserve">MasVnrArea: </t>
  </si>
  <si>
    <t>Masonry veneer area in square feet</t>
  </si>
  <si>
    <t xml:space="preserve">ExterCond: </t>
  </si>
  <si>
    <t>Evaluates the present condition of the material on the exterior</t>
  </si>
  <si>
    <t xml:space="preserve">Foundation: </t>
  </si>
  <si>
    <t>Type of foundation</t>
  </si>
  <si>
    <t xml:space="preserve">BsmtQual: </t>
  </si>
  <si>
    <t>Evaluates the height of the basement</t>
  </si>
  <si>
    <t xml:space="preserve">BsmtCond: </t>
  </si>
  <si>
    <t>Evaluates the general condition of the basement</t>
  </si>
  <si>
    <t xml:space="preserve">BsmtExposure: </t>
  </si>
  <si>
    <t>Refers to walkout or garden level walls</t>
  </si>
  <si>
    <t xml:space="preserve">BsmtFinType1: </t>
  </si>
  <si>
    <t>Rating of basement finished area</t>
  </si>
  <si>
    <t xml:space="preserve">BsmtFinSF1: </t>
  </si>
  <si>
    <t>Type 1 finished square feet</t>
  </si>
  <si>
    <t xml:space="preserve">BsmtFinType2: </t>
  </si>
  <si>
    <t>Rating of basement finished area (if multiple types)</t>
  </si>
  <si>
    <t xml:space="preserve">BsmtFinSF2: </t>
  </si>
  <si>
    <t>Type 2 finished square feet</t>
  </si>
  <si>
    <t xml:space="preserve">BsmtUnfSF: </t>
  </si>
  <si>
    <t>Unfinished square feet of basement area</t>
  </si>
  <si>
    <t xml:space="preserve">TotalBsmtSF: </t>
  </si>
  <si>
    <t>Total square feet of basement area</t>
  </si>
  <si>
    <t xml:space="preserve">Heating: </t>
  </si>
  <si>
    <t>Type of heating</t>
  </si>
  <si>
    <t xml:space="preserve">HeatingQC: </t>
  </si>
  <si>
    <t>Heating quality and condition</t>
  </si>
  <si>
    <t xml:space="preserve">CentralAir: </t>
  </si>
  <si>
    <t>Central air conditioning</t>
  </si>
  <si>
    <t xml:space="preserve">Electrical: </t>
  </si>
  <si>
    <t>Electrical system</t>
  </si>
  <si>
    <t xml:space="preserve">1stFlrSF: </t>
  </si>
  <si>
    <t>First Floor square feet</t>
  </si>
  <si>
    <t xml:space="preserve">2ndFlrSF: </t>
  </si>
  <si>
    <t>Second floor square feet</t>
  </si>
  <si>
    <t xml:space="preserve">LowQualFinSF: </t>
  </si>
  <si>
    <t>Low quality finished square feet (all floors)</t>
  </si>
  <si>
    <t xml:space="preserve">GrLivArea: </t>
  </si>
  <si>
    <t>Above grade (ground) living area square feet</t>
  </si>
  <si>
    <t xml:space="preserve">BsmtFullBath: </t>
  </si>
  <si>
    <t>Basement full bathrooms</t>
  </si>
  <si>
    <t xml:space="preserve">BsmtHalfBath: </t>
  </si>
  <si>
    <t>Basement half bathrooms</t>
  </si>
  <si>
    <t xml:space="preserve">FullBath: </t>
  </si>
  <si>
    <t>Full bathrooms above grade</t>
  </si>
  <si>
    <t xml:space="preserve">HalfBath: </t>
  </si>
  <si>
    <t>Half baths above grade</t>
  </si>
  <si>
    <t xml:space="preserve">Bedroom: </t>
  </si>
  <si>
    <t>Bedrooms above grade (does NOT include basement bedrooms)</t>
  </si>
  <si>
    <t xml:space="preserve">Kitchen: </t>
  </si>
  <si>
    <t>Kitchens above grade</t>
  </si>
  <si>
    <t xml:space="preserve">KitchenQual: </t>
  </si>
  <si>
    <t>Kitchen quality</t>
  </si>
  <si>
    <t xml:space="preserve">TotRmsAbvGrd: </t>
  </si>
  <si>
    <t>Total rooms above grade (does not include bathrooms)</t>
  </si>
  <si>
    <t xml:space="preserve">Functional: </t>
  </si>
  <si>
    <t>Home functionality (Assume typical unless deductions are warranted)</t>
  </si>
  <si>
    <t xml:space="preserve">Fireplaces: </t>
  </si>
  <si>
    <t>Number of fireplaces</t>
  </si>
  <si>
    <t xml:space="preserve">FireplaceQu: </t>
  </si>
  <si>
    <t>Fireplace quality</t>
  </si>
  <si>
    <t xml:space="preserve">GarageType: </t>
  </si>
  <si>
    <t>Garage location</t>
  </si>
  <si>
    <t xml:space="preserve">GarageYrBlt: </t>
  </si>
  <si>
    <t>Year garage was built</t>
  </si>
  <si>
    <t xml:space="preserve">GarageFinish: </t>
  </si>
  <si>
    <t>Interior finish of the garage</t>
  </si>
  <si>
    <t xml:space="preserve">GarageCars: </t>
  </si>
  <si>
    <t>Size of garage in car capacity</t>
  </si>
  <si>
    <t xml:space="preserve">GarageArea: </t>
  </si>
  <si>
    <t>Size of garage in square feet</t>
  </si>
  <si>
    <t xml:space="preserve">GarageQual: </t>
  </si>
  <si>
    <t>Garage quality</t>
  </si>
  <si>
    <t xml:space="preserve">GarageCond: </t>
  </si>
  <si>
    <t>Garage condition</t>
  </si>
  <si>
    <t xml:space="preserve">PavedDrive: </t>
  </si>
  <si>
    <t>Paved driveway</t>
  </si>
  <si>
    <t xml:space="preserve">WoodDeckSF: </t>
  </si>
  <si>
    <t>Wood deck area in square feet</t>
  </si>
  <si>
    <t xml:space="preserve">OpenPorchSF: </t>
  </si>
  <si>
    <t>Open porch area in square feet</t>
  </si>
  <si>
    <t xml:space="preserve">EnclosedPorch: </t>
  </si>
  <si>
    <t>Enclosed porch area in square feet</t>
  </si>
  <si>
    <t xml:space="preserve">3SsnPorch: </t>
  </si>
  <si>
    <t>Three season porch area in square feet</t>
  </si>
  <si>
    <t xml:space="preserve">ScreenPorch: </t>
  </si>
  <si>
    <t>Screen porch area in square feet</t>
  </si>
  <si>
    <t xml:space="preserve">PoolArea: </t>
  </si>
  <si>
    <t>Pool area in square feet</t>
  </si>
  <si>
    <t xml:space="preserve">PoolQC: </t>
  </si>
  <si>
    <t xml:space="preserve">Fence: </t>
  </si>
  <si>
    <t xml:space="preserve">MiscFeature: </t>
  </si>
  <si>
    <t>Miscellaneous feature not covered in other categories</t>
  </si>
  <si>
    <t xml:space="preserve">MiscVal: </t>
  </si>
  <si>
    <t>$Value of miscellaneous feature</t>
  </si>
  <si>
    <t xml:space="preserve">MoSold: </t>
  </si>
  <si>
    <t xml:space="preserve">YrSold: </t>
  </si>
  <si>
    <t xml:space="preserve">SaleType: </t>
  </si>
  <si>
    <t>Type of sale</t>
  </si>
  <si>
    <t xml:space="preserve">SaleCondition: </t>
  </si>
  <si>
    <t>Condition of sale</t>
  </si>
  <si>
    <t xml:space="preserve">Alley: </t>
  </si>
  <si>
    <t xml:space="preserve">LotShape: </t>
  </si>
  <si>
    <t>General shape of property</t>
  </si>
  <si>
    <t xml:space="preserve">LandContour: </t>
  </si>
  <si>
    <t>Flatness of the property</t>
  </si>
  <si>
    <t xml:space="preserve">ExterQual: </t>
  </si>
  <si>
    <t xml:space="preserve">Evaluates the quality of the material on the exterior </t>
  </si>
  <si>
    <t>Traduction</t>
  </si>
  <si>
    <t>Key</t>
  </si>
  <si>
    <t>details</t>
  </si>
  <si>
    <t>1-STORY 1946 AND NEWER ALL STYLES</t>
  </si>
  <si>
    <t>1-STORY 1945 AND OLDER</t>
  </si>
  <si>
    <t>2-STORY 1946 AND NEWER</t>
  </si>
  <si>
    <t>2-STORY 1945 AND OLDER</t>
  </si>
  <si>
    <t>1-STORY PUD (Planned Unit Development) - 1946 AND NEWER</t>
  </si>
  <si>
    <t>2-STORY PUD - 1946 AND NEWER</t>
  </si>
  <si>
    <t>All public Utilities (E,G,W,AND S)</t>
  </si>
  <si>
    <t>South AND West of Iowa State University</t>
  </si>
  <si>
    <t>Gravel AND Tar</t>
  </si>
  <si>
    <t>Brick AND Tile</t>
  </si>
  <si>
    <t>Standard Circuit Breakers AND Romex</t>
  </si>
  <si>
    <t>60 AMP Fuse Box and mostly knob AND tube wiring (poor)</t>
  </si>
  <si>
    <t>MAE - Value/Points</t>
  </si>
  <si>
    <t>Restart after change the neigborhood dict</t>
  </si>
  <si>
    <t>Restart after change the MSSubClass 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</si>
</sst>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8080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  <xf numFmtId="0" fontId="0" fillId="33" borderId="0" xfId="0" applyFill="1" applyAlignment="1">
      <alignment horizontal="left"/>
    </xf>
    <xf numFmtId="0" fontId="0" fillId="33" borderId="0" xfId="0" applyFill="1"/>
    <xf numFmtId="0" fontId="18" fillId="33" borderId="0" xfId="0" applyFont="1" applyFill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0" fontId="0" fillId="33" borderId="12" xfId="0" applyFill="1" applyBorder="1"/>
    <xf numFmtId="0" fontId="0" fillId="0" borderId="0" xfId="0" applyBorder="1"/>
    <xf numFmtId="0" fontId="0" fillId="33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10" xfId="0" applyFill="1" applyBorder="1"/>
    <xf numFmtId="0" fontId="0" fillId="34" borderId="0" xfId="0" applyFill="1" applyBorder="1"/>
    <xf numFmtId="0" fontId="0" fillId="34" borderId="0" xfId="0" applyFill="1"/>
    <xf numFmtId="0" fontId="18" fillId="0" borderId="0" xfId="0" applyFont="1" applyFill="1"/>
    <xf numFmtId="0" fontId="0" fillId="35" borderId="0" xfId="0" applyFill="1" applyAlignment="1">
      <alignment horizontal="left"/>
    </xf>
    <xf numFmtId="0" fontId="0" fillId="35" borderId="0" xfId="0" applyFill="1"/>
    <xf numFmtId="0" fontId="18" fillId="35" borderId="0" xfId="0" applyFont="1" applyFill="1"/>
    <xf numFmtId="0" fontId="0" fillId="36" borderId="0" xfId="0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5"/>
  <sheetViews>
    <sheetView tabSelected="1" workbookViewId="0">
      <pane ySplit="1" topLeftCell="A2" activePane="bottomLeft" state="frozen"/>
      <selection pane="bottomLeft" activeCell="A518" sqref="A518"/>
    </sheetView>
  </sheetViews>
  <sheetFormatPr baseColWidth="10" defaultRowHeight="15" x14ac:dyDescent="0.25"/>
  <cols>
    <col min="1" max="1" width="18.5703125" style="1" customWidth="1"/>
    <col min="2" max="2" width="58.42578125" customWidth="1"/>
    <col min="3" max="3" width="14.28515625" hidden="1" customWidth="1"/>
    <col min="4" max="4" width="61" customWidth="1"/>
    <col min="5" max="13" width="6.7109375" customWidth="1"/>
  </cols>
  <sheetData>
    <row r="1" spans="1:10" x14ac:dyDescent="0.25">
      <c r="A1" s="1" t="s">
        <v>556</v>
      </c>
      <c r="B1" t="s">
        <v>557</v>
      </c>
      <c r="D1" t="s">
        <v>555</v>
      </c>
      <c r="E1" t="s">
        <v>570</v>
      </c>
    </row>
    <row r="3" spans="1:10" x14ac:dyDescent="0.25">
      <c r="A3" s="1" t="s">
        <v>403</v>
      </c>
      <c r="B3" t="s">
        <v>404</v>
      </c>
      <c r="C3" s="2" t="str">
        <f>_xlfn.WEBSERVICE("https://translation.googleapis.com/language/translate/v2?q="&amp;B3&amp;"&amp;target=fr&amp;source=en&amp;format=text&amp;key=AIzaSyCtW_czlTzTGqRVLHA17MlOcJOxUDaPUZw")</f>
        <v xml:space="preserve">{
  "data": {
    "translations": [
      {
        "translatedText": "Identifie le type de logement concerné par la vente."
      }
    ]
  }
}
</v>
      </c>
      <c r="D3" s="2" t="str">
        <f>MID(C3,SEARCH("Text",C3)+8,SEARCH("µ",SUBSTITUTE(C3,CHAR(34),"µ",LEN(C3)-LEN(SUBSTITUTE(C3,CHAR(34),""))))-(SEARCH("Text",C3)+8))</f>
        <v>Identifie le type de logement concerné par la vente.</v>
      </c>
      <c r="E3" s="16" t="s">
        <v>572</v>
      </c>
      <c r="F3" s="16"/>
      <c r="G3" s="16"/>
      <c r="H3" s="16"/>
      <c r="I3" s="16"/>
      <c r="J3" s="16"/>
    </row>
    <row r="4" spans="1:10" x14ac:dyDescent="0.25">
      <c r="C4" s="2" t="str">
        <f>_xlfn.WEBSERVICE("https://translation.googleapis.com/language/translate/v2?q="&amp;B4&amp;"&amp;target=fr&amp;source=en&amp;format=text&amp;key=AIzaSyCtW_czlTzTGqRVLHA17MlOcJOxUDaPUZw")</f>
        <v xml:space="preserve">{
  "data": {
    "translations": [
      {
        "translatedText": ""
      }
    ]
  }
}
</v>
      </c>
      <c r="D4" s="2" t="str">
        <f t="shared" ref="D4:D11" si="0">MID(C4,SEARCH("Text",C4)+8,SEARCH("µ",SUBSTITUTE(C4,CHAR(34),"µ",LEN(C4)-LEN(SUBSTITUTE(C4,CHAR(34),""))))-(SEARCH("Text",C4)+8))</f>
        <v/>
      </c>
      <c r="E4" s="6">
        <v>16.047999999999998</v>
      </c>
    </row>
    <row r="5" spans="1:10" s="4" customFormat="1" x14ac:dyDescent="0.25">
      <c r="A5" s="3">
        <v>20</v>
      </c>
      <c r="B5" s="4" t="s">
        <v>558</v>
      </c>
      <c r="C5" s="5" t="str">
        <f t="shared" ref="C5:C68" si="1">_xlfn.WEBSERVICE("https://translation.googleapis.com/language/translate/v2?q="&amp;B5&amp;"&amp;target=fr&amp;source=en&amp;format=text&amp;key=AIzaSyCtW_czlTzTGqRVLHA17MlOcJOxUDaPUZw")</f>
        <v xml:space="preserve">{
  "data": {
    "translations": [
      {
        "translatedText": "1 HISTOIRE 1946 ET PLUS RÉCENTS TOUS LES STYLES"
      }
    ]
  }
}
</v>
      </c>
      <c r="D5" s="5" t="str">
        <f t="shared" si="0"/>
        <v>1 HISTOIRE 1946 ET PLUS RÉCENTS TOUS LES STYLES</v>
      </c>
      <c r="E5" s="8">
        <v>10</v>
      </c>
    </row>
    <row r="6" spans="1:10" s="4" customFormat="1" x14ac:dyDescent="0.25">
      <c r="A6" s="3">
        <v>30</v>
      </c>
      <c r="B6" s="4" t="s">
        <v>559</v>
      </c>
      <c r="C6" s="5" t="str">
        <f t="shared" si="1"/>
        <v xml:space="preserve">{
  "data": {
    "translations": [
      {
        "translatedText": "1 HISTOIRE 1945 ET AVANT"
      }
    ]
  }
}
</v>
      </c>
      <c r="D6" s="5" t="str">
        <f t="shared" si="0"/>
        <v>1 HISTOIRE 1945 ET AVANT</v>
      </c>
      <c r="E6" s="8">
        <v>1</v>
      </c>
    </row>
    <row r="7" spans="1:10" s="4" customFormat="1" x14ac:dyDescent="0.25">
      <c r="A7" s="3">
        <v>40</v>
      </c>
      <c r="B7" s="4" t="s">
        <v>8</v>
      </c>
      <c r="C7" s="5" t="str">
        <f t="shared" si="1"/>
        <v xml:space="preserve">{
  "data": {
    "translations": [
      {
        "translatedText": "1 ETAGE AVEC GRENIER FINI TOUS AGES"
      }
    ]
  }
}
</v>
      </c>
      <c r="D7" s="5" t="str">
        <f t="shared" si="0"/>
        <v>1 ETAGE AVEC GRENIER FINI TOUS AGES</v>
      </c>
      <c r="E7" s="8">
        <v>7</v>
      </c>
    </row>
    <row r="8" spans="1:10" s="4" customFormat="1" x14ac:dyDescent="0.25">
      <c r="A8" s="3">
        <v>45</v>
      </c>
      <c r="B8" s="4" t="s">
        <v>9</v>
      </c>
      <c r="C8" s="5" t="str">
        <f t="shared" si="1"/>
        <v xml:space="preserve">{
  "data": {
    "translations": [
      {
        "translatedText": "1-1/2 HISTOIRE - INACHEVÉE TOUS ÂGES"
      }
    ]
  }
}
</v>
      </c>
      <c r="D8" s="5" t="str">
        <f t="shared" si="0"/>
        <v>1-1/2 HISTOIRE - INACHEVÉE TOUS ÂGES</v>
      </c>
      <c r="E8" s="8">
        <v>2</v>
      </c>
    </row>
    <row r="9" spans="1:10" s="4" customFormat="1" x14ac:dyDescent="0.25">
      <c r="A9" s="3">
        <v>50</v>
      </c>
      <c r="B9" s="4" t="s">
        <v>10</v>
      </c>
      <c r="C9" s="5" t="str">
        <f t="shared" si="1"/>
        <v xml:space="preserve">{
  "data": {
    "translations": [
      {
        "translatedText": "1-1/2 HISTOIRE TERMINÉE TOUS ÂGES"
      }
    ]
  }
}
</v>
      </c>
      <c r="D9" s="5" t="str">
        <f t="shared" si="0"/>
        <v>1-1/2 HISTOIRE TERMINÉE TOUS ÂGES</v>
      </c>
      <c r="E9" s="8">
        <v>4</v>
      </c>
    </row>
    <row r="10" spans="1:10" s="4" customFormat="1" x14ac:dyDescent="0.25">
      <c r="A10" s="3">
        <v>60</v>
      </c>
      <c r="B10" s="4" t="s">
        <v>560</v>
      </c>
      <c r="C10" s="5" t="str">
        <f t="shared" si="1"/>
        <v xml:space="preserve">{
  "data": {
    "translations": [
      {
        "translatedText": "2 ÉTAGES 1946 ET PLUS RÉCENTS"
      }
    ]
  }
}
</v>
      </c>
      <c r="D10" s="5" t="str">
        <f t="shared" si="0"/>
        <v>2 ÉTAGES 1946 ET PLUS RÉCENTS</v>
      </c>
      <c r="E10" s="8">
        <v>14</v>
      </c>
    </row>
    <row r="11" spans="1:10" s="4" customFormat="1" x14ac:dyDescent="0.25">
      <c r="A11" s="3">
        <v>70</v>
      </c>
      <c r="B11" s="4" t="s">
        <v>561</v>
      </c>
      <c r="C11" s="5" t="str">
        <f t="shared" si="1"/>
        <v xml:space="preserve">{
  "data": {
    "translations": [
      {
        "translatedText": "2 ÉTAGES 1945 ET AVANT"
      }
    ]
  }
}
</v>
      </c>
      <c r="D11" s="5" t="str">
        <f t="shared" si="0"/>
        <v>2 ÉTAGES 1945 ET AVANT</v>
      </c>
      <c r="E11" s="8">
        <v>9</v>
      </c>
    </row>
    <row r="12" spans="1:10" s="4" customFormat="1" x14ac:dyDescent="0.25">
      <c r="A12" s="3">
        <v>75</v>
      </c>
      <c r="B12" s="4" t="s">
        <v>11</v>
      </c>
      <c r="C12" s="5" t="str">
        <f t="shared" si="1"/>
        <v xml:space="preserve">{
  "data": {
    "translations": [
      {
        "translatedText": "2-1/2 HISTOIRE TOUS ÂGES"
      }
    ]
  }
}
</v>
      </c>
      <c r="D12" s="5" t="str">
        <f t="shared" ref="D12:D71" si="2">MID(C12,SEARCH("Text",C12)+8,SEARCH("µ",SUBSTITUTE(C12,CHAR(34),"µ",LEN(C12)-LEN(SUBSTITUTE(C12,CHAR(34),""))))-(SEARCH("Text",C12)+8))</f>
        <v>2-1/2 HISTOIRE TOUS ÂGES</v>
      </c>
      <c r="E12" s="8">
        <v>11</v>
      </c>
    </row>
    <row r="13" spans="1:10" s="4" customFormat="1" x14ac:dyDescent="0.25">
      <c r="A13" s="3">
        <v>80</v>
      </c>
      <c r="B13" s="4" t="s">
        <v>12</v>
      </c>
      <c r="C13" s="5" t="str">
        <f t="shared" si="1"/>
        <v xml:space="preserve">{
  "data": {
    "translations": [
      {
        "translatedText": "SPLIT OU MULTI-NIVEAUX"
      }
    ]
  }
}
</v>
      </c>
      <c r="D13" s="5" t="str">
        <f t="shared" si="2"/>
        <v>SPLIT OU MULTI-NIVEAUX</v>
      </c>
      <c r="E13" s="8">
        <v>12</v>
      </c>
    </row>
    <row r="14" spans="1:10" s="4" customFormat="1" x14ac:dyDescent="0.25">
      <c r="A14" s="3">
        <v>85</v>
      </c>
      <c r="B14" s="4" t="s">
        <v>13</v>
      </c>
      <c r="C14" s="5" t="str">
        <f t="shared" si="1"/>
        <v xml:space="preserve">{
  "data": {
    "translations": [
      {
        "translatedText": "FOYER DIVISÉ"
      }
    ]
  }
}
</v>
      </c>
      <c r="D14" s="5" t="str">
        <f t="shared" si="2"/>
        <v>FOYER DIVISÉ</v>
      </c>
      <c r="E14" s="8">
        <v>6</v>
      </c>
    </row>
    <row r="15" spans="1:10" s="4" customFormat="1" x14ac:dyDescent="0.25">
      <c r="A15" s="3">
        <v>90</v>
      </c>
      <c r="B15" s="4" t="s">
        <v>14</v>
      </c>
      <c r="C15" s="5" t="str">
        <f t="shared" si="1"/>
        <v xml:space="preserve">{
  "data": {
    "translations": [
      {
        "translatedText": "DUPLEX - TOUS STYLES ET AGES"
      }
    ]
  }
}
</v>
      </c>
      <c r="D15" s="5" t="str">
        <f t="shared" si="2"/>
        <v>DUPLEX - TOUS STYLES ET AGES</v>
      </c>
      <c r="E15" s="8">
        <v>5</v>
      </c>
    </row>
    <row r="16" spans="1:10" s="4" customFormat="1" x14ac:dyDescent="0.25">
      <c r="A16" s="3">
        <v>120</v>
      </c>
      <c r="B16" s="4" t="s">
        <v>562</v>
      </c>
      <c r="C16" s="5" t="str">
        <f t="shared" si="1"/>
        <v xml:space="preserve">{
  "data": {
    "translations": [
      {
        "translatedText": "1-STORY PUD (Planned Unit Development) - 1946 ET PLUS RÉCENTS"
      }
    ]
  }
}
</v>
      </c>
      <c r="D16" s="5" t="str">
        <f t="shared" si="2"/>
        <v>1-STORY PUD (Planned Unit Development) - 1946 ET PLUS RÉCENTS</v>
      </c>
      <c r="E16" s="8">
        <v>13</v>
      </c>
    </row>
    <row r="17" spans="1:10" s="4" customFormat="1" x14ac:dyDescent="0.25">
      <c r="A17" s="3">
        <v>150</v>
      </c>
      <c r="B17" s="4" t="s">
        <v>15</v>
      </c>
      <c r="C17" s="5" t="str">
        <f t="shared" si="1"/>
        <v xml:space="preserve">{
  "data": {
    "translations": [
      {
        "translatedText": "1-1/2 HISTOIRE PUD - TOUS ÂGES"
      }
    ]
  }
}
</v>
      </c>
      <c r="D17" s="5" t="str">
        <f t="shared" si="2"/>
        <v>1-1/2 HISTOIRE PUD - TOUS ÂGES</v>
      </c>
      <c r="E17" s="8">
        <v>10</v>
      </c>
    </row>
    <row r="18" spans="1:10" s="4" customFormat="1" x14ac:dyDescent="0.25">
      <c r="A18" s="3">
        <v>160</v>
      </c>
      <c r="B18" s="4" t="s">
        <v>563</v>
      </c>
      <c r="C18" s="5" t="str">
        <f t="shared" si="1"/>
        <v xml:space="preserve">{
  "data": {
    "translations": [
      {
        "translatedText": "PUD À 2 ÉTAGES - 1946 ET PLUS RÉCENTS"
      }
    ]
  }
}
</v>
      </c>
      <c r="D18" s="5" t="str">
        <f t="shared" si="2"/>
        <v>PUD À 2 ÉTAGES - 1946 ET PLUS RÉCENTS</v>
      </c>
      <c r="E18" s="8">
        <v>8</v>
      </c>
    </row>
    <row r="19" spans="1:10" s="4" customFormat="1" x14ac:dyDescent="0.25">
      <c r="A19" s="3">
        <v>180</v>
      </c>
      <c r="B19" s="4" t="s">
        <v>16</v>
      </c>
      <c r="C19" s="5" t="str">
        <f t="shared" si="1"/>
        <v xml:space="preserve">{
  "data": {
    "translations": [
      {
        "translatedText": "PUD - MULTINIVEAUX - INCL SPLIT LEV/FOYER"
      }
    ]
  }
}
</v>
      </c>
      <c r="D19" s="5" t="str">
        <f t="shared" si="2"/>
        <v>PUD - MULTINIVEAUX - INCL SPLIT LEV/FOYER</v>
      </c>
      <c r="E19" s="8">
        <v>0</v>
      </c>
    </row>
    <row r="20" spans="1:10" s="4" customFormat="1" x14ac:dyDescent="0.25">
      <c r="A20" s="3">
        <v>190</v>
      </c>
      <c r="B20" s="4" t="s">
        <v>17</v>
      </c>
      <c r="C20" s="5" t="str">
        <f t="shared" si="1"/>
        <v xml:space="preserve">{
  "data": {
    "translations": [
      {
        "translatedText": "2 CONVERSION FAMILIALE - TOUS STYLES ET AGES"
      }
    ]
  }
}
</v>
      </c>
      <c r="D20" s="5" t="str">
        <f t="shared" si="2"/>
        <v>2 CONVERSION FAMILIALE - TOUS STYLES ET AGES</v>
      </c>
      <c r="E20" s="9">
        <v>3</v>
      </c>
    </row>
    <row r="21" spans="1:10" x14ac:dyDescent="0.25">
      <c r="C21" s="2" t="str">
        <f t="shared" si="1"/>
        <v xml:space="preserve">{
  "data": {
    "translations": [
      {
        "translatedText": ""
      }
    ]
  }
}
</v>
      </c>
      <c r="D21" s="2" t="str">
        <f t="shared" si="2"/>
        <v/>
      </c>
      <c r="E21" s="16" t="s">
        <v>571</v>
      </c>
      <c r="F21" s="16"/>
      <c r="G21" s="16"/>
      <c r="H21" s="16"/>
      <c r="I21" s="16"/>
      <c r="J21" s="16"/>
    </row>
    <row r="22" spans="1:10" x14ac:dyDescent="0.25">
      <c r="A22" s="1" t="s">
        <v>405</v>
      </c>
      <c r="B22" t="s">
        <v>406</v>
      </c>
      <c r="C22" s="2" t="str">
        <f t="shared" si="1"/>
        <v xml:space="preserve">{
  "data": {
    "translations": [
      {
        "translatedText": "Identifie la classification générale de zonage de la vente."
      }
    ]
  }
}
</v>
      </c>
      <c r="D22" s="2" t="str">
        <f t="shared" si="2"/>
        <v>Identifie la classification générale de zonage de la vente.</v>
      </c>
      <c r="E22">
        <v>16.312999999999999</v>
      </c>
      <c r="F22">
        <v>16.388000000000002</v>
      </c>
      <c r="G22" s="10">
        <v>16.274000000000001</v>
      </c>
      <c r="H22" s="14">
        <v>16.047999999999998</v>
      </c>
      <c r="I22" s="12"/>
    </row>
    <row r="23" spans="1:10" x14ac:dyDescent="0.25">
      <c r="C23" s="2" t="str">
        <f t="shared" si="1"/>
        <v xml:space="preserve">{
  "data": {
    "translations": [
      {
        "translatedText": ""
      }
    ]
  }
}
</v>
      </c>
      <c r="D23" s="2" t="str">
        <f>MID(C23,SEARCH("Text",C23)+8,SEARCH("µ",SUBSTITUTE(C23,CHAR(34),"µ",LEN(C23)-LEN(SUBSTITUTE(C23,CHAR(34),""))))-(SEARCH("Text",C23)+8))</f>
        <v/>
      </c>
      <c r="G23" s="10"/>
      <c r="H23" s="7"/>
      <c r="I23" s="10"/>
    </row>
    <row r="24" spans="1:10" x14ac:dyDescent="0.25">
      <c r="A24" s="1" t="s">
        <v>18</v>
      </c>
      <c r="B24" t="s">
        <v>19</v>
      </c>
      <c r="C24" s="2" t="str">
        <f t="shared" si="1"/>
        <v xml:space="preserve">{
  "data": {
    "translations": [
      {
        "translatedText": "Agriculture"
      }
    ]
  }
}
</v>
      </c>
      <c r="D24" s="2" t="str">
        <f t="shared" si="2"/>
        <v>Agriculture</v>
      </c>
      <c r="G24" s="10"/>
      <c r="H24" s="7"/>
      <c r="I24" s="10"/>
    </row>
    <row r="25" spans="1:10" s="4" customFormat="1" x14ac:dyDescent="0.25">
      <c r="A25" s="3" t="s">
        <v>20</v>
      </c>
      <c r="B25" s="4" t="s">
        <v>21</v>
      </c>
      <c r="C25" s="2" t="str">
        <f t="shared" si="1"/>
        <v xml:space="preserve">{
  "data": {
    "translations": [
      {
        "translatedText": "Commercial"
      }
    ]
  }
}
</v>
      </c>
      <c r="D25" s="5" t="str">
        <f t="shared" si="2"/>
        <v>Commercial</v>
      </c>
      <c r="E25" s="4">
        <v>4</v>
      </c>
      <c r="F25" s="4">
        <v>1</v>
      </c>
      <c r="G25" s="11">
        <v>1</v>
      </c>
      <c r="H25" s="8">
        <v>0</v>
      </c>
      <c r="I25" s="11"/>
    </row>
    <row r="26" spans="1:10" s="4" customFormat="1" x14ac:dyDescent="0.25">
      <c r="A26" s="3" t="s">
        <v>22</v>
      </c>
      <c r="B26" s="4" t="s">
        <v>23</v>
      </c>
      <c r="C26" s="2" t="str">
        <f t="shared" si="1"/>
        <v xml:space="preserve">{
  "data": {
    "translations": [
      {
        "translatedText": "Village Flottant Résidentiel"
      }
    ]
  }
}
</v>
      </c>
      <c r="D26" s="5" t="str">
        <f t="shared" si="2"/>
        <v>Village Flottant Résidentiel</v>
      </c>
      <c r="E26" s="4">
        <v>2</v>
      </c>
      <c r="F26" s="4">
        <v>0</v>
      </c>
      <c r="G26" s="11">
        <v>0</v>
      </c>
      <c r="H26" s="8">
        <v>4</v>
      </c>
      <c r="I26" s="11"/>
    </row>
    <row r="27" spans="1:10" x14ac:dyDescent="0.25">
      <c r="A27" s="1" t="s">
        <v>24</v>
      </c>
      <c r="B27" t="s">
        <v>25</v>
      </c>
      <c r="C27" s="2" t="str">
        <f t="shared" si="1"/>
        <v xml:space="preserve">{
  "data": {
    "translations": [
      {
        "translatedText": "Industriel"
      }
    ]
  }
}
</v>
      </c>
      <c r="D27" s="2" t="str">
        <f t="shared" si="2"/>
        <v>Industriel</v>
      </c>
      <c r="G27" s="10"/>
      <c r="H27" s="7"/>
      <c r="I27" s="10"/>
    </row>
    <row r="28" spans="1:10" s="4" customFormat="1" x14ac:dyDescent="0.25">
      <c r="A28" s="3" t="s">
        <v>26</v>
      </c>
      <c r="B28" s="4" t="s">
        <v>27</v>
      </c>
      <c r="C28" s="2" t="str">
        <f t="shared" si="1"/>
        <v xml:space="preserve">{
  "data": {
    "translations": [
      {
        "translatedText": "Haute densité résidentielle"
      }
    ]
  }
}
</v>
      </c>
      <c r="D28" s="5" t="str">
        <f t="shared" si="2"/>
        <v>Haute densité résidentielle</v>
      </c>
      <c r="E28" s="4">
        <v>3</v>
      </c>
      <c r="F28" s="4">
        <v>2</v>
      </c>
      <c r="G28" s="11">
        <v>2</v>
      </c>
      <c r="H28" s="8">
        <v>2</v>
      </c>
      <c r="I28" s="11"/>
    </row>
    <row r="29" spans="1:10" s="4" customFormat="1" x14ac:dyDescent="0.25">
      <c r="A29" s="3" t="s">
        <v>28</v>
      </c>
      <c r="B29" s="4" t="s">
        <v>29</v>
      </c>
      <c r="C29" s="2" t="str">
        <f t="shared" si="1"/>
        <v xml:space="preserve">{
  "data": {
    "translations": [
      {
        "translatedText": "Résidentiel à faible densité"
      }
    ]
  }
}
</v>
      </c>
      <c r="D29" s="5" t="str">
        <f t="shared" si="2"/>
        <v>Résidentiel à faible densité</v>
      </c>
      <c r="E29" s="4">
        <v>0</v>
      </c>
      <c r="F29" s="4">
        <v>2</v>
      </c>
      <c r="G29" s="11">
        <v>3</v>
      </c>
      <c r="H29" s="8">
        <v>3</v>
      </c>
      <c r="I29" s="11"/>
    </row>
    <row r="30" spans="1:10" x14ac:dyDescent="0.25">
      <c r="A30" s="1" t="s">
        <v>30</v>
      </c>
      <c r="B30" t="s">
        <v>31</v>
      </c>
      <c r="C30" s="2" t="str">
        <f t="shared" si="1"/>
        <v xml:space="preserve">{
  "data": {
    "translations": [
      {
        "translatedText": "Parc résidentiel à faible densité"
      }
    ]
  }
}
</v>
      </c>
      <c r="D30" s="2" t="str">
        <f t="shared" si="2"/>
        <v>Parc résidentiel à faible densité</v>
      </c>
      <c r="G30" s="10"/>
      <c r="H30" s="7"/>
      <c r="I30" s="10"/>
    </row>
    <row r="31" spans="1:10" s="4" customFormat="1" x14ac:dyDescent="0.25">
      <c r="A31" s="3" t="s">
        <v>32</v>
      </c>
      <c r="B31" s="4" t="s">
        <v>33</v>
      </c>
      <c r="C31" s="2" t="str">
        <f t="shared" si="1"/>
        <v xml:space="preserve">{
  "data": {
    "translations": [
      {
        "translatedText": "Résidentiel Moyenne Densité"
      }
    ]
  }
}
</v>
      </c>
      <c r="D31" s="5" t="str">
        <f t="shared" si="2"/>
        <v>Résidentiel Moyenne Densité</v>
      </c>
      <c r="E31" s="4">
        <v>1</v>
      </c>
      <c r="F31" s="4">
        <v>2</v>
      </c>
      <c r="G31" s="11">
        <v>2</v>
      </c>
      <c r="H31" s="9">
        <v>1</v>
      </c>
      <c r="I31" s="11"/>
    </row>
    <row r="32" spans="1:10" x14ac:dyDescent="0.25">
      <c r="C32" s="2" t="str">
        <f t="shared" si="1"/>
        <v xml:space="preserve">{
  "data": {
    "translations": [
      {
        "translatedText": ""
      }
    ]
  }
}
</v>
      </c>
      <c r="D32" s="2" t="str">
        <f t="shared" si="2"/>
        <v/>
      </c>
    </row>
    <row r="33" spans="1:7" x14ac:dyDescent="0.25">
      <c r="A33" s="1" t="s">
        <v>407</v>
      </c>
      <c r="B33" t="s">
        <v>408</v>
      </c>
      <c r="C33" s="2" t="str">
        <f t="shared" si="1"/>
        <v xml:space="preserve">{
  "data": {
    "translations": [
      {
        "translatedText": "Pieds linéaires de rue reliés à la propriété"
      }
    ]
  }
}
</v>
      </c>
      <c r="D33" s="2" t="str">
        <f t="shared" si="2"/>
        <v>Pieds linéaires de rue reliés à la propriété</v>
      </c>
    </row>
    <row r="34" spans="1:7" x14ac:dyDescent="0.25">
      <c r="C34" s="2" t="str">
        <f t="shared" si="1"/>
        <v xml:space="preserve">{
  "data": {
    "translations": [
      {
        "translatedText": ""
      }
    ]
  }
}
</v>
      </c>
      <c r="D34" s="2" t="str">
        <f t="shared" si="2"/>
        <v/>
      </c>
    </row>
    <row r="35" spans="1:7" x14ac:dyDescent="0.25">
      <c r="A35" s="1" t="s">
        <v>411</v>
      </c>
      <c r="B35" t="s">
        <v>410</v>
      </c>
      <c r="C35" s="2" t="str">
        <f t="shared" si="1"/>
        <v xml:space="preserve">{
  "data": {
    "translations": [
      {
        "translatedText": "Taille du terrain en pieds carrés"
      }
    ]
  }
}
</v>
      </c>
      <c r="D35" s="2" t="str">
        <f t="shared" si="2"/>
        <v>Taille du terrain en pieds carrés</v>
      </c>
    </row>
    <row r="36" spans="1:7" x14ac:dyDescent="0.25">
      <c r="C36" s="2" t="str">
        <f t="shared" si="1"/>
        <v xml:space="preserve">{
  "data": {
    "translations": [
      {
        "translatedText": ""
      }
    ]
  }
}
</v>
      </c>
      <c r="D36" s="2" t="str">
        <f t="shared" si="2"/>
        <v/>
      </c>
    </row>
    <row r="37" spans="1:7" x14ac:dyDescent="0.25">
      <c r="A37" s="1" t="s">
        <v>409</v>
      </c>
      <c r="B37" t="s">
        <v>2</v>
      </c>
      <c r="C37" s="2" t="str">
        <f t="shared" si="1"/>
        <v xml:space="preserve">{
  "data": {
    "translations": [
      {
        "translatedText": "Type d'accès routier à la propriété"
      }
    ]
  }
}
</v>
      </c>
      <c r="D37" s="2" t="str">
        <f t="shared" si="2"/>
        <v>Type d'accès routier à la propriété</v>
      </c>
    </row>
    <row r="38" spans="1:7" x14ac:dyDescent="0.25">
      <c r="C38" s="2" t="str">
        <f t="shared" si="1"/>
        <v xml:space="preserve">{
  "data": {
    "translations": [
      {
        "translatedText": ""
      }
    ]
  }
}
</v>
      </c>
      <c r="D38" s="2" t="str">
        <f t="shared" si="2"/>
        <v/>
      </c>
      <c r="E38" s="10">
        <v>16.274000000000001</v>
      </c>
      <c r="F38" s="14">
        <v>16.047999999999998</v>
      </c>
    </row>
    <row r="39" spans="1:7" s="4" customFormat="1" x14ac:dyDescent="0.25">
      <c r="A39" s="3" t="s">
        <v>34</v>
      </c>
      <c r="B39" s="4" t="s">
        <v>35</v>
      </c>
      <c r="C39" s="2" t="str">
        <f t="shared" si="1"/>
        <v xml:space="preserve">{
  "data": {
    "translations": [
      {
        "translatedText": "Gravier"
      }
    ]
  }
}
</v>
      </c>
      <c r="D39" s="5" t="str">
        <f t="shared" si="2"/>
        <v>Gravier</v>
      </c>
      <c r="E39" s="11">
        <v>1</v>
      </c>
      <c r="F39" s="8">
        <v>0</v>
      </c>
    </row>
    <row r="40" spans="1:7" s="4" customFormat="1" x14ac:dyDescent="0.25">
      <c r="A40" s="3" t="s">
        <v>36</v>
      </c>
      <c r="B40" s="4" t="s">
        <v>37</v>
      </c>
      <c r="C40" s="2" t="str">
        <f t="shared" si="1"/>
        <v xml:space="preserve">{
  "data": {
    "translations": [
      {
        "translatedText": "Pavé"
      }
    ]
  }
}
</v>
      </c>
      <c r="D40" s="5" t="str">
        <f t="shared" si="2"/>
        <v>Pavé</v>
      </c>
      <c r="E40" s="11">
        <v>0</v>
      </c>
      <c r="F40" s="9">
        <v>1</v>
      </c>
    </row>
    <row r="41" spans="1:7" x14ac:dyDescent="0.25">
      <c r="A41" s="1" t="s">
        <v>0</v>
      </c>
      <c r="C41" s="2" t="str">
        <f t="shared" si="1"/>
        <v xml:space="preserve">{
  "data": {
    "translations": [
      {
        "translatedText": ""
      }
    ]
  }
}
</v>
      </c>
      <c r="D41" s="2" t="str">
        <f t="shared" si="2"/>
        <v/>
      </c>
    </row>
    <row r="42" spans="1:7" x14ac:dyDescent="0.25">
      <c r="A42" s="1" t="s">
        <v>548</v>
      </c>
      <c r="B42" t="s">
        <v>3</v>
      </c>
      <c r="C42" s="2" t="str">
        <f t="shared" si="1"/>
        <v xml:space="preserve">{
  "data": {
    "translations": [
      {
        "translatedText": "Type de ruelle d'accès à la propriété"
      }
    ]
  }
}
</v>
      </c>
      <c r="D42" s="2" t="str">
        <f t="shared" si="2"/>
        <v>Type de ruelle d'accès à la propriété</v>
      </c>
    </row>
    <row r="43" spans="1:7" x14ac:dyDescent="0.25">
      <c r="C43" s="2" t="str">
        <f t="shared" si="1"/>
        <v xml:space="preserve">{
  "data": {
    "translations": [
      {
        "translatedText": ""
      }
    ]
  }
}
</v>
      </c>
      <c r="D43" s="2" t="str">
        <f t="shared" si="2"/>
        <v/>
      </c>
      <c r="E43" s="12">
        <v>16.274000000000001</v>
      </c>
      <c r="F43" s="10">
        <v>16.047999999999998</v>
      </c>
      <c r="G43" s="6"/>
    </row>
    <row r="44" spans="1:7" s="4" customFormat="1" x14ac:dyDescent="0.25">
      <c r="A44" s="3" t="s">
        <v>34</v>
      </c>
      <c r="B44" s="4" t="s">
        <v>35</v>
      </c>
      <c r="C44" s="2" t="str">
        <f t="shared" si="1"/>
        <v xml:space="preserve">{
  "data": {
    "translations": [
      {
        "translatedText": "Gravier"
      }
    ]
  }
}
</v>
      </c>
      <c r="D44" s="5" t="str">
        <f t="shared" si="2"/>
        <v>Gravier</v>
      </c>
      <c r="E44" s="11">
        <v>0</v>
      </c>
      <c r="F44" s="11">
        <v>0</v>
      </c>
      <c r="G44" s="8">
        <v>0</v>
      </c>
    </row>
    <row r="45" spans="1:7" s="4" customFormat="1" x14ac:dyDescent="0.25">
      <c r="A45" s="3" t="s">
        <v>36</v>
      </c>
      <c r="B45" s="4" t="s">
        <v>37</v>
      </c>
      <c r="C45" s="2" t="str">
        <f t="shared" si="1"/>
        <v xml:space="preserve">{
  "data": {
    "translations": [
      {
        "translatedText": "Pavé"
      }
    ]
  }
}
</v>
      </c>
      <c r="D45" s="5" t="str">
        <f t="shared" si="2"/>
        <v>Pavé</v>
      </c>
      <c r="E45" s="11">
        <v>1</v>
      </c>
      <c r="F45" s="11">
        <v>0</v>
      </c>
      <c r="G45" s="8">
        <v>2</v>
      </c>
    </row>
    <row r="46" spans="1:7" s="4" customFormat="1" x14ac:dyDescent="0.25">
      <c r="A46" s="3" t="s">
        <v>38</v>
      </c>
      <c r="B46" s="4" t="s">
        <v>39</v>
      </c>
      <c r="C46" s="2" t="str">
        <f t="shared" si="1"/>
        <v xml:space="preserve">{
  "data": {
    "translations": [
      {
        "translatedText": "Pas d'accès à la ruelle"
      }
    ]
  }
}
</v>
      </c>
      <c r="D46" s="5" t="str">
        <f t="shared" si="2"/>
        <v>Pas d'accès à la ruelle</v>
      </c>
      <c r="E46" s="11">
        <v>0</v>
      </c>
      <c r="F46" s="11">
        <v>0</v>
      </c>
      <c r="G46" s="9">
        <v>1</v>
      </c>
    </row>
    <row r="47" spans="1:7" x14ac:dyDescent="0.25">
      <c r="C47" s="2" t="str">
        <f t="shared" si="1"/>
        <v xml:space="preserve">{
  "data": {
    "translations": [
      {
        "translatedText": ""
      }
    ]
  }
}
</v>
      </c>
      <c r="D47" s="2" t="str">
        <f t="shared" si="2"/>
        <v/>
      </c>
    </row>
    <row r="48" spans="1:7" x14ac:dyDescent="0.25">
      <c r="A48" s="1" t="s">
        <v>549</v>
      </c>
      <c r="B48" t="s">
        <v>550</v>
      </c>
      <c r="C48" s="2" t="str">
        <f t="shared" si="1"/>
        <v xml:space="preserve">{
  "data": {
    "translations": [
      {
        "translatedText": "Forme générale de la propriété"
      }
    ]
  }
}
</v>
      </c>
      <c r="D48" s="2" t="str">
        <f t="shared" si="2"/>
        <v>Forme générale de la propriété</v>
      </c>
    </row>
    <row r="49" spans="1:8" x14ac:dyDescent="0.25">
      <c r="C49" s="2" t="str">
        <f t="shared" si="1"/>
        <v xml:space="preserve">{
  "data": {
    "translations": [
      {
        "translatedText": ""
      }
    ]
  }
}
</v>
      </c>
      <c r="D49" s="2" t="str">
        <f t="shared" si="2"/>
        <v/>
      </c>
      <c r="E49" s="12">
        <v>16.047999999999998</v>
      </c>
      <c r="F49" s="14">
        <v>16.065999999999999</v>
      </c>
      <c r="G49" s="12"/>
    </row>
    <row r="50" spans="1:8" s="4" customFormat="1" x14ac:dyDescent="0.25">
      <c r="A50" s="3" t="s">
        <v>40</v>
      </c>
      <c r="B50" s="4" t="s">
        <v>41</v>
      </c>
      <c r="C50" s="2" t="str">
        <f t="shared" si="1"/>
        <v xml:space="preserve">{
  "data": {
    "translations": [
      {
        "translatedText": "Ordinaire"
      }
    ]
  }
}
</v>
      </c>
      <c r="D50" s="5" t="str">
        <f t="shared" si="2"/>
        <v>Ordinaire</v>
      </c>
      <c r="E50" s="11">
        <v>0</v>
      </c>
      <c r="F50" s="8">
        <v>0</v>
      </c>
      <c r="G50" s="11"/>
    </row>
    <row r="51" spans="1:8" s="4" customFormat="1" x14ac:dyDescent="0.25">
      <c r="A51" s="3" t="s">
        <v>42</v>
      </c>
      <c r="B51" s="4" t="s">
        <v>43</v>
      </c>
      <c r="C51" s="2" t="str">
        <f t="shared" si="1"/>
        <v xml:space="preserve">{
  "data": {
    "translations": [
      {
        "translatedText": "Légèrement irrégulier"
      }
    ]
  }
}
</v>
      </c>
      <c r="D51" s="5" t="str">
        <f t="shared" si="2"/>
        <v>Légèrement irrégulier</v>
      </c>
      <c r="E51" s="11">
        <v>1</v>
      </c>
      <c r="F51" s="8">
        <v>1</v>
      </c>
      <c r="G51" s="11"/>
    </row>
    <row r="52" spans="1:8" s="4" customFormat="1" x14ac:dyDescent="0.25">
      <c r="A52" s="3" t="s">
        <v>44</v>
      </c>
      <c r="B52" s="4" t="s">
        <v>45</v>
      </c>
      <c r="C52" s="2" t="str">
        <f t="shared" si="1"/>
        <v xml:space="preserve">{
  "data": {
    "translations": [
      {
        "translatedText": "Modérément irrégulier"
      }
    ]
  }
}
</v>
      </c>
      <c r="D52" s="5" t="str">
        <f>MID(C52,SEARCH("Text",C52)+8,SEARCH("µ",SUBSTITUTE(C52,CHAR(34),"µ",LEN(C52)-LEN(SUBSTITUTE(C52,CHAR(34),""))))-(SEARCH("Text",C52)+8))</f>
        <v>Modérément irrégulier</v>
      </c>
      <c r="E52" s="11">
        <v>2</v>
      </c>
      <c r="F52" s="8">
        <v>3</v>
      </c>
      <c r="G52" s="11"/>
    </row>
    <row r="53" spans="1:8" s="4" customFormat="1" x14ac:dyDescent="0.25">
      <c r="A53" s="3" t="s">
        <v>46</v>
      </c>
      <c r="B53" s="4" t="s">
        <v>47</v>
      </c>
      <c r="C53" s="2" t="str">
        <f t="shared" si="1"/>
        <v xml:space="preserve">{
  "data": {
    "translations": [
      {
        "translatedText": "Irrégulier"
      }
    ]
  }
}
</v>
      </c>
      <c r="D53" s="5" t="str">
        <f t="shared" si="2"/>
        <v>Irrégulier</v>
      </c>
      <c r="E53" s="11">
        <v>3</v>
      </c>
      <c r="F53" s="9">
        <v>2</v>
      </c>
      <c r="G53" s="11"/>
    </row>
    <row r="54" spans="1:8" x14ac:dyDescent="0.25">
      <c r="A54" s="1" t="s">
        <v>0</v>
      </c>
      <c r="C54" s="2" t="str">
        <f t="shared" si="1"/>
        <v xml:space="preserve">{
  "data": {
    "translations": [
      {
        "translatedText": ""
      }
    ]
  }
}
</v>
      </c>
      <c r="D54" s="2" t="str">
        <f t="shared" si="2"/>
        <v/>
      </c>
    </row>
    <row r="55" spans="1:8" x14ac:dyDescent="0.25">
      <c r="A55" s="1" t="s">
        <v>551</v>
      </c>
      <c r="B55" t="s">
        <v>552</v>
      </c>
      <c r="C55" s="2" t="str">
        <f t="shared" si="1"/>
        <v xml:space="preserve">{
  "data": {
    "translations": [
      {
        "translatedText": "Planéité du bien"
      }
    ]
  }
}
</v>
      </c>
      <c r="D55" s="2" t="str">
        <f t="shared" si="2"/>
        <v>Planéité du bien</v>
      </c>
    </row>
    <row r="56" spans="1:8" x14ac:dyDescent="0.25">
      <c r="C56" s="2" t="str">
        <f t="shared" si="1"/>
        <v xml:space="preserve">{
  "data": {
    "translations": [
      {
        "translatedText": ""
      }
    ]
  }
}
</v>
      </c>
      <c r="D56" s="2" t="str">
        <f t="shared" si="2"/>
        <v/>
      </c>
      <c r="E56" s="12">
        <v>16.143000000000001</v>
      </c>
      <c r="F56" s="12">
        <v>16.265000000000001</v>
      </c>
      <c r="G56" s="12">
        <v>16.300999999999998</v>
      </c>
      <c r="H56" s="6"/>
    </row>
    <row r="57" spans="1:8" s="4" customFormat="1" x14ac:dyDescent="0.25">
      <c r="A57" s="3" t="s">
        <v>48</v>
      </c>
      <c r="B57" s="4" t="s">
        <v>49</v>
      </c>
      <c r="C57" s="2" t="str">
        <f t="shared" si="1"/>
        <v xml:space="preserve">{
  "data": {
    "translations": [
      {
        "translatedText": "Près de plat/niveau"
      }
    ]
  }
}
</v>
      </c>
      <c r="D57" s="5" t="str">
        <f t="shared" si="2"/>
        <v>Près de plat/niveau</v>
      </c>
      <c r="E57" s="11">
        <v>0</v>
      </c>
      <c r="F57" s="4">
        <v>2</v>
      </c>
      <c r="G57" s="11">
        <v>3</v>
      </c>
      <c r="H57" s="8">
        <v>1</v>
      </c>
    </row>
    <row r="58" spans="1:8" s="4" customFormat="1" x14ac:dyDescent="0.25">
      <c r="A58" s="3" t="s">
        <v>50</v>
      </c>
      <c r="B58" s="4" t="s">
        <v>51</v>
      </c>
      <c r="C58" s="2" t="str">
        <f t="shared" si="1"/>
        <v xml:space="preserve">{
  "data": {
    "translations": [
      {
        "translatedText": "Banked - Montée rapide et significative du niveau de la rue au bâtiment"
      }
    ]
  }
}
</v>
      </c>
      <c r="D58" s="5" t="str">
        <f t="shared" si="2"/>
        <v>Banked - Montée rapide et significative du niveau de la rue au bâtiment</v>
      </c>
      <c r="E58" s="11">
        <v>1</v>
      </c>
      <c r="F58" s="4">
        <v>0</v>
      </c>
      <c r="G58" s="11">
        <v>2</v>
      </c>
      <c r="H58" s="8">
        <v>0</v>
      </c>
    </row>
    <row r="59" spans="1:8" s="4" customFormat="1" x14ac:dyDescent="0.25">
      <c r="A59" s="3" t="s">
        <v>52</v>
      </c>
      <c r="B59" s="4" t="s">
        <v>53</v>
      </c>
      <c r="C59" s="2" t="str">
        <f t="shared" si="1"/>
        <v xml:space="preserve">{
  "data": {
    "translations": [
      {
        "translatedText": "Hillside - Pente importante d'un côté à l'autre"
      }
    ]
  }
}
</v>
      </c>
      <c r="D59" s="5" t="str">
        <f t="shared" si="2"/>
        <v>Hillside - Pente importante d'un côté à l'autre</v>
      </c>
      <c r="E59" s="11">
        <v>2</v>
      </c>
      <c r="F59" s="4">
        <v>0</v>
      </c>
      <c r="G59" s="11">
        <v>1</v>
      </c>
      <c r="H59" s="8">
        <v>3</v>
      </c>
    </row>
    <row r="60" spans="1:8" s="4" customFormat="1" x14ac:dyDescent="0.25">
      <c r="A60" s="3" t="s">
        <v>54</v>
      </c>
      <c r="B60" s="4" t="s">
        <v>55</v>
      </c>
      <c r="C60" s="2" t="str">
        <f t="shared" si="1"/>
        <v xml:space="preserve">{
  "data": {
    "translations": [
      {
        "translatedText": "Une dépression"
      }
    ]
  }
}
</v>
      </c>
      <c r="D60" s="5" t="str">
        <f t="shared" si="2"/>
        <v>Une dépression</v>
      </c>
      <c r="E60" s="11">
        <v>3</v>
      </c>
      <c r="F60" s="4">
        <v>1</v>
      </c>
      <c r="G60" s="11">
        <v>0</v>
      </c>
      <c r="H60" s="9">
        <v>2</v>
      </c>
    </row>
    <row r="61" spans="1:8" x14ac:dyDescent="0.25">
      <c r="C61" s="2" t="str">
        <f t="shared" si="1"/>
        <v xml:space="preserve">{
  "data": {
    "translations": [
      {
        "translatedText": ""
      }
    ]
  }
}
</v>
      </c>
      <c r="D61" s="2" t="str">
        <f t="shared" si="2"/>
        <v/>
      </c>
    </row>
    <row r="62" spans="1:8" x14ac:dyDescent="0.25">
      <c r="A62" s="1" t="s">
        <v>412</v>
      </c>
      <c r="B62" t="s">
        <v>413</v>
      </c>
      <c r="C62" s="2" t="str">
        <f t="shared" si="1"/>
        <v xml:space="preserve">{
  "data": {
    "translations": [
      {
        "translatedText": "Type d'utilitaires disponibles"
      }
    ]
  }
}
</v>
      </c>
      <c r="D62" s="2" t="str">
        <f t="shared" si="2"/>
        <v>Type d'utilitaires disponibles</v>
      </c>
    </row>
    <row r="63" spans="1:8" x14ac:dyDescent="0.25">
      <c r="C63" s="2" t="str">
        <f t="shared" si="1"/>
        <v xml:space="preserve">{
  "data": {
    "translations": [
      {
        "translatedText": ""
      }
    ]
  }
}
</v>
      </c>
      <c r="D63" s="2" t="str">
        <f t="shared" si="2"/>
        <v/>
      </c>
      <c r="E63" s="13">
        <v>16.143000000000001</v>
      </c>
      <c r="F63" s="14">
        <v>16.143000000000001</v>
      </c>
    </row>
    <row r="64" spans="1:8" s="4" customFormat="1" x14ac:dyDescent="0.25">
      <c r="A64" s="3" t="s">
        <v>56</v>
      </c>
      <c r="B64" s="4" t="s">
        <v>564</v>
      </c>
      <c r="C64" s="2" t="str">
        <f t="shared" si="1"/>
        <v xml:space="preserve">{
  "data": {
    "translations": [
      {
        "translatedText": "Tous les services publics (E,G,W,AND S)"
      }
    ]
  }
}
</v>
      </c>
      <c r="D64" s="5" t="str">
        <f t="shared" si="2"/>
        <v>Tous les services publics (E,G,W,AND S)</v>
      </c>
      <c r="E64" s="4">
        <v>0</v>
      </c>
      <c r="F64" s="8">
        <v>1</v>
      </c>
    </row>
    <row r="65" spans="1:11" x14ac:dyDescent="0.25">
      <c r="A65" s="1" t="s">
        <v>57</v>
      </c>
      <c r="B65" t="s">
        <v>58</v>
      </c>
      <c r="C65" s="2" t="str">
        <f t="shared" si="1"/>
        <v xml:space="preserve">{
  "data": {
    "translations": [
      {
        "translatedText": "Électricité, gaz et eau (fosse septique)"
      }
    ]
  }
}
</v>
      </c>
      <c r="D65" s="2" t="str">
        <f t="shared" si="2"/>
        <v>Électricité, gaz et eau (fosse septique)</v>
      </c>
      <c r="F65" s="7"/>
    </row>
    <row r="66" spans="1:11" s="4" customFormat="1" x14ac:dyDescent="0.25">
      <c r="A66" s="3" t="s">
        <v>59</v>
      </c>
      <c r="B66" s="4" t="s">
        <v>60</v>
      </c>
      <c r="C66" s="2" t="str">
        <f t="shared" si="1"/>
        <v xml:space="preserve">{
  "data": {
    "translations": [
      {
        "translatedText": "Électricité et gaz uniquement"
      }
    ]
  }
}
</v>
      </c>
      <c r="D66" s="5" t="str">
        <f t="shared" si="2"/>
        <v>Électricité et gaz uniquement</v>
      </c>
      <c r="E66" s="4">
        <v>1</v>
      </c>
      <c r="F66" s="9">
        <v>0</v>
      </c>
    </row>
    <row r="67" spans="1:11" x14ac:dyDescent="0.25">
      <c r="A67" s="1" t="s">
        <v>61</v>
      </c>
      <c r="B67" t="s">
        <v>62</v>
      </c>
      <c r="C67" s="2" t="str">
        <f t="shared" si="1"/>
        <v xml:space="preserve">{
  "data": {
    "translations": [
      {
        "translatedText": "Électricité seulement"
      }
    ]
  }
}
</v>
      </c>
      <c r="D67" s="2" t="str">
        <f t="shared" si="2"/>
        <v>Électricité seulement</v>
      </c>
    </row>
    <row r="68" spans="1:11" x14ac:dyDescent="0.25">
      <c r="C68" s="2" t="str">
        <f t="shared" si="1"/>
        <v xml:space="preserve">{
  "data": {
    "translations": [
      {
        "translatedText": ""
      }
    ]
  }
}
</v>
      </c>
      <c r="D68" s="2" t="str">
        <f t="shared" si="2"/>
        <v/>
      </c>
    </row>
    <row r="69" spans="1:11" x14ac:dyDescent="0.25">
      <c r="A69" s="1" t="s">
        <v>414</v>
      </c>
      <c r="B69" t="s">
        <v>415</v>
      </c>
      <c r="C69" s="2" t="str">
        <f t="shared" ref="C69:C132" si="3">_xlfn.WEBSERVICE("https://translation.googleapis.com/language/translate/v2?q="&amp;B69&amp;"&amp;target=fr&amp;source=en&amp;format=text&amp;key=AIzaSyCtW_czlTzTGqRVLHA17MlOcJOxUDaPUZw")</f>
        <v xml:space="preserve">{
  "data": {
    "translations": [
      {
        "translatedText": "Configuration des lots"
      }
    ]
  }
}
</v>
      </c>
      <c r="D69" s="2" t="str">
        <f t="shared" si="2"/>
        <v>Configuration des lots</v>
      </c>
    </row>
    <row r="70" spans="1:11" x14ac:dyDescent="0.25">
      <c r="C70" s="2" t="str">
        <f t="shared" si="3"/>
        <v xml:space="preserve">{
  "data": {
    "translations": [
      {
        "translatedText": ""
      }
    ]
  }
}
</v>
      </c>
      <c r="D70" s="2" t="str">
        <f t="shared" si="2"/>
        <v/>
      </c>
      <c r="E70">
        <v>16.143000000000001</v>
      </c>
      <c r="F70" s="12">
        <v>16.215</v>
      </c>
      <c r="G70" s="10">
        <v>16.129000000000001</v>
      </c>
      <c r="H70" s="12">
        <v>16.111999999999998</v>
      </c>
      <c r="I70" s="6"/>
    </row>
    <row r="71" spans="1:11" s="4" customFormat="1" x14ac:dyDescent="0.25">
      <c r="A71" s="3" t="s">
        <v>63</v>
      </c>
      <c r="B71" s="4" t="s">
        <v>64</v>
      </c>
      <c r="C71" s="2" t="str">
        <f t="shared" si="3"/>
        <v xml:space="preserve">{
  "data": {
    "translations": [
      {
        "translatedText": "À l'intérieur du terrain"
      }
    ]
  }
}
</v>
      </c>
      <c r="D71" s="5" t="str">
        <f t="shared" si="2"/>
        <v>À l'intérieur du terrain</v>
      </c>
      <c r="E71" s="4">
        <v>0</v>
      </c>
      <c r="F71" s="11">
        <v>0</v>
      </c>
      <c r="G71" s="11">
        <v>4</v>
      </c>
      <c r="H71" s="11">
        <v>4</v>
      </c>
      <c r="I71" s="8">
        <v>0</v>
      </c>
    </row>
    <row r="72" spans="1:11" s="4" customFormat="1" x14ac:dyDescent="0.25">
      <c r="A72" s="3" t="s">
        <v>65</v>
      </c>
      <c r="B72" s="4" t="s">
        <v>66</v>
      </c>
      <c r="C72" s="2" t="str">
        <f t="shared" si="3"/>
        <v xml:space="preserve">{
  "data": {
    "translations": [
      {
        "translatedText": "Terrain d'angle"
      }
    ]
  }
}
</v>
      </c>
      <c r="D72" s="5" t="str">
        <f t="shared" ref="D72:D135" si="4">MID(C72,SEARCH("Text",C72)+8,SEARCH("µ",SUBSTITUTE(C72,CHAR(34),"µ",LEN(C72)-LEN(SUBSTITUTE(C72,CHAR(34),""))))-(SEARCH("Text",C72)+8))</f>
        <v>Terrain d'angle</v>
      </c>
      <c r="E72" s="4">
        <v>1</v>
      </c>
      <c r="F72" s="11">
        <v>2</v>
      </c>
      <c r="G72" s="11">
        <v>2</v>
      </c>
      <c r="H72" s="11">
        <v>3</v>
      </c>
      <c r="I72" s="8">
        <v>1</v>
      </c>
    </row>
    <row r="73" spans="1:11" s="4" customFormat="1" x14ac:dyDescent="0.25">
      <c r="A73" s="3" t="s">
        <v>67</v>
      </c>
      <c r="B73" s="4" t="s">
        <v>68</v>
      </c>
      <c r="C73" s="2" t="str">
        <f t="shared" si="3"/>
        <v xml:space="preserve">{
  "data": {
    "translations": [
      {
        "translatedText": "Cul-de-sac"
      }
    ]
  }
}
</v>
      </c>
      <c r="D73" s="5" t="str">
        <f t="shared" si="4"/>
        <v>Cul-de-sac</v>
      </c>
      <c r="E73" s="4">
        <v>2</v>
      </c>
      <c r="F73" s="11">
        <v>1</v>
      </c>
      <c r="G73" s="11">
        <v>3</v>
      </c>
      <c r="H73" s="11">
        <v>2</v>
      </c>
      <c r="I73" s="8">
        <v>4</v>
      </c>
    </row>
    <row r="74" spans="1:11" s="4" customFormat="1" x14ac:dyDescent="0.25">
      <c r="A74" s="3" t="s">
        <v>69</v>
      </c>
      <c r="B74" s="4" t="s">
        <v>70</v>
      </c>
      <c r="C74" s="2" t="str">
        <f t="shared" si="3"/>
        <v xml:space="preserve">{
  "data": {
    "translations": [
      {
        "translatedText": "Façade sur 2 côtés de la propriété"
      }
    ]
  }
}
</v>
      </c>
      <c r="D74" s="5" t="str">
        <f t="shared" si="4"/>
        <v>Façade sur 2 côtés de la propriété</v>
      </c>
      <c r="E74" s="4">
        <v>3</v>
      </c>
      <c r="F74" s="11">
        <v>3</v>
      </c>
      <c r="G74" s="11">
        <v>1</v>
      </c>
      <c r="H74" s="11">
        <v>1</v>
      </c>
      <c r="I74" s="8">
        <v>2</v>
      </c>
    </row>
    <row r="75" spans="1:11" s="4" customFormat="1" x14ac:dyDescent="0.25">
      <c r="A75" s="3" t="s">
        <v>71</v>
      </c>
      <c r="B75" s="4" t="s">
        <v>72</v>
      </c>
      <c r="C75" s="2" t="str">
        <f t="shared" si="3"/>
        <v xml:space="preserve">{
  "data": {
    "translations": [
      {
        "translatedText": "Façade sur 3 côtés de la propriété"
      }
    ]
  }
}
</v>
      </c>
      <c r="D75" s="5" t="str">
        <f>MID(C75,SEARCH("Text",C75)+8,SEARCH("µ",SUBSTITUTE(C75,CHAR(34),"µ",LEN(C75)-LEN(SUBSTITUTE(C75,CHAR(34),""))))-(SEARCH("Text",C75)+8))</f>
        <v>Façade sur 3 côtés de la propriété</v>
      </c>
      <c r="E75" s="4">
        <v>4</v>
      </c>
      <c r="F75" s="11">
        <v>4</v>
      </c>
      <c r="G75" s="11">
        <v>0</v>
      </c>
      <c r="H75" s="11">
        <v>0</v>
      </c>
      <c r="I75" s="9">
        <v>3</v>
      </c>
    </row>
    <row r="76" spans="1:11" x14ac:dyDescent="0.25">
      <c r="C76" s="2" t="str">
        <f t="shared" si="3"/>
        <v xml:space="preserve">{
  "data": {
    "translations": [
      {
        "translatedText": ""
      }
    ]
  }
}
</v>
      </c>
      <c r="D76" s="17" t="str">
        <f>MID(C76,SEARCH("Text",C76)+8,SEARCH("µ",SUBSTITUTE(C76,CHAR(34),"µ",LEN(C76)-LEN(SUBSTITUTE(C76,CHAR(34),""))))-(SEARCH("Text",C76)+8))</f>
        <v/>
      </c>
    </row>
    <row r="77" spans="1:11" x14ac:dyDescent="0.25">
      <c r="A77" s="1" t="s">
        <v>416</v>
      </c>
      <c r="B77" t="s">
        <v>417</v>
      </c>
      <c r="C77" s="2" t="str">
        <f t="shared" si="3"/>
        <v xml:space="preserve">{
  "data": {
    "translations": [
      {
        "translatedText": "Pente de la propriété"
      }
    ]
  }
}
</v>
      </c>
      <c r="D77" s="2" t="str">
        <f t="shared" si="4"/>
        <v>Pente de la propriété</v>
      </c>
    </row>
    <row r="78" spans="1:11" x14ac:dyDescent="0.25">
      <c r="C78" s="2" t="str">
        <f t="shared" si="3"/>
        <v xml:space="preserve">{
  "data": {
    "translations": [
      {
        "translatedText": ""
      }
    ]
  }
}
</v>
      </c>
      <c r="D78" s="2" t="str">
        <f t="shared" si="4"/>
        <v/>
      </c>
      <c r="E78" s="12">
        <v>16.111999999999998</v>
      </c>
      <c r="F78" s="12">
        <v>16.149999999999999</v>
      </c>
      <c r="G78" s="13">
        <v>16.132999999999999</v>
      </c>
      <c r="H78" s="12">
        <v>16.149000000000001</v>
      </c>
      <c r="I78" s="13">
        <v>16.141999999999999</v>
      </c>
      <c r="J78" s="12">
        <v>16.120999999999999</v>
      </c>
      <c r="K78" s="6"/>
    </row>
    <row r="79" spans="1:11" s="4" customFormat="1" x14ac:dyDescent="0.25">
      <c r="A79" s="3" t="s">
        <v>73</v>
      </c>
      <c r="B79" s="4" t="s">
        <v>74</v>
      </c>
      <c r="C79" s="2" t="str">
        <f t="shared" si="3"/>
        <v xml:space="preserve">{
  "data": {
    "translations": [
      {
        "translatedText": "Pente douce"
      }
    ]
  }
}
</v>
      </c>
      <c r="D79" s="5" t="str">
        <f>MID(C79,SEARCH("Text",C79)+8,SEARCH("µ",SUBSTITUTE(C79,CHAR(34),"µ",LEN(C79)-LEN(SUBSTITUTE(C79,CHAR(34),""))))-(SEARCH("Text",C79)+8))</f>
        <v>Pente douce</v>
      </c>
      <c r="E79" s="11">
        <v>0</v>
      </c>
      <c r="F79" s="11">
        <v>2</v>
      </c>
      <c r="G79" s="4">
        <v>2</v>
      </c>
      <c r="H79" s="4">
        <v>1</v>
      </c>
      <c r="I79" s="4">
        <v>1</v>
      </c>
      <c r="J79" s="4">
        <v>0</v>
      </c>
      <c r="K79" s="8">
        <v>0</v>
      </c>
    </row>
    <row r="80" spans="1:11" s="4" customFormat="1" x14ac:dyDescent="0.25">
      <c r="A80" s="3" t="s">
        <v>75</v>
      </c>
      <c r="B80" s="4" t="s">
        <v>76</v>
      </c>
      <c r="C80" s="2" t="str">
        <f t="shared" si="3"/>
        <v xml:space="preserve">{
  "data": {
    "translations": [
      {
        "translatedText": "Pente modérée"
      }
    ]
  }
}
</v>
      </c>
      <c r="D80" s="5" t="str">
        <f t="shared" si="4"/>
        <v>Pente modérée</v>
      </c>
      <c r="E80" s="11">
        <v>1</v>
      </c>
      <c r="F80" s="11">
        <v>1</v>
      </c>
      <c r="G80" s="4">
        <v>0</v>
      </c>
      <c r="H80" s="4">
        <v>2</v>
      </c>
      <c r="I80" s="4">
        <v>0</v>
      </c>
      <c r="J80" s="4">
        <v>2</v>
      </c>
      <c r="K80" s="8">
        <v>2</v>
      </c>
    </row>
    <row r="81" spans="1:11" s="4" customFormat="1" x14ac:dyDescent="0.25">
      <c r="A81" s="3" t="s">
        <v>77</v>
      </c>
      <c r="B81" s="4" t="s">
        <v>78</v>
      </c>
      <c r="C81" s="2" t="str">
        <f t="shared" si="3"/>
        <v xml:space="preserve">{
  "data": {
    "translations": [
      {
        "translatedText": "Pente sévère"
      }
    ]
  }
}
</v>
      </c>
      <c r="D81" s="5" t="str">
        <f t="shared" si="4"/>
        <v>Pente sévère</v>
      </c>
      <c r="E81" s="11">
        <v>2</v>
      </c>
      <c r="F81" s="11">
        <v>0</v>
      </c>
      <c r="G81" s="4">
        <v>1</v>
      </c>
      <c r="H81" s="4">
        <v>0</v>
      </c>
      <c r="I81" s="4">
        <v>2</v>
      </c>
      <c r="J81" s="4">
        <v>1</v>
      </c>
      <c r="K81" s="9">
        <v>1</v>
      </c>
    </row>
    <row r="82" spans="1:11" x14ac:dyDescent="0.25">
      <c r="C82" s="2" t="str">
        <f t="shared" si="3"/>
        <v xml:space="preserve">{
  "data": {
    "translations": [
      {
        "translatedText": ""
      }
    ]
  }
}
</v>
      </c>
      <c r="D82" s="2" t="str">
        <f t="shared" si="4"/>
        <v/>
      </c>
    </row>
    <row r="83" spans="1:11" x14ac:dyDescent="0.25">
      <c r="A83" s="1" t="s">
        <v>418</v>
      </c>
      <c r="B83" t="s">
        <v>419</v>
      </c>
      <c r="C83" s="2" t="str">
        <f t="shared" si="3"/>
        <v xml:space="preserve">{
  "data": {
    "translations": [
      {
        "translatedText": "Emplacements physiques dans les limites de la ville d'Ames"
      }
    ]
  }
}
</v>
      </c>
      <c r="D83" s="2" t="str">
        <f t="shared" si="4"/>
        <v>Emplacements physiques dans les limites de la ville d'Ames</v>
      </c>
    </row>
    <row r="84" spans="1:11" x14ac:dyDescent="0.25">
      <c r="C84" s="2" t="str">
        <f t="shared" si="3"/>
        <v xml:space="preserve">{
  "data": {
    "translations": [
      {
        "translatedText": ""
      }
    ]
  }
}
</v>
      </c>
      <c r="D84" s="2" t="str">
        <f t="shared" si="4"/>
        <v/>
      </c>
      <c r="E84" s="15">
        <v>16.613</v>
      </c>
      <c r="F84" s="14">
        <v>16.111999999999998</v>
      </c>
    </row>
    <row r="85" spans="1:11" s="4" customFormat="1" x14ac:dyDescent="0.25">
      <c r="A85" s="3" t="s">
        <v>79</v>
      </c>
      <c r="B85" s="4" t="s">
        <v>80</v>
      </c>
      <c r="C85" s="2" t="str">
        <f t="shared" si="3"/>
        <v xml:space="preserve">{
  "data": {
    "translations": [
      {
        "translatedText": "Hauteurs de Bloomington"
      }
    ]
  }
}
</v>
      </c>
      <c r="D85" s="5" t="str">
        <f t="shared" si="4"/>
        <v>Hauteurs de Bloomington</v>
      </c>
      <c r="E85" s="4">
        <v>20</v>
      </c>
      <c r="F85" s="8">
        <v>15</v>
      </c>
    </row>
    <row r="86" spans="1:11" s="4" customFormat="1" x14ac:dyDescent="0.25">
      <c r="A86" s="3" t="s">
        <v>81</v>
      </c>
      <c r="B86" s="4" t="s">
        <v>82</v>
      </c>
      <c r="C86" s="2" t="str">
        <f t="shared" si="3"/>
        <v xml:space="preserve">{
  "data": {
    "translations": [
      {
        "translatedText": "Barbon"
      }
    ]
  }
}
</v>
      </c>
      <c r="D86" s="5" t="str">
        <f t="shared" si="4"/>
        <v>Barbon</v>
      </c>
      <c r="E86" s="4">
        <v>24</v>
      </c>
      <c r="F86" s="8">
        <v>5</v>
      </c>
    </row>
    <row r="87" spans="1:11" s="4" customFormat="1" x14ac:dyDescent="0.25">
      <c r="A87" s="3" t="s">
        <v>83</v>
      </c>
      <c r="B87" s="4" t="s">
        <v>84</v>
      </c>
      <c r="C87" s="2" t="str">
        <f t="shared" si="3"/>
        <v xml:space="preserve">{
  "data": {
    "translations": [
      {
        "translatedText": "Briardale"
      }
    ]
  }
}
</v>
      </c>
      <c r="D87" s="5" t="str">
        <f t="shared" si="4"/>
        <v>Briardale</v>
      </c>
      <c r="E87" s="4">
        <v>21</v>
      </c>
      <c r="F87" s="8">
        <v>0</v>
      </c>
    </row>
    <row r="88" spans="1:11" s="4" customFormat="1" x14ac:dyDescent="0.25">
      <c r="A88" s="3" t="s">
        <v>85</v>
      </c>
      <c r="B88" s="4" t="s">
        <v>86</v>
      </c>
      <c r="C88" s="2" t="str">
        <f t="shared" si="3"/>
        <v xml:space="preserve">{
  "data": {
    "translations": [
      {
        "translatedText": "Brookside"
      }
    ]
  }
}
</v>
      </c>
      <c r="D88" s="5" t="str">
        <f t="shared" si="4"/>
        <v>Brookside</v>
      </c>
      <c r="E88" s="4">
        <v>10</v>
      </c>
      <c r="F88" s="8">
        <v>6</v>
      </c>
    </row>
    <row r="89" spans="1:11" s="4" customFormat="1" x14ac:dyDescent="0.25">
      <c r="A89" s="3" t="s">
        <v>87</v>
      </c>
      <c r="B89" s="4" t="s">
        <v>88</v>
      </c>
      <c r="C89" s="2" t="str">
        <f t="shared" si="3"/>
        <v xml:space="preserve">{
  "data": {
    "translations": [
      {
        "translatedText": "Clair Creek"
      }
    ]
  }
}
</v>
      </c>
      <c r="D89" s="5" t="str">
        <f t="shared" si="4"/>
        <v>Clair Creek</v>
      </c>
      <c r="E89" s="4">
        <v>16</v>
      </c>
      <c r="F89" s="8">
        <v>20</v>
      </c>
    </row>
    <row r="90" spans="1:11" s="4" customFormat="1" x14ac:dyDescent="0.25">
      <c r="A90" s="3" t="s">
        <v>89</v>
      </c>
      <c r="B90" s="4" t="s">
        <v>90</v>
      </c>
      <c r="C90" s="2" t="str">
        <f t="shared" si="3"/>
        <v xml:space="preserve">{
  "data": {
    "translations": [
      {
        "translatedText": "Ruisseau Collège"
      }
    ]
  }
}
</v>
      </c>
      <c r="D90" s="5" t="str">
        <f t="shared" si="4"/>
        <v>Ruisseau Collège</v>
      </c>
      <c r="E90" s="4">
        <v>1</v>
      </c>
      <c r="F90" s="8">
        <v>16</v>
      </c>
    </row>
    <row r="91" spans="1:11" s="4" customFormat="1" x14ac:dyDescent="0.25">
      <c r="A91" s="3" t="s">
        <v>91</v>
      </c>
      <c r="B91" s="4" t="s">
        <v>92</v>
      </c>
      <c r="C91" s="2" t="str">
        <f t="shared" si="3"/>
        <v xml:space="preserve">{
  "data": {
    "translations": [
      {
        "translatedText": "Crawford"
      }
    ]
  }
}
</v>
      </c>
      <c r="D91" s="5" t="str">
        <f t="shared" si="4"/>
        <v>Crawford</v>
      </c>
      <c r="E91" s="4">
        <v>11</v>
      </c>
      <c r="F91" s="8">
        <v>18</v>
      </c>
    </row>
    <row r="92" spans="1:11" s="4" customFormat="1" x14ac:dyDescent="0.25">
      <c r="A92" s="3" t="s">
        <v>93</v>
      </c>
      <c r="B92" s="4" t="s">
        <v>94</v>
      </c>
      <c r="C92" s="2" t="str">
        <f t="shared" si="3"/>
        <v xml:space="preserve">{
  "data": {
    "translations": [
      {
        "translatedText": "Edwards"
      }
    ]
  }
}
</v>
      </c>
      <c r="D92" s="5" t="str">
        <f t="shared" si="4"/>
        <v>Edwards</v>
      </c>
      <c r="E92" s="4">
        <v>3</v>
      </c>
      <c r="F92" s="8">
        <v>8</v>
      </c>
    </row>
    <row r="93" spans="1:11" s="4" customFormat="1" x14ac:dyDescent="0.25">
      <c r="A93" s="3" t="s">
        <v>95</v>
      </c>
      <c r="B93" s="4" t="s">
        <v>96</v>
      </c>
      <c r="C93" s="2" t="str">
        <f t="shared" si="3"/>
        <v xml:space="preserve">{
  "data": {
    "translations": [
      {
        "translatedText": "Gilbert"
      }
    ]
  }
}
</v>
      </c>
      <c r="D93" s="5" t="str">
        <f t="shared" si="4"/>
        <v>Gilbert</v>
      </c>
      <c r="E93" s="4">
        <v>5</v>
      </c>
      <c r="F93" s="8">
        <v>13</v>
      </c>
    </row>
    <row r="94" spans="1:11" s="4" customFormat="1" x14ac:dyDescent="0.25">
      <c r="A94" s="3" t="s">
        <v>97</v>
      </c>
      <c r="B94" s="4" t="s">
        <v>98</v>
      </c>
      <c r="C94" s="2" t="str">
        <f t="shared" si="3"/>
        <v xml:space="preserve">{
  "data": {
    "translations": [
      {
        "translatedText": "Iowa DOT et Rail Road"
      }
    ]
  }
}
</v>
      </c>
      <c r="D94" s="5" t="str">
        <f t="shared" si="4"/>
        <v>Iowa DOT et Rail Road</v>
      </c>
      <c r="E94" s="4">
        <v>15</v>
      </c>
      <c r="F94" s="8">
        <v>2</v>
      </c>
    </row>
    <row r="95" spans="1:11" s="4" customFormat="1" x14ac:dyDescent="0.25">
      <c r="A95" s="3" t="s">
        <v>99</v>
      </c>
      <c r="B95" s="4" t="s">
        <v>100</v>
      </c>
      <c r="C95" s="2" t="str">
        <f t="shared" si="3"/>
        <v xml:space="preserve">{
  "data": {
    "translations": [
      {
        "translatedText": "Village des prés"
      }
    ]
  }
}
</v>
      </c>
      <c r="D95" s="5" t="str">
        <f t="shared" si="4"/>
        <v>Village des prés</v>
      </c>
      <c r="E95" s="4">
        <v>19</v>
      </c>
      <c r="F95" s="8">
        <v>4</v>
      </c>
    </row>
    <row r="96" spans="1:11" s="4" customFormat="1" x14ac:dyDescent="0.25">
      <c r="A96" s="3" t="s">
        <v>101</v>
      </c>
      <c r="B96" s="4" t="s">
        <v>102</v>
      </c>
      <c r="C96" s="2" t="str">
        <f t="shared" si="3"/>
        <v xml:space="preserve">{
  "data": {
    "translations": [
      {
        "translatedText": "Mitchell"
      }
    ]
  }
}
</v>
      </c>
      <c r="D96" s="5" t="str">
        <f t="shared" si="4"/>
        <v>Mitchell</v>
      </c>
      <c r="E96" s="4">
        <v>12</v>
      </c>
      <c r="F96" s="8">
        <v>14</v>
      </c>
    </row>
    <row r="97" spans="1:6" s="4" customFormat="1" x14ac:dyDescent="0.25">
      <c r="A97" s="3" t="s">
        <v>103</v>
      </c>
      <c r="B97" s="4" t="s">
        <v>104</v>
      </c>
      <c r="C97" s="2" t="str">
        <f t="shared" si="3"/>
        <v xml:space="preserve">{
  "data": {
    "translations": [
      {
        "translatedText": "Ames du Nord"
      }
    ]
  }
}
</v>
      </c>
      <c r="D97" s="5" t="str">
        <f t="shared" si="4"/>
        <v>Ames du Nord</v>
      </c>
      <c r="E97" s="4">
        <v>0</v>
      </c>
      <c r="F97" s="8">
        <v>9</v>
      </c>
    </row>
    <row r="98" spans="1:6" s="4" customFormat="1" x14ac:dyDescent="0.25">
      <c r="A98" s="3" t="s">
        <v>105</v>
      </c>
      <c r="B98" s="4" t="s">
        <v>106</v>
      </c>
      <c r="C98" s="2" t="str">
        <f t="shared" si="3"/>
        <v xml:space="preserve">{
  "data": {
    "translations": [
      {
        "translatedText": "Northridge"
      }
    ]
  }
}
</v>
      </c>
      <c r="D98" s="5" t="str">
        <f t="shared" si="4"/>
        <v>Northridge</v>
      </c>
      <c r="E98" s="4">
        <v>13</v>
      </c>
      <c r="F98" s="8">
        <v>24</v>
      </c>
    </row>
    <row r="99" spans="1:6" s="4" customFormat="1" x14ac:dyDescent="0.25">
      <c r="A99" s="3" t="s">
        <v>107</v>
      </c>
      <c r="B99" s="4" t="s">
        <v>108</v>
      </c>
      <c r="C99" s="2" t="str">
        <f t="shared" si="3"/>
        <v xml:space="preserve">{
  "data": {
    "translations": [
      {
        "translatedText": "Villa du parc nord"
      }
    ]
  }
}
</v>
      </c>
      <c r="D99" s="5" t="str">
        <f t="shared" si="4"/>
        <v>Villa du parc nord</v>
      </c>
      <c r="E99" s="4">
        <v>23</v>
      </c>
      <c r="F99" s="8">
        <v>7</v>
      </c>
    </row>
    <row r="100" spans="1:6" s="4" customFormat="1" x14ac:dyDescent="0.25">
      <c r="A100" s="3" t="s">
        <v>109</v>
      </c>
      <c r="B100" s="4" t="s">
        <v>110</v>
      </c>
      <c r="C100" s="2" t="str">
        <f t="shared" si="3"/>
        <v xml:space="preserve">{
  "data": {
    "translations": [
      {
        "translatedText": "Hauteurs de Northridge"
      }
    ]
  }
}
</v>
      </c>
      <c r="D100" s="5" t="str">
        <f t="shared" si="4"/>
        <v>Hauteurs de Northridge</v>
      </c>
      <c r="E100" s="4">
        <v>6</v>
      </c>
      <c r="F100" s="8">
        <v>22</v>
      </c>
    </row>
    <row r="101" spans="1:6" s="4" customFormat="1" x14ac:dyDescent="0.25">
      <c r="A101" s="3" t="s">
        <v>111</v>
      </c>
      <c r="B101" s="4" t="s">
        <v>112</v>
      </c>
      <c r="C101" s="2" t="str">
        <f t="shared" si="3"/>
        <v xml:space="preserve">{
  "data": {
    "translations": [
      {
        "translatedText": "Ames du nord-ouest"
      }
    ]
  }
}
</v>
      </c>
      <c r="D101" s="5" t="str">
        <f t="shared" si="4"/>
        <v>Ames du nord-ouest</v>
      </c>
      <c r="E101" s="4">
        <v>8</v>
      </c>
      <c r="F101" s="8">
        <v>12</v>
      </c>
    </row>
    <row r="102" spans="1:6" s="4" customFormat="1" x14ac:dyDescent="0.25">
      <c r="A102" s="3" t="s">
        <v>113</v>
      </c>
      <c r="B102" s="4" t="s">
        <v>114</v>
      </c>
      <c r="C102" s="2" t="str">
        <f t="shared" si="3"/>
        <v xml:space="preserve">{
  "data": {
    "translations": [
      {
        "translatedText": "Vieille ville"
      }
    ]
  }
}
</v>
      </c>
      <c r="D102" s="5" t="str">
        <f t="shared" si="4"/>
        <v>Vieille ville</v>
      </c>
      <c r="E102" s="4">
        <v>2</v>
      </c>
      <c r="F102" s="8">
        <v>1</v>
      </c>
    </row>
    <row r="103" spans="1:6" s="4" customFormat="1" x14ac:dyDescent="0.25">
      <c r="A103" s="3" t="s">
        <v>115</v>
      </c>
      <c r="B103" s="4" t="s">
        <v>565</v>
      </c>
      <c r="C103" s="2" t="str">
        <f t="shared" si="3"/>
        <v xml:space="preserve">{
  "data": {
    "translations": [
      {
        "translatedText": "Sud ET Ouest de l'Iowa State University"
      }
    ]
  }
}
</v>
      </c>
      <c r="D103" s="5" t="str">
        <f t="shared" si="4"/>
        <v>Sud ET Ouest de l'Iowa State University</v>
      </c>
      <c r="E103" s="4">
        <v>18</v>
      </c>
      <c r="F103" s="8">
        <v>10</v>
      </c>
    </row>
    <row r="104" spans="1:6" s="4" customFormat="1" x14ac:dyDescent="0.25">
      <c r="A104" s="3" t="s">
        <v>116</v>
      </c>
      <c r="B104" s="4" t="s">
        <v>117</v>
      </c>
      <c r="C104" s="2" t="str">
        <f t="shared" si="3"/>
        <v xml:space="preserve">{
  "data": {
    "translations": [
      {
        "translatedText": "Scieur"
      }
    ]
  }
}
</v>
      </c>
      <c r="D104" s="5" t="str">
        <f t="shared" si="4"/>
        <v>Scieur</v>
      </c>
      <c r="E104" s="4">
        <v>7</v>
      </c>
      <c r="F104" s="8">
        <v>11</v>
      </c>
    </row>
    <row r="105" spans="1:6" s="4" customFormat="1" x14ac:dyDescent="0.25">
      <c r="A105" s="3" t="s">
        <v>118</v>
      </c>
      <c r="B105" s="4" t="s">
        <v>119</v>
      </c>
      <c r="C105" s="2" t="str">
        <f t="shared" si="3"/>
        <v xml:space="preserve">{
  "data": {
    "translations": [
      {
        "translatedText": "Sawyer Ouest"
      }
    ]
  }
}
</v>
      </c>
      <c r="D105" s="5" t="str">
        <f t="shared" si="4"/>
        <v>Sawyer Ouest</v>
      </c>
      <c r="E105" s="4">
        <v>9</v>
      </c>
      <c r="F105" s="8">
        <v>17</v>
      </c>
    </row>
    <row r="106" spans="1:6" s="4" customFormat="1" x14ac:dyDescent="0.25">
      <c r="A106" s="3" t="s">
        <v>120</v>
      </c>
      <c r="B106" s="4" t="s">
        <v>121</v>
      </c>
      <c r="C106" s="2" t="str">
        <f t="shared" si="3"/>
        <v xml:space="preserve">{
  "data": {
    "translations": [
      {
        "translatedText": "Somerset"
      }
    ]
  }
}
</v>
      </c>
      <c r="D106" s="5" t="str">
        <f t="shared" si="4"/>
        <v>Somerset</v>
      </c>
      <c r="E106" s="4">
        <v>4</v>
      </c>
      <c r="F106" s="8">
        <v>23</v>
      </c>
    </row>
    <row r="107" spans="1:6" s="4" customFormat="1" x14ac:dyDescent="0.25">
      <c r="A107" s="3" t="s">
        <v>122</v>
      </c>
      <c r="B107" s="4" t="s">
        <v>123</v>
      </c>
      <c r="C107" s="2" t="str">
        <f t="shared" si="3"/>
        <v xml:space="preserve">{
  "data": {
    "translations": [
      {
        "translatedText": "Ruisseau de pierre"
      }
    ]
  }
}
</v>
      </c>
      <c r="D107" s="5" t="str">
        <f t="shared" si="4"/>
        <v>Ruisseau de pierre</v>
      </c>
      <c r="E107" s="4">
        <v>17</v>
      </c>
      <c r="F107" s="8">
        <v>3</v>
      </c>
    </row>
    <row r="108" spans="1:6" s="4" customFormat="1" x14ac:dyDescent="0.25">
      <c r="A108" s="3" t="s">
        <v>124</v>
      </c>
      <c r="B108" s="4" t="s">
        <v>125</v>
      </c>
      <c r="C108" s="2" t="str">
        <f t="shared" si="3"/>
        <v xml:space="preserve">{
  "data": {
    "translations": [
      {
        "translatedText": "Timberland"
      }
    ]
  }
}
</v>
      </c>
      <c r="D108" s="5" t="str">
        <f t="shared" si="4"/>
        <v>Timberland</v>
      </c>
      <c r="E108" s="4">
        <v>14</v>
      </c>
      <c r="F108" s="8">
        <v>19</v>
      </c>
    </row>
    <row r="109" spans="1:6" s="4" customFormat="1" x14ac:dyDescent="0.25">
      <c r="A109" s="3" t="s">
        <v>126</v>
      </c>
      <c r="B109" s="4" t="s">
        <v>127</v>
      </c>
      <c r="C109" s="2" t="str">
        <f t="shared" si="3"/>
        <v xml:space="preserve">{
  "data": {
    "translations": [
      {
        "translatedText": "Veenker"
      }
    ]
  }
}
</v>
      </c>
      <c r="D109" s="5" t="str">
        <f t="shared" si="4"/>
        <v>Veenker</v>
      </c>
      <c r="E109" s="4">
        <v>22</v>
      </c>
      <c r="F109" s="9">
        <v>21</v>
      </c>
    </row>
    <row r="110" spans="1:6" x14ac:dyDescent="0.25">
      <c r="C110" s="2" t="str">
        <f t="shared" si="3"/>
        <v xml:space="preserve">{
  "data": {
    "translations": [
      {
        "translatedText": ""
      }
    ]
  }
}
</v>
      </c>
      <c r="D110" s="2" t="str">
        <f t="shared" si="4"/>
        <v/>
      </c>
    </row>
    <row r="111" spans="1:6" x14ac:dyDescent="0.25">
      <c r="A111" s="21" t="s">
        <v>420</v>
      </c>
      <c r="B111" t="s">
        <v>421</v>
      </c>
      <c r="C111" s="2" t="str">
        <f t="shared" si="3"/>
        <v xml:space="preserve">{
  "data": {
    "translations": [
      {
        "translatedText": "Proximité de diverses conditions"
      }
    ]
  }
}
</v>
      </c>
      <c r="D111" s="2" t="str">
        <f t="shared" si="4"/>
        <v>Proximité de diverses conditions</v>
      </c>
    </row>
    <row r="112" spans="1:6" x14ac:dyDescent="0.25">
      <c r="C112" s="2" t="str">
        <f t="shared" si="3"/>
        <v xml:space="preserve">{
  "data": {
    "translations": [
      {
        "translatedText": ""
      }
    ]
  }
}
</v>
      </c>
      <c r="D112" s="2" t="str">
        <f t="shared" si="4"/>
        <v/>
      </c>
    </row>
    <row r="113" spans="1:4" x14ac:dyDescent="0.25">
      <c r="A113" s="1" t="s">
        <v>128</v>
      </c>
      <c r="B113" t="s">
        <v>129</v>
      </c>
      <c r="C113" s="2" t="str">
        <f t="shared" si="3"/>
        <v xml:space="preserve">{
  "data": {
    "translations": [
      {
        "translatedText": "Adjacent à la rue artérielle"
      }
    ]
  }
}
</v>
      </c>
      <c r="D113" s="2" t="str">
        <f t="shared" si="4"/>
        <v>Adjacent à la rue artérielle</v>
      </c>
    </row>
    <row r="114" spans="1:4" x14ac:dyDescent="0.25">
      <c r="A114" s="1" t="s">
        <v>130</v>
      </c>
      <c r="B114" t="s">
        <v>131</v>
      </c>
      <c r="C114" s="2" t="str">
        <f t="shared" si="3"/>
        <v xml:space="preserve">{
  "data": {
    "translations": [
      {
        "translatedText": "Adjacent à la rue d'alimentation"
      }
    ]
  }
}
</v>
      </c>
      <c r="D114" s="2" t="str">
        <f t="shared" si="4"/>
        <v>Adjacent à la rue d'alimentation</v>
      </c>
    </row>
    <row r="115" spans="1:4" x14ac:dyDescent="0.25">
      <c r="A115" s="1" t="s">
        <v>132</v>
      </c>
      <c r="B115" t="s">
        <v>133</v>
      </c>
      <c r="C115" s="2" t="str">
        <f t="shared" si="3"/>
        <v xml:space="preserve">{
  "data": {
    "translations": [
      {
        "translatedText": "Normal"
      }
    ]
  }
}
</v>
      </c>
      <c r="D115" s="2" t="str">
        <f t="shared" si="4"/>
        <v>Normal</v>
      </c>
    </row>
    <row r="116" spans="1:4" x14ac:dyDescent="0.25">
      <c r="A116" s="1" t="s">
        <v>134</v>
      </c>
      <c r="B116" t="s">
        <v>135</v>
      </c>
      <c r="C116" s="2" t="str">
        <f t="shared" si="3"/>
        <v xml:space="preserve">{
  "data": {
    "translations": [
      {
        "translatedText": "À moins de 200' du chemin de fer nord-sud"
      }
    ]
  }
}
</v>
      </c>
      <c r="D116" s="2" t="str">
        <f t="shared" si="4"/>
        <v>À moins de 200' du chemin de fer nord-sud</v>
      </c>
    </row>
    <row r="117" spans="1:4" x14ac:dyDescent="0.25">
      <c r="A117" s="1" t="s">
        <v>136</v>
      </c>
      <c r="B117" t="s">
        <v>137</v>
      </c>
      <c r="C117" s="2" t="str">
        <f t="shared" si="3"/>
        <v xml:space="preserve">{
  "data": {
    "translations": [
      {
        "translatedText": "Adjacent au chemin de fer nord-sud"
      }
    ]
  }
}
</v>
      </c>
      <c r="D117" s="2" t="str">
        <f t="shared" si="4"/>
        <v>Adjacent au chemin de fer nord-sud</v>
      </c>
    </row>
    <row r="118" spans="1:4" x14ac:dyDescent="0.25">
      <c r="A118" s="1" t="s">
        <v>138</v>
      </c>
      <c r="B118" t="s">
        <v>139</v>
      </c>
      <c r="C118" s="2" t="str">
        <f t="shared" si="3"/>
        <v xml:space="preserve">{
  "data": {
    "translations": [
      {
        "translatedText": "À proximité d'éléments positifs hors site - parc, ceinture de verdure, etc."
      }
    ]
  }
}
</v>
      </c>
      <c r="D118" s="2" t="str">
        <f t="shared" si="4"/>
        <v>À proximité d'éléments positifs hors site - parc, ceinture de verdure, etc.</v>
      </c>
    </row>
    <row r="119" spans="1:4" x14ac:dyDescent="0.25">
      <c r="A119" s="1" t="s">
        <v>140</v>
      </c>
      <c r="B119" t="s">
        <v>141</v>
      </c>
      <c r="C119" s="2" t="str">
        <f t="shared" si="3"/>
        <v xml:space="preserve">{
  "data": {
    "translations": [
      {
        "translatedText": "Adjacent à une fonctionnalité positive hors site"
      }
    ]
  }
}
</v>
      </c>
      <c r="D119" s="2" t="str">
        <f t="shared" si="4"/>
        <v>Adjacent à une fonctionnalité positive hors site</v>
      </c>
    </row>
    <row r="120" spans="1:4" x14ac:dyDescent="0.25">
      <c r="A120" s="1" t="s">
        <v>142</v>
      </c>
      <c r="B120" t="s">
        <v>143</v>
      </c>
      <c r="C120" s="2" t="str">
        <f t="shared" si="3"/>
        <v xml:space="preserve">{
  "data": {
    "translations": [
      {
        "translatedText": "À moins de 200' du chemin de fer Est-Ouest"
      }
    ]
  }
}
</v>
      </c>
      <c r="D120" s="2" t="str">
        <f t="shared" si="4"/>
        <v>À moins de 200' du chemin de fer Est-Ouest</v>
      </c>
    </row>
    <row r="121" spans="1:4" x14ac:dyDescent="0.25">
      <c r="A121" s="1" t="s">
        <v>144</v>
      </c>
      <c r="B121" t="s">
        <v>145</v>
      </c>
      <c r="C121" s="2" t="str">
        <f t="shared" si="3"/>
        <v xml:space="preserve">{
  "data": {
    "translations": [
      {
        "translatedText": "Adjacent au chemin de fer Est-Ouest"
      }
    ]
  }
}
</v>
      </c>
      <c r="D121" s="2" t="str">
        <f t="shared" si="4"/>
        <v>Adjacent au chemin de fer Est-Ouest</v>
      </c>
    </row>
    <row r="122" spans="1:4" x14ac:dyDescent="0.25">
      <c r="C122" s="2" t="str">
        <f t="shared" si="3"/>
        <v xml:space="preserve">{
  "data": {
    "translations": [
      {
        "translatedText": ""
      }
    ]
  }
}
</v>
      </c>
      <c r="D122" s="2" t="str">
        <f t="shared" si="4"/>
        <v/>
      </c>
    </row>
    <row r="123" spans="1:4" x14ac:dyDescent="0.25">
      <c r="A123" s="21" t="s">
        <v>422</v>
      </c>
      <c r="B123" t="s">
        <v>423</v>
      </c>
      <c r="C123" s="2" t="str">
        <f t="shared" si="3"/>
        <v xml:space="preserve">{
  "data": {
    "translations": [
      {
        "translatedText": "Proximité de diverses conditions (si plus d'une est présente)"
      }
    ]
  }
}
</v>
      </c>
      <c r="D123" s="2" t="str">
        <f t="shared" si="4"/>
        <v>Proximité de diverses conditions (si plus d'une est présente)</v>
      </c>
    </row>
    <row r="124" spans="1:4" x14ac:dyDescent="0.25">
      <c r="C124" s="2" t="str">
        <f t="shared" si="3"/>
        <v xml:space="preserve">{
  "data": {
    "translations": [
      {
        "translatedText": ""
      }
    ]
  }
}
</v>
      </c>
      <c r="D124" s="2" t="str">
        <f t="shared" si="4"/>
        <v/>
      </c>
    </row>
    <row r="125" spans="1:4" x14ac:dyDescent="0.25">
      <c r="A125" s="1" t="s">
        <v>128</v>
      </c>
      <c r="B125" t="s">
        <v>129</v>
      </c>
      <c r="C125" s="2" t="str">
        <f t="shared" si="3"/>
        <v xml:space="preserve">{
  "data": {
    "translations": [
      {
        "translatedText": "Adjacent à la rue artérielle"
      }
    ]
  }
}
</v>
      </c>
      <c r="D125" s="2" t="str">
        <f t="shared" si="4"/>
        <v>Adjacent à la rue artérielle</v>
      </c>
    </row>
    <row r="126" spans="1:4" x14ac:dyDescent="0.25">
      <c r="A126" s="1" t="s">
        <v>130</v>
      </c>
      <c r="B126" t="s">
        <v>131</v>
      </c>
      <c r="C126" s="2" t="str">
        <f t="shared" si="3"/>
        <v xml:space="preserve">{
  "data": {
    "translations": [
      {
        "translatedText": "Adjacent à la rue d'alimentation"
      }
    ]
  }
}
</v>
      </c>
      <c r="D126" s="2" t="str">
        <f t="shared" si="4"/>
        <v>Adjacent à la rue d'alimentation</v>
      </c>
    </row>
    <row r="127" spans="1:4" x14ac:dyDescent="0.25">
      <c r="A127" s="1" t="s">
        <v>132</v>
      </c>
      <c r="B127" t="s">
        <v>133</v>
      </c>
      <c r="C127" s="2" t="str">
        <f t="shared" si="3"/>
        <v xml:space="preserve">{
  "data": {
    "translations": [
      {
        "translatedText": "Normal"
      }
    ]
  }
}
</v>
      </c>
      <c r="D127" s="2" t="str">
        <f t="shared" si="4"/>
        <v>Normal</v>
      </c>
    </row>
    <row r="128" spans="1:4" x14ac:dyDescent="0.25">
      <c r="A128" s="1" t="s">
        <v>134</v>
      </c>
      <c r="B128" t="s">
        <v>135</v>
      </c>
      <c r="C128" s="2" t="str">
        <f t="shared" si="3"/>
        <v xml:space="preserve">{
  "data": {
    "translations": [
      {
        "translatedText": "À moins de 200' du chemin de fer nord-sud"
      }
    ]
  }
}
</v>
      </c>
      <c r="D128" s="2" t="str">
        <f t="shared" si="4"/>
        <v>À moins de 200' du chemin de fer nord-sud</v>
      </c>
    </row>
    <row r="129" spans="1:5" x14ac:dyDescent="0.25">
      <c r="A129" s="1" t="s">
        <v>136</v>
      </c>
      <c r="B129" t="s">
        <v>137</v>
      </c>
      <c r="C129" s="2" t="str">
        <f t="shared" si="3"/>
        <v xml:space="preserve">{
  "data": {
    "translations": [
      {
        "translatedText": "Adjacent au chemin de fer nord-sud"
      }
    ]
  }
}
</v>
      </c>
      <c r="D129" s="2" t="str">
        <f t="shared" si="4"/>
        <v>Adjacent au chemin de fer nord-sud</v>
      </c>
    </row>
    <row r="130" spans="1:5" x14ac:dyDescent="0.25">
      <c r="A130" s="1" t="s">
        <v>138</v>
      </c>
      <c r="B130" t="s">
        <v>139</v>
      </c>
      <c r="C130" s="2" t="str">
        <f t="shared" si="3"/>
        <v xml:space="preserve">{
  "data": {
    "translations": [
      {
        "translatedText": "À proximité d'éléments positifs hors site - parc, ceinture de verdure, etc."
      }
    ]
  }
}
</v>
      </c>
      <c r="D130" s="2" t="str">
        <f t="shared" si="4"/>
        <v>À proximité d'éléments positifs hors site - parc, ceinture de verdure, etc.</v>
      </c>
    </row>
    <row r="131" spans="1:5" x14ac:dyDescent="0.25">
      <c r="A131" s="1" t="s">
        <v>140</v>
      </c>
      <c r="B131" t="s">
        <v>141</v>
      </c>
      <c r="C131" s="2" t="str">
        <f t="shared" si="3"/>
        <v xml:space="preserve">{
  "data": {
    "translations": [
      {
        "translatedText": "Adjacent à une fonctionnalité positive hors site"
      }
    ]
  }
}
</v>
      </c>
      <c r="D131" s="2" t="str">
        <f t="shared" si="4"/>
        <v>Adjacent à une fonctionnalité positive hors site</v>
      </c>
    </row>
    <row r="132" spans="1:5" x14ac:dyDescent="0.25">
      <c r="A132" s="1" t="s">
        <v>142</v>
      </c>
      <c r="B132" t="s">
        <v>143</v>
      </c>
      <c r="C132" s="2" t="str">
        <f t="shared" si="3"/>
        <v xml:space="preserve">{
  "data": {
    "translations": [
      {
        "translatedText": "À moins de 200' du chemin de fer Est-Ouest"
      }
    ]
  }
}
</v>
      </c>
      <c r="D132" s="2" t="str">
        <f t="shared" si="4"/>
        <v>À moins de 200' du chemin de fer Est-Ouest</v>
      </c>
    </row>
    <row r="133" spans="1:5" x14ac:dyDescent="0.25">
      <c r="A133" s="1" t="s">
        <v>144</v>
      </c>
      <c r="B133" t="s">
        <v>145</v>
      </c>
      <c r="C133" s="2" t="str">
        <f t="shared" ref="C133:C196" si="5">_xlfn.WEBSERVICE("https://translation.googleapis.com/language/translate/v2?q="&amp;B133&amp;"&amp;target=fr&amp;source=en&amp;format=text&amp;key=AIzaSyCtW_czlTzTGqRVLHA17MlOcJOxUDaPUZw")</f>
        <v xml:space="preserve">{
  "data": {
    "translations": [
      {
        "translatedText": "Adjacent au chemin de fer Est-Ouest"
      }
    ]
  }
}
</v>
      </c>
      <c r="D133" s="2" t="str">
        <f t="shared" si="4"/>
        <v>Adjacent au chemin de fer Est-Ouest</v>
      </c>
    </row>
    <row r="134" spans="1:5" x14ac:dyDescent="0.25">
      <c r="C134" s="2" t="str">
        <f t="shared" si="5"/>
        <v xml:space="preserve">{
  "data": {
    "translations": [
      {
        "translatedText": ""
      }
    ]
  }
}
</v>
      </c>
      <c r="D134" s="2" t="str">
        <f t="shared" si="4"/>
        <v/>
      </c>
    </row>
    <row r="135" spans="1:5" x14ac:dyDescent="0.25">
      <c r="A135" s="1" t="s">
        <v>424</v>
      </c>
      <c r="B135" t="s">
        <v>425</v>
      </c>
      <c r="C135" s="2" t="str">
        <f t="shared" si="5"/>
        <v xml:space="preserve">{
  "data": {
    "translations": [
      {
        "translatedText": "Type de logement"
      }
    ]
  }
}
</v>
      </c>
      <c r="D135" s="2" t="str">
        <f t="shared" si="4"/>
        <v>Type de logement</v>
      </c>
    </row>
    <row r="136" spans="1:5" x14ac:dyDescent="0.25">
      <c r="C136" s="2" t="str">
        <f t="shared" si="5"/>
        <v xml:space="preserve">{
  "data": {
    "translations": [
      {
        "translatedText": ""
      }
    ]
  }
}
</v>
      </c>
      <c r="D136" s="2" t="str">
        <f t="shared" ref="D136:D199" si="6">MID(C136,SEARCH("Text",C136)+8,SEARCH("µ",SUBSTITUTE(C136,CHAR(34),"µ",LEN(C136)-LEN(SUBSTITUTE(C136,CHAR(34),""))))-(SEARCH("Text",C136)+8))</f>
        <v/>
      </c>
    </row>
    <row r="137" spans="1:5" s="4" customFormat="1" x14ac:dyDescent="0.25">
      <c r="A137" s="3" t="s">
        <v>146</v>
      </c>
      <c r="B137" s="4" t="s">
        <v>147</v>
      </c>
      <c r="C137" s="5" t="str">
        <f t="shared" si="5"/>
        <v xml:space="preserve">{
  "data": {
    "translations": [
      {
        "translatedText": "Unifamiliale Isolé"
      }
    ]
  }
}
</v>
      </c>
      <c r="D137" s="5" t="str">
        <f t="shared" si="6"/>
        <v>Unifamiliale Isolé</v>
      </c>
      <c r="E137" s="4">
        <v>3</v>
      </c>
    </row>
    <row r="138" spans="1:5" s="4" customFormat="1" x14ac:dyDescent="0.25">
      <c r="A138" s="3" t="s">
        <v>148</v>
      </c>
      <c r="B138" s="4" t="s">
        <v>149</v>
      </c>
      <c r="C138" s="5" t="str">
        <f t="shared" si="5"/>
        <v xml:space="preserve">{
  "data": {
    "translations": [
      {
        "translatedText": "Conversion bifamiliale"
      }
    ]
  }
}
</v>
      </c>
      <c r="D138" s="5" t="str">
        <f t="shared" si="6"/>
        <v>Conversion bifamiliale</v>
      </c>
      <c r="E138" s="4">
        <v>0</v>
      </c>
    </row>
    <row r="139" spans="1:5" s="4" customFormat="1" x14ac:dyDescent="0.25">
      <c r="A139" s="3" t="s">
        <v>150</v>
      </c>
      <c r="B139" s="4" t="s">
        <v>151</v>
      </c>
      <c r="C139" s="5" t="str">
        <f t="shared" si="5"/>
        <v xml:space="preserve">{
  "data": {
    "translations": [
      {
        "translatedText": "Duplex"
      }
    ]
  }
}
</v>
      </c>
      <c r="D139" s="5" t="str">
        <f t="shared" si="6"/>
        <v>Duplex</v>
      </c>
      <c r="E139" s="4">
        <v>1</v>
      </c>
    </row>
    <row r="140" spans="1:5" s="4" customFormat="1" x14ac:dyDescent="0.25">
      <c r="A140" s="3" t="s">
        <v>152</v>
      </c>
      <c r="B140" s="4" t="s">
        <v>153</v>
      </c>
      <c r="C140" s="5" t="str">
        <f t="shared" si="5"/>
        <v xml:space="preserve">{
  "data": {
    "translations": [
      {
        "translatedText": "Unité de bout de maison de ville"
      }
    ]
  }
}
</v>
      </c>
      <c r="D140" s="5" t="str">
        <f t="shared" si="6"/>
        <v>Unité de bout de maison de ville</v>
      </c>
      <c r="E140" s="4">
        <v>4</v>
      </c>
    </row>
    <row r="141" spans="1:5" s="4" customFormat="1" x14ac:dyDescent="0.25">
      <c r="A141" s="3" t="s">
        <v>154</v>
      </c>
      <c r="B141" s="4" t="s">
        <v>155</v>
      </c>
      <c r="C141" s="5" t="str">
        <f t="shared" si="5"/>
        <v xml:space="preserve">{
  "data": {
    "translations": [
      {
        "translatedText": "Maison de ville à l'intérieur de l'unité"
      }
    ]
  }
}
</v>
      </c>
      <c r="D141" s="5" t="str">
        <f t="shared" si="6"/>
        <v>Maison de ville à l'intérieur de l'unité</v>
      </c>
      <c r="E141" s="4">
        <v>2</v>
      </c>
    </row>
    <row r="142" spans="1:5" x14ac:dyDescent="0.25">
      <c r="C142" s="2" t="str">
        <f t="shared" si="5"/>
        <v xml:space="preserve">{
  "data": {
    "translations": [
      {
        "translatedText": ""
      }
    ]
  }
}
</v>
      </c>
      <c r="D142" s="2" t="str">
        <f t="shared" si="6"/>
        <v/>
      </c>
    </row>
    <row r="143" spans="1:5" x14ac:dyDescent="0.25">
      <c r="A143" s="1" t="s">
        <v>426</v>
      </c>
      <c r="B143" t="s">
        <v>427</v>
      </c>
      <c r="C143" s="2" t="str">
        <f t="shared" si="5"/>
        <v xml:space="preserve">{
  "data": {
    "translations": [
      {
        "translatedText": "Style d'habitation"
      }
    ]
  }
}
</v>
      </c>
      <c r="D143" s="2" t="str">
        <f t="shared" si="6"/>
        <v>Style d'habitation</v>
      </c>
    </row>
    <row r="144" spans="1:5" x14ac:dyDescent="0.25">
      <c r="C144" s="2" t="str">
        <f t="shared" si="5"/>
        <v xml:space="preserve">{
  "data": {
    "translations": [
      {
        "translatedText": ""
      }
    ]
  }
}
</v>
      </c>
      <c r="D144" s="2" t="str">
        <f t="shared" si="6"/>
        <v/>
      </c>
    </row>
    <row r="145" spans="1:5" s="4" customFormat="1" x14ac:dyDescent="0.25">
      <c r="A145" s="3" t="s">
        <v>156</v>
      </c>
      <c r="B145" s="4" t="s">
        <v>157</v>
      </c>
      <c r="C145" s="5" t="str">
        <f t="shared" si="5"/>
        <v xml:space="preserve">{
  "data": {
    "translations": [
      {
        "translatedText": "Une histoire"
      }
    ]
  }
}
</v>
      </c>
      <c r="D145" s="5" t="str">
        <f t="shared" si="6"/>
        <v>Une histoire</v>
      </c>
      <c r="E145" s="4">
        <v>4</v>
      </c>
    </row>
    <row r="146" spans="1:5" s="4" customFormat="1" x14ac:dyDescent="0.25">
      <c r="A146" s="3" t="s">
        <v>158</v>
      </c>
      <c r="B146" s="4" t="s">
        <v>159</v>
      </c>
      <c r="C146" s="5" t="str">
        <f t="shared" si="5"/>
        <v xml:space="preserve">{
  "data": {
    "translations": [
      {
        "translatedText": "Un étage et demi : 2e niveau terminé"
      }
    ]
  }
}
</v>
      </c>
      <c r="D146" s="5" t="str">
        <f t="shared" si="6"/>
        <v>Un étage et demi : 2e niveau terminé</v>
      </c>
      <c r="E146" s="4">
        <v>1</v>
      </c>
    </row>
    <row r="147" spans="1:5" s="4" customFormat="1" x14ac:dyDescent="0.25">
      <c r="A147" s="3" t="s">
        <v>160</v>
      </c>
      <c r="B147" s="4" t="s">
        <v>161</v>
      </c>
      <c r="C147" s="5" t="str">
        <f t="shared" si="5"/>
        <v xml:space="preserve">{
  "data": {
    "translations": [
      {
        "translatedText": "Un étage et demi : 2e niveau inachevé"
      }
    ]
  }
}
</v>
      </c>
      <c r="D147" s="5" t="str">
        <f t="shared" si="6"/>
        <v>Un étage et demi : 2e niveau inachevé</v>
      </c>
      <c r="E147" s="4">
        <v>0</v>
      </c>
    </row>
    <row r="148" spans="1:5" s="4" customFormat="1" x14ac:dyDescent="0.25">
      <c r="A148" s="3" t="s">
        <v>162</v>
      </c>
      <c r="B148" s="4" t="s">
        <v>163</v>
      </c>
      <c r="C148" s="5" t="str">
        <f t="shared" si="5"/>
        <v xml:space="preserve">{
  "data": {
    "translations": [
      {
        "translatedText": "Deux étages"
      }
    ]
  }
}
</v>
      </c>
      <c r="D148" s="5" t="str">
        <f t="shared" si="6"/>
        <v>Deux étages</v>
      </c>
      <c r="E148" s="4">
        <v>6</v>
      </c>
    </row>
    <row r="149" spans="1:5" s="4" customFormat="1" x14ac:dyDescent="0.25">
      <c r="A149" s="3" t="s">
        <v>164</v>
      </c>
      <c r="B149" s="4" t="s">
        <v>165</v>
      </c>
      <c r="C149" s="5" t="str">
        <f t="shared" si="5"/>
        <v xml:space="preserve">{
  "data": {
    "translations": [
      {
        "translatedText": "Deux étages et demi : 2e niveau terminé"
      }
    ]
  }
}
</v>
      </c>
      <c r="D149" s="5" t="str">
        <f t="shared" si="6"/>
        <v>Deux étages et demi : 2e niveau terminé</v>
      </c>
      <c r="E149" s="4">
        <v>7</v>
      </c>
    </row>
    <row r="150" spans="1:5" s="4" customFormat="1" x14ac:dyDescent="0.25">
      <c r="A150" s="3" t="s">
        <v>166</v>
      </c>
      <c r="B150" s="4" t="s">
        <v>167</v>
      </c>
      <c r="C150" s="5" t="str">
        <f t="shared" si="5"/>
        <v xml:space="preserve">{
  "data": {
    "translations": [
      {
        "translatedText": "Deux étages et demi : 2e niveau inachevé"
      }
    ]
  }
}
</v>
      </c>
      <c r="D150" s="5" t="str">
        <f t="shared" si="6"/>
        <v>Deux étages et demi : 2e niveau inachevé</v>
      </c>
      <c r="E150" s="4">
        <v>2</v>
      </c>
    </row>
    <row r="151" spans="1:5" s="4" customFormat="1" x14ac:dyDescent="0.25">
      <c r="A151" s="3" t="s">
        <v>168</v>
      </c>
      <c r="B151" s="4" t="s">
        <v>169</v>
      </c>
      <c r="C151" s="5" t="str">
        <f t="shared" si="5"/>
        <v xml:space="preserve">{
  "data": {
    "translations": [
      {
        "translatedText": "Foyer divisé"
      }
    ]
  }
}
</v>
      </c>
      <c r="D151" s="5" t="str">
        <f t="shared" si="6"/>
        <v>Foyer divisé</v>
      </c>
      <c r="E151" s="4">
        <v>3</v>
      </c>
    </row>
    <row r="152" spans="1:5" s="4" customFormat="1" x14ac:dyDescent="0.25">
      <c r="A152" s="3" t="s">
        <v>170</v>
      </c>
      <c r="B152" s="4" t="s">
        <v>171</v>
      </c>
      <c r="C152" s="5" t="str">
        <f t="shared" si="5"/>
        <v xml:space="preserve">{
  "data": {
    "translations": [
      {
        "translatedText": "Demi-niveau"
      }
    ]
  }
}
</v>
      </c>
      <c r="D152" s="5" t="str">
        <f t="shared" si="6"/>
        <v>Demi-niveau</v>
      </c>
      <c r="E152" s="4">
        <v>5</v>
      </c>
    </row>
    <row r="153" spans="1:5" x14ac:dyDescent="0.25">
      <c r="C153" s="2" t="str">
        <f t="shared" si="5"/>
        <v xml:space="preserve">{
  "data": {
    "translations": [
      {
        "translatedText": ""
      }
    ]
  }
}
</v>
      </c>
      <c r="D153" s="2" t="str">
        <f t="shared" si="6"/>
        <v/>
      </c>
    </row>
    <row r="154" spans="1:5" x14ac:dyDescent="0.25">
      <c r="A154" s="1" t="s">
        <v>428</v>
      </c>
      <c r="B154" t="s">
        <v>429</v>
      </c>
      <c r="C154" s="2" t="str">
        <f t="shared" si="5"/>
        <v xml:space="preserve">{
  "data": {
    "translations": [
      {
        "translatedText": "Évalue le matériau global et la finition de la maison"
      }
    ]
  }
}
</v>
      </c>
      <c r="D154" s="2" t="str">
        <f t="shared" si="6"/>
        <v>Évalue le matériau global et la finition de la maison</v>
      </c>
    </row>
    <row r="155" spans="1:5" x14ac:dyDescent="0.25">
      <c r="C155" s="2" t="str">
        <f t="shared" si="5"/>
        <v xml:space="preserve">{
  "data": {
    "translations": [
      {
        "translatedText": ""
      }
    ]
  }
}
</v>
      </c>
      <c r="D155" s="2" t="str">
        <f t="shared" si="6"/>
        <v/>
      </c>
    </row>
    <row r="156" spans="1:5" x14ac:dyDescent="0.25">
      <c r="A156" s="1">
        <v>10</v>
      </c>
      <c r="B156" t="s">
        <v>172</v>
      </c>
      <c r="C156" s="2" t="str">
        <f t="shared" si="5"/>
        <v xml:space="preserve">{
  "data": {
    "translations": [
      {
        "translatedText": "Très excellent"
      }
    ]
  }
}
</v>
      </c>
      <c r="D156" s="2" t="str">
        <f t="shared" si="6"/>
        <v>Très excellent</v>
      </c>
    </row>
    <row r="157" spans="1:5" x14ac:dyDescent="0.25">
      <c r="A157" s="1">
        <v>9</v>
      </c>
      <c r="B157" t="s">
        <v>173</v>
      </c>
      <c r="C157" s="2" t="str">
        <f t="shared" si="5"/>
        <v xml:space="preserve">{
  "data": {
    "translations": [
      {
        "translatedText": "Excellent"
      }
    ]
  }
}
</v>
      </c>
      <c r="D157" s="2" t="str">
        <f t="shared" si="6"/>
        <v>Excellent</v>
      </c>
    </row>
    <row r="158" spans="1:5" x14ac:dyDescent="0.25">
      <c r="A158" s="1">
        <v>8</v>
      </c>
      <c r="B158" t="s">
        <v>174</v>
      </c>
      <c r="C158" s="2" t="str">
        <f t="shared" si="5"/>
        <v xml:space="preserve">{
  "data": {
    "translations": [
      {
        "translatedText": "Très bien"
      }
    ]
  }
}
</v>
      </c>
      <c r="D158" s="2" t="str">
        <f t="shared" si="6"/>
        <v>Très bien</v>
      </c>
    </row>
    <row r="159" spans="1:5" x14ac:dyDescent="0.25">
      <c r="A159" s="1">
        <v>7</v>
      </c>
      <c r="B159" t="s">
        <v>175</v>
      </c>
      <c r="C159" s="2" t="str">
        <f t="shared" si="5"/>
        <v xml:space="preserve">{
  "data": {
    "translations": [
      {
        "translatedText": "Bon"
      }
    ]
  }
}
</v>
      </c>
      <c r="D159" s="2" t="str">
        <f t="shared" si="6"/>
        <v>Bon</v>
      </c>
    </row>
    <row r="160" spans="1:5" x14ac:dyDescent="0.25">
      <c r="A160" s="1">
        <v>6</v>
      </c>
      <c r="B160" t="s">
        <v>176</v>
      </c>
      <c r="C160" s="2" t="str">
        <f t="shared" si="5"/>
        <v xml:space="preserve">{
  "data": {
    "translations": [
      {
        "translatedText": "Au dessus de la moyenne"
      }
    ]
  }
}
</v>
      </c>
      <c r="D160" s="2" t="str">
        <f t="shared" si="6"/>
        <v>Au dessus de la moyenne</v>
      </c>
    </row>
    <row r="161" spans="1:4" x14ac:dyDescent="0.25">
      <c r="A161" s="1">
        <v>5</v>
      </c>
      <c r="B161" t="s">
        <v>177</v>
      </c>
      <c r="C161" s="2" t="str">
        <f t="shared" si="5"/>
        <v xml:space="preserve">{
  "data": {
    "translations": [
      {
        "translatedText": "Moyen"
      }
    ]
  }
}
</v>
      </c>
      <c r="D161" s="2" t="str">
        <f t="shared" si="6"/>
        <v>Moyen</v>
      </c>
    </row>
    <row r="162" spans="1:4" x14ac:dyDescent="0.25">
      <c r="A162" s="1">
        <v>4</v>
      </c>
      <c r="B162" t="s">
        <v>178</v>
      </c>
      <c r="C162" s="2" t="str">
        <f t="shared" si="5"/>
        <v xml:space="preserve">{
  "data": {
    "translations": [
      {
        "translatedText": "Sous la moyenne"
      }
    ]
  }
}
</v>
      </c>
      <c r="D162" s="2" t="str">
        <f t="shared" si="6"/>
        <v>Sous la moyenne</v>
      </c>
    </row>
    <row r="163" spans="1:4" x14ac:dyDescent="0.25">
      <c r="A163" s="1">
        <v>3</v>
      </c>
      <c r="B163" t="s">
        <v>179</v>
      </c>
      <c r="C163" s="2" t="str">
        <f t="shared" si="5"/>
        <v xml:space="preserve">{
  "data": {
    "translations": [
      {
        "translatedText": "Équitable"
      }
    ]
  }
}
</v>
      </c>
      <c r="D163" s="2" t="str">
        <f t="shared" si="6"/>
        <v>Équitable</v>
      </c>
    </row>
    <row r="164" spans="1:4" x14ac:dyDescent="0.25">
      <c r="A164" s="1">
        <v>2</v>
      </c>
      <c r="B164" t="s">
        <v>180</v>
      </c>
      <c r="C164" s="2" t="str">
        <f t="shared" si="5"/>
        <v xml:space="preserve">{
  "data": {
    "translations": [
      {
        "translatedText": "Pauvres"
      }
    ]
  }
}
</v>
      </c>
      <c r="D164" s="2" t="str">
        <f t="shared" si="6"/>
        <v>Pauvres</v>
      </c>
    </row>
    <row r="165" spans="1:4" x14ac:dyDescent="0.25">
      <c r="A165" s="1">
        <v>1</v>
      </c>
      <c r="B165" t="s">
        <v>181</v>
      </c>
      <c r="C165" s="2" t="str">
        <f t="shared" si="5"/>
        <v xml:space="preserve">{
  "data": {
    "translations": [
      {
        "translatedText": "Très pauvre"
      }
    ]
  }
}
</v>
      </c>
      <c r="D165" s="2" t="str">
        <f t="shared" si="6"/>
        <v>Très pauvre</v>
      </c>
    </row>
    <row r="166" spans="1:4" x14ac:dyDescent="0.25">
      <c r="C166" s="2" t="str">
        <f t="shared" si="5"/>
        <v xml:space="preserve">{
  "data": {
    "translations": [
      {
        "translatedText": ""
      }
    ]
  }
}
</v>
      </c>
      <c r="D166" s="2" t="str">
        <f t="shared" si="6"/>
        <v/>
      </c>
    </row>
    <row r="167" spans="1:4" x14ac:dyDescent="0.25">
      <c r="A167" s="1" t="s">
        <v>430</v>
      </c>
      <c r="B167" t="s">
        <v>431</v>
      </c>
      <c r="C167" s="2" t="str">
        <f t="shared" si="5"/>
        <v xml:space="preserve">{
  "data": {
    "translations": [
      {
        "translatedText": "Évalue l'état général de la maison"
      }
    ]
  }
}
</v>
      </c>
      <c r="D167" s="2" t="str">
        <f t="shared" si="6"/>
        <v>Évalue l'état général de la maison</v>
      </c>
    </row>
    <row r="168" spans="1:4" x14ac:dyDescent="0.25">
      <c r="C168" s="2" t="str">
        <f t="shared" si="5"/>
        <v xml:space="preserve">{
  "data": {
    "translations": [
      {
        "translatedText": ""
      }
    ]
  }
}
</v>
      </c>
      <c r="D168" s="2" t="str">
        <f t="shared" si="6"/>
        <v/>
      </c>
    </row>
    <row r="169" spans="1:4" x14ac:dyDescent="0.25">
      <c r="A169" s="1">
        <v>10</v>
      </c>
      <c r="B169" t="s">
        <v>172</v>
      </c>
      <c r="C169" s="2" t="str">
        <f t="shared" si="5"/>
        <v xml:space="preserve">{
  "data": {
    "translations": [
      {
        "translatedText": "Très excellent"
      }
    ]
  }
}
</v>
      </c>
      <c r="D169" s="2" t="str">
        <f t="shared" si="6"/>
        <v>Très excellent</v>
      </c>
    </row>
    <row r="170" spans="1:4" x14ac:dyDescent="0.25">
      <c r="A170" s="1">
        <v>9</v>
      </c>
      <c r="B170" t="s">
        <v>173</v>
      </c>
      <c r="C170" s="2" t="str">
        <f t="shared" si="5"/>
        <v xml:space="preserve">{
  "data": {
    "translations": [
      {
        "translatedText": "Excellent"
      }
    ]
  }
}
</v>
      </c>
      <c r="D170" s="2" t="str">
        <f t="shared" si="6"/>
        <v>Excellent</v>
      </c>
    </row>
    <row r="171" spans="1:4" x14ac:dyDescent="0.25">
      <c r="A171" s="1">
        <v>8</v>
      </c>
      <c r="B171" t="s">
        <v>174</v>
      </c>
      <c r="C171" s="2" t="str">
        <f t="shared" si="5"/>
        <v xml:space="preserve">{
  "data": {
    "translations": [
      {
        "translatedText": "Très bien"
      }
    ]
  }
}
</v>
      </c>
      <c r="D171" s="2" t="str">
        <f t="shared" si="6"/>
        <v>Très bien</v>
      </c>
    </row>
    <row r="172" spans="1:4" x14ac:dyDescent="0.25">
      <c r="A172" s="1">
        <v>7</v>
      </c>
      <c r="B172" t="s">
        <v>175</v>
      </c>
      <c r="C172" s="2" t="str">
        <f t="shared" si="5"/>
        <v xml:space="preserve">{
  "data": {
    "translations": [
      {
        "translatedText": "Bon"
      }
    ]
  }
}
</v>
      </c>
      <c r="D172" s="2" t="str">
        <f t="shared" si="6"/>
        <v>Bon</v>
      </c>
    </row>
    <row r="173" spans="1:4" x14ac:dyDescent="0.25">
      <c r="A173" s="1">
        <v>6</v>
      </c>
      <c r="B173" t="s">
        <v>176</v>
      </c>
      <c r="C173" s="2" t="str">
        <f t="shared" si="5"/>
        <v xml:space="preserve">{
  "data": {
    "translations": [
      {
        "translatedText": "Au dessus de la moyenne"
      }
    ]
  }
}
</v>
      </c>
      <c r="D173" s="2" t="str">
        <f t="shared" si="6"/>
        <v>Au dessus de la moyenne</v>
      </c>
    </row>
    <row r="174" spans="1:4" x14ac:dyDescent="0.25">
      <c r="A174" s="1">
        <v>5</v>
      </c>
      <c r="B174" t="s">
        <v>177</v>
      </c>
      <c r="C174" s="2" t="str">
        <f t="shared" si="5"/>
        <v xml:space="preserve">{
  "data": {
    "translations": [
      {
        "translatedText": "Moyen"
      }
    ]
  }
}
</v>
      </c>
      <c r="D174" s="2" t="str">
        <f t="shared" si="6"/>
        <v>Moyen</v>
      </c>
    </row>
    <row r="175" spans="1:4" x14ac:dyDescent="0.25">
      <c r="A175" s="1">
        <v>4</v>
      </c>
      <c r="B175" t="s">
        <v>178</v>
      </c>
      <c r="C175" s="2" t="str">
        <f t="shared" si="5"/>
        <v xml:space="preserve">{
  "data": {
    "translations": [
      {
        "translatedText": "Sous la moyenne"
      }
    ]
  }
}
</v>
      </c>
      <c r="D175" s="2" t="str">
        <f t="shared" si="6"/>
        <v>Sous la moyenne</v>
      </c>
    </row>
    <row r="176" spans="1:4" x14ac:dyDescent="0.25">
      <c r="A176" s="1">
        <v>3</v>
      </c>
      <c r="B176" t="s">
        <v>179</v>
      </c>
      <c r="C176" s="2" t="str">
        <f t="shared" si="5"/>
        <v xml:space="preserve">{
  "data": {
    "translations": [
      {
        "translatedText": "Équitable"
      }
    ]
  }
}
</v>
      </c>
      <c r="D176" s="2" t="str">
        <f t="shared" si="6"/>
        <v>Équitable</v>
      </c>
    </row>
    <row r="177" spans="1:5" x14ac:dyDescent="0.25">
      <c r="A177" s="1">
        <v>2</v>
      </c>
      <c r="B177" t="s">
        <v>180</v>
      </c>
      <c r="C177" s="2" t="str">
        <f t="shared" si="5"/>
        <v xml:space="preserve">{
  "data": {
    "translations": [
      {
        "translatedText": "Pauvres"
      }
    ]
  }
}
</v>
      </c>
      <c r="D177" s="2" t="str">
        <f t="shared" si="6"/>
        <v>Pauvres</v>
      </c>
    </row>
    <row r="178" spans="1:5" x14ac:dyDescent="0.25">
      <c r="A178" s="1">
        <v>1</v>
      </c>
      <c r="B178" t="s">
        <v>181</v>
      </c>
      <c r="C178" s="2" t="str">
        <f t="shared" si="5"/>
        <v xml:space="preserve">{
  "data": {
    "translations": [
      {
        "translatedText": "Très pauvre"
      }
    ]
  }
}
</v>
      </c>
      <c r="D178" s="2" t="str">
        <f t="shared" si="6"/>
        <v>Très pauvre</v>
      </c>
    </row>
    <row r="179" spans="1:5" x14ac:dyDescent="0.25">
      <c r="C179" s="2" t="str">
        <f t="shared" si="5"/>
        <v xml:space="preserve">{
  "data": {
    "translations": [
      {
        "translatedText": ""
      }
    ]
  }
}
</v>
      </c>
      <c r="D179" s="2" t="str">
        <f t="shared" si="6"/>
        <v/>
      </c>
    </row>
    <row r="180" spans="1:5" x14ac:dyDescent="0.25">
      <c r="A180" s="1" t="s">
        <v>432</v>
      </c>
      <c r="B180" t="s">
        <v>433</v>
      </c>
      <c r="C180" s="2" t="str">
        <f t="shared" si="5"/>
        <v xml:space="preserve">{
  "data": {
    "translations": [
      {
        "translatedText": "Date de construction originale"
      }
    ]
  }
}
</v>
      </c>
      <c r="D180" s="2" t="str">
        <f t="shared" si="6"/>
        <v>Date de construction originale</v>
      </c>
    </row>
    <row r="181" spans="1:5" x14ac:dyDescent="0.25">
      <c r="C181" s="2" t="str">
        <f t="shared" si="5"/>
        <v xml:space="preserve">{
  "data": {
    "translations": [
      {
        "translatedText": ""
      }
    ]
  }
}
</v>
      </c>
      <c r="D181" s="2" t="str">
        <f t="shared" si="6"/>
        <v/>
      </c>
    </row>
    <row r="182" spans="1:5" x14ac:dyDescent="0.25">
      <c r="A182" s="1" t="s">
        <v>434</v>
      </c>
      <c r="B182" t="s">
        <v>435</v>
      </c>
      <c r="C182" s="2" t="str">
        <f t="shared" si="5"/>
        <v xml:space="preserve">{
  "data": {
    "translations": [
      {
        "translatedText": "Date de rénovation (identique à la date de construction s'il n'y a pas de rénovation ou d'ajouts)"
      }
    ]
  }
}
</v>
      </c>
      <c r="D182" s="2" t="str">
        <f t="shared" si="6"/>
        <v>Date de rénovation (identique à la date de construction s'il n'y a pas de rénovation ou d'ajouts)</v>
      </c>
    </row>
    <row r="183" spans="1:5" x14ac:dyDescent="0.25">
      <c r="C183" s="2" t="str">
        <f t="shared" si="5"/>
        <v xml:space="preserve">{
  "data": {
    "translations": [
      {
        "translatedText": ""
      }
    ]
  }
}
</v>
      </c>
      <c r="D183" s="2" t="str">
        <f t="shared" si="6"/>
        <v/>
      </c>
    </row>
    <row r="184" spans="1:5" x14ac:dyDescent="0.25">
      <c r="A184" s="1" t="s">
        <v>436</v>
      </c>
      <c r="B184" t="s">
        <v>437</v>
      </c>
      <c r="C184" s="2" t="str">
        <f t="shared" si="5"/>
        <v xml:space="preserve">{
  "data": {
    "translations": [
      {
        "translatedText": "Type de toit"
      }
    ]
  }
}
</v>
      </c>
      <c r="D184" s="2" t="str">
        <f t="shared" si="6"/>
        <v>Type de toit</v>
      </c>
    </row>
    <row r="185" spans="1:5" x14ac:dyDescent="0.25">
      <c r="C185" s="2" t="str">
        <f t="shared" si="5"/>
        <v xml:space="preserve">{
  "data": {
    "translations": [
      {
        "translatedText": ""
      }
    ]
  }
}
</v>
      </c>
      <c r="D185" s="2" t="str">
        <f t="shared" si="6"/>
        <v/>
      </c>
    </row>
    <row r="186" spans="1:5" s="4" customFormat="1" x14ac:dyDescent="0.25">
      <c r="A186" s="3" t="s">
        <v>182</v>
      </c>
      <c r="B186" s="4" t="s">
        <v>183</v>
      </c>
      <c r="C186" s="5" t="str">
        <f t="shared" si="5"/>
        <v xml:space="preserve">{
  "data": {
    "translations": [
      {
        "translatedText": "Appartement"
      }
    ]
  }
}
</v>
      </c>
      <c r="D186" s="5" t="str">
        <f t="shared" si="6"/>
        <v>Appartement</v>
      </c>
      <c r="E186" s="4">
        <v>4</v>
      </c>
    </row>
    <row r="187" spans="1:5" s="4" customFormat="1" x14ac:dyDescent="0.25">
      <c r="A187" s="3" t="s">
        <v>184</v>
      </c>
      <c r="B187" s="4" t="s">
        <v>185</v>
      </c>
      <c r="C187" s="5" t="str">
        <f t="shared" si="5"/>
        <v xml:space="preserve">{
  "data": {
    "translations": [
      {
        "translatedText": "Gâble"
      }
    ]
  }
}
</v>
      </c>
      <c r="D187" s="5" t="str">
        <f t="shared" si="6"/>
        <v>Gâble</v>
      </c>
      <c r="E187" s="4">
        <v>2</v>
      </c>
    </row>
    <row r="188" spans="1:5" s="4" customFormat="1" x14ac:dyDescent="0.25">
      <c r="A188" s="3" t="s">
        <v>186</v>
      </c>
      <c r="B188" s="4" t="s">
        <v>187</v>
      </c>
      <c r="C188" s="5" t="str">
        <f t="shared" si="5"/>
        <v xml:space="preserve">{
  "data": {
    "translations": [
      {
        "translatedText": "Gabrel (Grange)"
      }
    ]
  }
}
</v>
      </c>
      <c r="D188" s="5" t="str">
        <f t="shared" si="6"/>
        <v>Gabrel (Grange)</v>
      </c>
      <c r="E188" s="4">
        <v>0</v>
      </c>
    </row>
    <row r="189" spans="1:5" s="4" customFormat="1" x14ac:dyDescent="0.25">
      <c r="A189" s="3" t="s">
        <v>188</v>
      </c>
      <c r="B189" s="4" t="s">
        <v>189</v>
      </c>
      <c r="C189" s="5" t="str">
        <f t="shared" si="5"/>
        <v xml:space="preserve">{
  "data": {
    "translations": [
      {
        "translatedText": "Hanche"
      }
    ]
  }
}
</v>
      </c>
      <c r="D189" s="5" t="str">
        <f t="shared" si="6"/>
        <v>Hanche</v>
      </c>
      <c r="E189" s="4">
        <v>1</v>
      </c>
    </row>
    <row r="190" spans="1:5" s="4" customFormat="1" x14ac:dyDescent="0.25">
      <c r="A190" s="3" t="s">
        <v>190</v>
      </c>
      <c r="B190" s="4" t="s">
        <v>191</v>
      </c>
      <c r="C190" s="5" t="str">
        <f t="shared" si="5"/>
        <v xml:space="preserve">{
  "data": {
    "translations": [
      {
        "translatedText": "Mansarde"
      }
    ]
  }
}
</v>
      </c>
      <c r="D190" s="5" t="str">
        <f t="shared" si="6"/>
        <v>Mansarde</v>
      </c>
      <c r="E190" s="4">
        <v>3</v>
      </c>
    </row>
    <row r="191" spans="1:5" s="4" customFormat="1" x14ac:dyDescent="0.25">
      <c r="A191" s="3" t="s">
        <v>192</v>
      </c>
      <c r="B191" s="4" t="s">
        <v>193</v>
      </c>
      <c r="C191" s="5" t="str">
        <f t="shared" si="5"/>
        <v xml:space="preserve">{
  "data": {
    "translations": [
      {
        "translatedText": "Hangar"
      }
    ]
  }
}
</v>
      </c>
      <c r="D191" s="5" t="str">
        <f t="shared" si="6"/>
        <v>Hangar</v>
      </c>
      <c r="E191" s="4">
        <v>5</v>
      </c>
    </row>
    <row r="192" spans="1:5" x14ac:dyDescent="0.25">
      <c r="C192" s="2" t="str">
        <f t="shared" si="5"/>
        <v xml:space="preserve">{
  "data": {
    "translations": [
      {
        "translatedText": ""
      }
    ]
  }
}
</v>
      </c>
      <c r="D192" s="2" t="str">
        <f t="shared" si="6"/>
        <v/>
      </c>
    </row>
    <row r="193" spans="1:5" x14ac:dyDescent="0.25">
      <c r="A193" s="1" t="s">
        <v>438</v>
      </c>
      <c r="B193" t="s">
        <v>439</v>
      </c>
      <c r="C193" s="2" t="str">
        <f t="shared" si="5"/>
        <v xml:space="preserve">{
  "data": {
    "translations": [
      {
        "translatedText": "Matériau du toit"
      }
    ]
  }
}
</v>
      </c>
      <c r="D193" s="2" t="str">
        <f t="shared" si="6"/>
        <v>Matériau du toit</v>
      </c>
    </row>
    <row r="194" spans="1:5" x14ac:dyDescent="0.25">
      <c r="C194" s="2" t="str">
        <f t="shared" si="5"/>
        <v xml:space="preserve">{
  "data": {
    "translations": [
      {
        "translatedText": ""
      }
    ]
  }
}
</v>
      </c>
      <c r="D194" s="2" t="str">
        <f t="shared" si="6"/>
        <v/>
      </c>
    </row>
    <row r="195" spans="1:5" s="4" customFormat="1" x14ac:dyDescent="0.25">
      <c r="A195" s="3" t="s">
        <v>194</v>
      </c>
      <c r="B195" s="4" t="s">
        <v>195</v>
      </c>
      <c r="C195" s="5" t="str">
        <f t="shared" si="5"/>
        <v xml:space="preserve">{
  "data": {
    "translations": [
      {
        "translatedText": "Argile ou Tuile"
      }
    ]
  }
}
</v>
      </c>
      <c r="D195" s="5" t="str">
        <f t="shared" si="6"/>
        <v>Argile ou Tuile</v>
      </c>
      <c r="E195" s="4">
        <v>1</v>
      </c>
    </row>
    <row r="196" spans="1:5" s="4" customFormat="1" x14ac:dyDescent="0.25">
      <c r="A196" s="3" t="s">
        <v>196</v>
      </c>
      <c r="B196" s="4" t="s">
        <v>197</v>
      </c>
      <c r="C196" s="5" t="str">
        <f t="shared" si="5"/>
        <v xml:space="preserve">{
  "data": {
    "translations": [
      {
        "translatedText": "Bardeau standard (composite)"
      }
    ]
  }
}
</v>
      </c>
      <c r="D196" s="5" t="str">
        <f t="shared" si="6"/>
        <v>Bardeau standard (composite)</v>
      </c>
      <c r="E196" s="4">
        <v>2</v>
      </c>
    </row>
    <row r="197" spans="1:5" s="4" customFormat="1" x14ac:dyDescent="0.25">
      <c r="A197" s="3" t="s">
        <v>198</v>
      </c>
      <c r="B197" s="4" t="s">
        <v>199</v>
      </c>
      <c r="C197" s="5" t="str">
        <f t="shared" ref="C197:C260" si="7">_xlfn.WEBSERVICE("https://translation.googleapis.com/language/translate/v2?q="&amp;B197&amp;"&amp;target=fr&amp;source=en&amp;format=text&amp;key=AIzaSyCtW_czlTzTGqRVLHA17MlOcJOxUDaPUZw")</f>
        <v xml:space="preserve">{
  "data": {
    "translations": [
      {
        "translatedText": "Membrane"
      }
    ]
  }
}
</v>
      </c>
      <c r="D197" s="5" t="str">
        <f t="shared" si="6"/>
        <v>Membrane</v>
      </c>
      <c r="E197" s="4">
        <v>5</v>
      </c>
    </row>
    <row r="198" spans="1:5" s="4" customFormat="1" x14ac:dyDescent="0.25">
      <c r="A198" s="3" t="s">
        <v>200</v>
      </c>
      <c r="B198" s="4" t="s">
        <v>201</v>
      </c>
      <c r="C198" s="5" t="str">
        <f t="shared" si="7"/>
        <v xml:space="preserve">{
  "data": {
    "translations": [
      {
        "translatedText": "Métal"
      }
    ]
  }
}
</v>
      </c>
      <c r="D198" s="5" t="str">
        <f t="shared" si="6"/>
        <v>Métal</v>
      </c>
      <c r="E198" s="4">
        <v>4</v>
      </c>
    </row>
    <row r="199" spans="1:5" s="4" customFormat="1" x14ac:dyDescent="0.25">
      <c r="A199" s="3" t="s">
        <v>202</v>
      </c>
      <c r="B199" s="4" t="s">
        <v>203</v>
      </c>
      <c r="C199" s="5" t="str">
        <f t="shared" si="7"/>
        <v xml:space="preserve">{
  "data": {
    "translations": [
      {
        "translatedText": "Roulent"
      }
    ]
  }
}
</v>
      </c>
      <c r="D199" s="5" t="str">
        <f t="shared" si="6"/>
        <v>Roulent</v>
      </c>
      <c r="E199" s="4">
        <v>0</v>
      </c>
    </row>
    <row r="200" spans="1:5" s="4" customFormat="1" x14ac:dyDescent="0.25">
      <c r="A200" s="3" t="s">
        <v>204</v>
      </c>
      <c r="B200" s="4" t="s">
        <v>566</v>
      </c>
      <c r="C200" s="5" t="str">
        <f t="shared" si="7"/>
        <v xml:space="preserve">{
  "data": {
    "translations": [
      {
        "translatedText": "Gravier ET Goudron"
      }
    ]
  }
}
</v>
      </c>
      <c r="D200" s="5" t="str">
        <f t="shared" ref="D200:D263" si="8">MID(C200,SEARCH("Text",C200)+8,SEARCH("µ",SUBSTITUTE(C200,CHAR(34),"µ",LEN(C200)-LEN(SUBSTITUTE(C200,CHAR(34),""))))-(SEARCH("Text",C200)+8))</f>
        <v>Gravier ET Goudron</v>
      </c>
      <c r="E200" s="4">
        <v>3</v>
      </c>
    </row>
    <row r="201" spans="1:5" s="4" customFormat="1" x14ac:dyDescent="0.25">
      <c r="A201" s="3" t="s">
        <v>205</v>
      </c>
      <c r="B201" s="4" t="s">
        <v>206</v>
      </c>
      <c r="C201" s="5" t="str">
        <f t="shared" si="7"/>
        <v xml:space="preserve">{
  "data": {
    "translations": [
      {
        "translatedText": "Bardeau de bois"
      }
    ]
  }
}
</v>
      </c>
      <c r="D201" s="5" t="str">
        <f t="shared" si="8"/>
        <v>Bardeau de bois</v>
      </c>
      <c r="E201" s="4">
        <v>6</v>
      </c>
    </row>
    <row r="202" spans="1:5" s="4" customFormat="1" x14ac:dyDescent="0.25">
      <c r="A202" s="3" t="s">
        <v>207</v>
      </c>
      <c r="B202" s="4" t="s">
        <v>208</v>
      </c>
      <c r="C202" s="5" t="str">
        <f t="shared" si="7"/>
        <v xml:space="preserve">{
  "data": {
    "translations": [
      {
        "translatedText": "Bardeaux de bois"
      }
    ]
  }
}
</v>
      </c>
      <c r="D202" s="5" t="str">
        <f t="shared" si="8"/>
        <v>Bardeaux de bois</v>
      </c>
      <c r="E202" s="4">
        <v>7</v>
      </c>
    </row>
    <row r="203" spans="1:5" x14ac:dyDescent="0.25">
      <c r="C203" s="2" t="str">
        <f t="shared" si="7"/>
        <v xml:space="preserve">{
  "data": {
    "translations": [
      {
        "translatedText": ""
      }
    ]
  }
}
</v>
      </c>
      <c r="D203" s="2" t="str">
        <f t="shared" si="8"/>
        <v/>
      </c>
    </row>
    <row r="204" spans="1:5" x14ac:dyDescent="0.25">
      <c r="A204" s="21" t="s">
        <v>440</v>
      </c>
      <c r="B204" t="s">
        <v>441</v>
      </c>
      <c r="C204" s="2" t="str">
        <f t="shared" si="7"/>
        <v xml:space="preserve">{
  "data": {
    "translations": [
      {
        "translatedText": "Revêtement extérieur sur maison"
      }
    ]
  }
}
</v>
      </c>
      <c r="D204" s="2" t="str">
        <f t="shared" si="8"/>
        <v>Revêtement extérieur sur maison</v>
      </c>
    </row>
    <row r="205" spans="1:5" x14ac:dyDescent="0.25">
      <c r="C205" s="2" t="str">
        <f t="shared" si="7"/>
        <v xml:space="preserve">{
  "data": {
    "translations": [
      {
        "translatedText": ""
      }
    ]
  }
}
</v>
      </c>
      <c r="D205" s="2" t="str">
        <f t="shared" si="8"/>
        <v/>
      </c>
    </row>
    <row r="206" spans="1:5" x14ac:dyDescent="0.25">
      <c r="A206" s="1" t="s">
        <v>209</v>
      </c>
      <c r="B206" t="s">
        <v>210</v>
      </c>
      <c r="C206" s="2" t="str">
        <f t="shared" si="7"/>
        <v xml:space="preserve">{
  "data": {
    "translations": [
      {
        "translatedText": "Bardeaux d'amiante"
      }
    ]
  }
}
</v>
      </c>
      <c r="D206" s="2" t="str">
        <f t="shared" si="8"/>
        <v>Bardeaux d'amiante</v>
      </c>
    </row>
    <row r="207" spans="1:5" x14ac:dyDescent="0.25">
      <c r="A207" s="1" t="s">
        <v>211</v>
      </c>
      <c r="B207" t="s">
        <v>212</v>
      </c>
      <c r="C207" s="2" t="str">
        <f t="shared" si="7"/>
        <v xml:space="preserve">{
  "data": {
    "translations": [
      {
        "translatedText": "Bardeaux d'asphalte"
      }
    ]
  }
}
</v>
      </c>
      <c r="D207" s="2" t="str">
        <f t="shared" si="8"/>
        <v>Bardeaux d'asphalte</v>
      </c>
    </row>
    <row r="208" spans="1:5" x14ac:dyDescent="0.25">
      <c r="A208" s="1" t="s">
        <v>213</v>
      </c>
      <c r="B208" t="s">
        <v>214</v>
      </c>
      <c r="C208" s="2" t="str">
        <f t="shared" si="7"/>
        <v xml:space="preserve">{
  "data": {
    "translations": [
      {
        "translatedText": "Brique commune"
      }
    ]
  }
}
</v>
      </c>
      <c r="D208" s="2" t="str">
        <f t="shared" si="8"/>
        <v>Brique commune</v>
      </c>
    </row>
    <row r="209" spans="1:4" x14ac:dyDescent="0.25">
      <c r="A209" s="1" t="s">
        <v>215</v>
      </c>
      <c r="B209" t="s">
        <v>216</v>
      </c>
      <c r="C209" s="2" t="str">
        <f t="shared" si="7"/>
        <v xml:space="preserve">{
  "data": {
    "translations": [
      {
        "translatedText": "Visage de brique"
      }
    ]
  }
}
</v>
      </c>
      <c r="D209" s="2" t="str">
        <f t="shared" si="8"/>
        <v>Visage de brique</v>
      </c>
    </row>
    <row r="210" spans="1:4" x14ac:dyDescent="0.25">
      <c r="A210" s="1" t="s">
        <v>217</v>
      </c>
      <c r="B210" t="s">
        <v>218</v>
      </c>
      <c r="C210" s="2" t="str">
        <f t="shared" si="7"/>
        <v xml:space="preserve">{
  "data": {
    "translations": [
      {
        "translatedText": "Parpaing"
      }
    ]
  }
}
</v>
      </c>
      <c r="D210" s="2" t="str">
        <f t="shared" si="8"/>
        <v>Parpaing</v>
      </c>
    </row>
    <row r="211" spans="1:4" x14ac:dyDescent="0.25">
      <c r="A211" s="1" t="s">
        <v>219</v>
      </c>
      <c r="B211" t="s">
        <v>220</v>
      </c>
      <c r="C211" s="2" t="str">
        <f t="shared" si="7"/>
        <v xml:space="preserve">{
  "data": {
    "translations": [
      {
        "translatedText": "Plaque de ciment"
      }
    ]
  }
}
</v>
      </c>
      <c r="D211" s="2" t="str">
        <f t="shared" si="8"/>
        <v>Plaque de ciment</v>
      </c>
    </row>
    <row r="212" spans="1:4" x14ac:dyDescent="0.25">
      <c r="A212" s="1" t="s">
        <v>221</v>
      </c>
      <c r="B212" t="s">
        <v>222</v>
      </c>
      <c r="C212" s="2" t="str">
        <f t="shared" si="7"/>
        <v xml:space="preserve">{
  "data": {
    "translations": [
      {
        "translatedText": "Conseil dur"
      }
    ]
  }
}
</v>
      </c>
      <c r="D212" s="2" t="str">
        <f t="shared" si="8"/>
        <v>Conseil dur</v>
      </c>
    </row>
    <row r="213" spans="1:4" x14ac:dyDescent="0.25">
      <c r="A213" s="1" t="s">
        <v>223</v>
      </c>
      <c r="B213" t="s">
        <v>224</v>
      </c>
      <c r="C213" s="2" t="str">
        <f t="shared" si="7"/>
        <v xml:space="preserve">{
  "data": {
    "translations": [
      {
        "translatedText": "Imitation Stuc"
      }
    ]
  }
}
</v>
      </c>
      <c r="D213" s="2" t="str">
        <f t="shared" si="8"/>
        <v>Imitation Stuc</v>
      </c>
    </row>
    <row r="214" spans="1:4" x14ac:dyDescent="0.25">
      <c r="A214" s="1" t="s">
        <v>225</v>
      </c>
      <c r="B214" t="s">
        <v>226</v>
      </c>
      <c r="C214" s="2" t="str">
        <f t="shared" si="7"/>
        <v xml:space="preserve">{
  "data": {
    "translations": [
      {
        "translatedText": "Bardage métallique"
      }
    ]
  }
}
</v>
      </c>
      <c r="D214" s="2" t="str">
        <f t="shared" si="8"/>
        <v>Bardage métallique</v>
      </c>
    </row>
    <row r="215" spans="1:4" x14ac:dyDescent="0.25">
      <c r="A215" s="1" t="s">
        <v>227</v>
      </c>
      <c r="B215" t="s">
        <v>228</v>
      </c>
      <c r="C215" s="2" t="str">
        <f t="shared" si="7"/>
        <v xml:space="preserve">{
  "data": {
    "translations": [
      {
        "translatedText": "Autre"
      }
    ]
  }
}
</v>
      </c>
      <c r="D215" s="2" t="str">
        <f t="shared" si="8"/>
        <v>Autre</v>
      </c>
    </row>
    <row r="216" spans="1:4" x14ac:dyDescent="0.25">
      <c r="A216" s="1" t="s">
        <v>229</v>
      </c>
      <c r="B216" t="s">
        <v>230</v>
      </c>
      <c r="C216" s="2" t="str">
        <f t="shared" si="7"/>
        <v xml:space="preserve">{
  "data": {
    "translations": [
      {
        "translatedText": "Contre-plaqué"
      }
    ]
  }
}
</v>
      </c>
      <c r="D216" s="2" t="str">
        <f t="shared" si="8"/>
        <v>Contre-plaqué</v>
      </c>
    </row>
    <row r="217" spans="1:4" x14ac:dyDescent="0.25">
      <c r="A217" s="1" t="s">
        <v>231</v>
      </c>
      <c r="B217" t="s">
        <v>232</v>
      </c>
      <c r="C217" s="2" t="str">
        <f t="shared" si="7"/>
        <v xml:space="preserve">{
  "data": {
    "translations": [
      {
        "translatedText": "Préfabriqué"
      }
    ]
  }
}
</v>
      </c>
      <c r="D217" s="2" t="str">
        <f t="shared" si="8"/>
        <v>Préfabriqué</v>
      </c>
    </row>
    <row r="218" spans="1:4" x14ac:dyDescent="0.25">
      <c r="A218" s="1" t="s">
        <v>233</v>
      </c>
      <c r="B218" t="s">
        <v>234</v>
      </c>
      <c r="C218" s="2" t="str">
        <f t="shared" si="7"/>
        <v xml:space="preserve">{
  "data": {
    "translations": [
      {
        "translatedText": "Calcul"
      }
    ]
  }
}
</v>
      </c>
      <c r="D218" s="2" t="str">
        <f t="shared" si="8"/>
        <v>Calcul</v>
      </c>
    </row>
    <row r="219" spans="1:4" x14ac:dyDescent="0.25">
      <c r="A219" s="1" t="s">
        <v>235</v>
      </c>
      <c r="B219" t="s">
        <v>236</v>
      </c>
      <c r="C219" s="2" t="str">
        <f t="shared" si="7"/>
        <v xml:space="preserve">{
  "data": {
    "translations": [
      {
        "translatedText": "Stuc"
      }
    ]
  }
}
</v>
      </c>
      <c r="D219" s="2" t="str">
        <f t="shared" si="8"/>
        <v>Stuc</v>
      </c>
    </row>
    <row r="220" spans="1:4" x14ac:dyDescent="0.25">
      <c r="A220" s="1" t="s">
        <v>237</v>
      </c>
      <c r="B220" t="s">
        <v>238</v>
      </c>
      <c r="C220" s="2" t="str">
        <f t="shared" si="7"/>
        <v xml:space="preserve">{
  "data": {
    "translations": [
      {
        "translatedText": "Bardage en vinyle"
      }
    ]
  }
}
</v>
      </c>
      <c r="D220" s="2" t="str">
        <f t="shared" si="8"/>
        <v>Bardage en vinyle</v>
      </c>
    </row>
    <row r="221" spans="1:4" x14ac:dyDescent="0.25">
      <c r="A221" s="1" t="s">
        <v>239</v>
      </c>
      <c r="B221" t="s">
        <v>240</v>
      </c>
      <c r="C221" s="2" t="str">
        <f t="shared" si="7"/>
        <v xml:space="preserve">{
  "data": {
    "translations": [
      {
        "translatedText": "Bardage en bois"
      }
    ]
  }
}
</v>
      </c>
      <c r="D221" s="2" t="str">
        <f t="shared" si="8"/>
        <v>Bardage en bois</v>
      </c>
    </row>
    <row r="222" spans="1:4" x14ac:dyDescent="0.25">
      <c r="A222" s="1" t="s">
        <v>241</v>
      </c>
      <c r="B222" t="s">
        <v>208</v>
      </c>
      <c r="C222" s="2" t="str">
        <f t="shared" si="7"/>
        <v xml:space="preserve">{
  "data": {
    "translations": [
      {
        "translatedText": "Bardeaux de bois"
      }
    ]
  }
}
</v>
      </c>
      <c r="D222" s="2" t="str">
        <f t="shared" si="8"/>
        <v>Bardeaux de bois</v>
      </c>
    </row>
    <row r="223" spans="1:4" x14ac:dyDescent="0.25">
      <c r="C223" s="2" t="str">
        <f t="shared" si="7"/>
        <v xml:space="preserve">{
  "data": {
    "translations": [
      {
        "translatedText": ""
      }
    ]
  }
}
</v>
      </c>
      <c r="D223" s="2" t="str">
        <f t="shared" si="8"/>
        <v/>
      </c>
    </row>
    <row r="224" spans="1:4" x14ac:dyDescent="0.25">
      <c r="A224" s="21" t="s">
        <v>442</v>
      </c>
      <c r="B224" t="s">
        <v>443</v>
      </c>
      <c r="C224" s="2" t="str">
        <f t="shared" si="7"/>
        <v xml:space="preserve">{
  "data": {
    "translations": [
      {
        "translatedText": "Revêtement extérieur de la maison (si plus d'un matériau)"
      }
    ]
  }
}
</v>
      </c>
      <c r="D224" s="2" t="str">
        <f t="shared" si="8"/>
        <v>Revêtement extérieur de la maison (si plus d'un matériau)</v>
      </c>
    </row>
    <row r="225" spans="1:4" x14ac:dyDescent="0.25">
      <c r="C225" s="2" t="str">
        <f t="shared" si="7"/>
        <v xml:space="preserve">{
  "data": {
    "translations": [
      {
        "translatedText": ""
      }
    ]
  }
}
</v>
      </c>
      <c r="D225" s="2" t="str">
        <f t="shared" si="8"/>
        <v/>
      </c>
    </row>
    <row r="226" spans="1:4" x14ac:dyDescent="0.25">
      <c r="A226" s="1" t="s">
        <v>209</v>
      </c>
      <c r="B226" t="s">
        <v>210</v>
      </c>
      <c r="C226" s="2" t="str">
        <f t="shared" si="7"/>
        <v xml:space="preserve">{
  "data": {
    "translations": [
      {
        "translatedText": "Bardeaux d'amiante"
      }
    ]
  }
}
</v>
      </c>
      <c r="D226" s="2" t="str">
        <f t="shared" si="8"/>
        <v>Bardeaux d'amiante</v>
      </c>
    </row>
    <row r="227" spans="1:4" x14ac:dyDescent="0.25">
      <c r="A227" s="1" t="s">
        <v>211</v>
      </c>
      <c r="B227" t="s">
        <v>212</v>
      </c>
      <c r="C227" s="2" t="str">
        <f t="shared" si="7"/>
        <v xml:space="preserve">{
  "data": {
    "translations": [
      {
        "translatedText": "Bardeaux d'asphalte"
      }
    ]
  }
}
</v>
      </c>
      <c r="D227" s="2" t="str">
        <f t="shared" si="8"/>
        <v>Bardeaux d'asphalte</v>
      </c>
    </row>
    <row r="228" spans="1:4" x14ac:dyDescent="0.25">
      <c r="A228" s="1" t="s">
        <v>213</v>
      </c>
      <c r="B228" t="s">
        <v>214</v>
      </c>
      <c r="C228" s="2" t="str">
        <f t="shared" si="7"/>
        <v xml:space="preserve">{
  "data": {
    "translations": [
      {
        "translatedText": "Brique commune"
      }
    ]
  }
}
</v>
      </c>
      <c r="D228" s="2" t="str">
        <f t="shared" si="8"/>
        <v>Brique commune</v>
      </c>
    </row>
    <row r="229" spans="1:4" x14ac:dyDescent="0.25">
      <c r="A229" s="1" t="s">
        <v>215</v>
      </c>
      <c r="B229" t="s">
        <v>216</v>
      </c>
      <c r="C229" s="2" t="str">
        <f t="shared" si="7"/>
        <v xml:space="preserve">{
  "data": {
    "translations": [
      {
        "translatedText": "Visage de brique"
      }
    ]
  }
}
</v>
      </c>
      <c r="D229" s="2" t="str">
        <f t="shared" si="8"/>
        <v>Visage de brique</v>
      </c>
    </row>
    <row r="230" spans="1:4" x14ac:dyDescent="0.25">
      <c r="A230" s="1" t="s">
        <v>217</v>
      </c>
      <c r="B230" t="s">
        <v>218</v>
      </c>
      <c r="C230" s="2" t="str">
        <f t="shared" si="7"/>
        <v xml:space="preserve">{
  "data": {
    "translations": [
      {
        "translatedText": "Parpaing"
      }
    ]
  }
}
</v>
      </c>
      <c r="D230" s="2" t="str">
        <f t="shared" si="8"/>
        <v>Parpaing</v>
      </c>
    </row>
    <row r="231" spans="1:4" x14ac:dyDescent="0.25">
      <c r="A231" s="1" t="s">
        <v>219</v>
      </c>
      <c r="B231" t="s">
        <v>220</v>
      </c>
      <c r="C231" s="2" t="str">
        <f t="shared" si="7"/>
        <v xml:space="preserve">{
  "data": {
    "translations": [
      {
        "translatedText": "Plaque de ciment"
      }
    ]
  }
}
</v>
      </c>
      <c r="D231" s="2" t="str">
        <f t="shared" si="8"/>
        <v>Plaque de ciment</v>
      </c>
    </row>
    <row r="232" spans="1:4" x14ac:dyDescent="0.25">
      <c r="A232" s="1" t="s">
        <v>221</v>
      </c>
      <c r="B232" t="s">
        <v>222</v>
      </c>
      <c r="C232" s="2" t="str">
        <f t="shared" si="7"/>
        <v xml:space="preserve">{
  "data": {
    "translations": [
      {
        "translatedText": "Conseil dur"
      }
    ]
  }
}
</v>
      </c>
      <c r="D232" s="2" t="str">
        <f t="shared" si="8"/>
        <v>Conseil dur</v>
      </c>
    </row>
    <row r="233" spans="1:4" x14ac:dyDescent="0.25">
      <c r="A233" s="1" t="s">
        <v>223</v>
      </c>
      <c r="B233" t="s">
        <v>224</v>
      </c>
      <c r="C233" s="2" t="str">
        <f t="shared" si="7"/>
        <v xml:space="preserve">{
  "data": {
    "translations": [
      {
        "translatedText": "Imitation Stuc"
      }
    ]
  }
}
</v>
      </c>
      <c r="D233" s="2" t="str">
        <f t="shared" si="8"/>
        <v>Imitation Stuc</v>
      </c>
    </row>
    <row r="234" spans="1:4" x14ac:dyDescent="0.25">
      <c r="A234" s="1" t="s">
        <v>225</v>
      </c>
      <c r="B234" t="s">
        <v>226</v>
      </c>
      <c r="C234" s="2" t="str">
        <f t="shared" si="7"/>
        <v xml:space="preserve">{
  "data": {
    "translations": [
      {
        "translatedText": "Bardage métallique"
      }
    ]
  }
}
</v>
      </c>
      <c r="D234" s="2" t="str">
        <f t="shared" si="8"/>
        <v>Bardage métallique</v>
      </c>
    </row>
    <row r="235" spans="1:4" x14ac:dyDescent="0.25">
      <c r="A235" s="1" t="s">
        <v>227</v>
      </c>
      <c r="B235" t="s">
        <v>228</v>
      </c>
      <c r="C235" s="2" t="str">
        <f t="shared" si="7"/>
        <v xml:space="preserve">{
  "data": {
    "translations": [
      {
        "translatedText": "Autre"
      }
    ]
  }
}
</v>
      </c>
      <c r="D235" s="2" t="str">
        <f t="shared" si="8"/>
        <v>Autre</v>
      </c>
    </row>
    <row r="236" spans="1:4" x14ac:dyDescent="0.25">
      <c r="A236" s="1" t="s">
        <v>229</v>
      </c>
      <c r="B236" t="s">
        <v>230</v>
      </c>
      <c r="C236" s="2" t="str">
        <f t="shared" si="7"/>
        <v xml:space="preserve">{
  "data": {
    "translations": [
      {
        "translatedText": "Contre-plaqué"
      }
    ]
  }
}
</v>
      </c>
      <c r="D236" s="2" t="str">
        <f t="shared" si="8"/>
        <v>Contre-plaqué</v>
      </c>
    </row>
    <row r="237" spans="1:4" x14ac:dyDescent="0.25">
      <c r="A237" s="1" t="s">
        <v>231</v>
      </c>
      <c r="B237" t="s">
        <v>232</v>
      </c>
      <c r="C237" s="2" t="str">
        <f t="shared" si="7"/>
        <v xml:space="preserve">{
  "data": {
    "translations": [
      {
        "translatedText": "Préfabriqué"
      }
    ]
  }
}
</v>
      </c>
      <c r="D237" s="2" t="str">
        <f t="shared" si="8"/>
        <v>Préfabriqué</v>
      </c>
    </row>
    <row r="238" spans="1:4" x14ac:dyDescent="0.25">
      <c r="A238" s="1" t="s">
        <v>233</v>
      </c>
      <c r="B238" t="s">
        <v>234</v>
      </c>
      <c r="C238" s="2" t="str">
        <f t="shared" si="7"/>
        <v xml:space="preserve">{
  "data": {
    "translations": [
      {
        "translatedText": "Calcul"
      }
    ]
  }
}
</v>
      </c>
      <c r="D238" s="2" t="str">
        <f t="shared" si="8"/>
        <v>Calcul</v>
      </c>
    </row>
    <row r="239" spans="1:4" x14ac:dyDescent="0.25">
      <c r="A239" s="1" t="s">
        <v>235</v>
      </c>
      <c r="B239" t="s">
        <v>236</v>
      </c>
      <c r="C239" s="2" t="str">
        <f t="shared" si="7"/>
        <v xml:space="preserve">{
  "data": {
    "translations": [
      {
        "translatedText": "Stuc"
      }
    ]
  }
}
</v>
      </c>
      <c r="D239" s="2" t="str">
        <f t="shared" si="8"/>
        <v>Stuc</v>
      </c>
    </row>
    <row r="240" spans="1:4" x14ac:dyDescent="0.25">
      <c r="A240" s="1" t="s">
        <v>237</v>
      </c>
      <c r="B240" t="s">
        <v>238</v>
      </c>
      <c r="C240" s="2" t="str">
        <f t="shared" si="7"/>
        <v xml:space="preserve">{
  "data": {
    "translations": [
      {
        "translatedText": "Bardage en vinyle"
      }
    ]
  }
}
</v>
      </c>
      <c r="D240" s="2" t="str">
        <f t="shared" si="8"/>
        <v>Bardage en vinyle</v>
      </c>
    </row>
    <row r="241" spans="1:5" x14ac:dyDescent="0.25">
      <c r="A241" s="1" t="s">
        <v>239</v>
      </c>
      <c r="B241" t="s">
        <v>240</v>
      </c>
      <c r="C241" s="2" t="str">
        <f t="shared" si="7"/>
        <v xml:space="preserve">{
  "data": {
    "translations": [
      {
        "translatedText": "Bardage en bois"
      }
    ]
  }
}
</v>
      </c>
      <c r="D241" s="2" t="str">
        <f t="shared" si="8"/>
        <v>Bardage en bois</v>
      </c>
    </row>
    <row r="242" spans="1:5" x14ac:dyDescent="0.25">
      <c r="A242" s="1" t="s">
        <v>241</v>
      </c>
      <c r="B242" t="s">
        <v>208</v>
      </c>
      <c r="C242" s="2" t="str">
        <f t="shared" si="7"/>
        <v xml:space="preserve">{
  "data": {
    "translations": [
      {
        "translatedText": "Bardeaux de bois"
      }
    ]
  }
}
</v>
      </c>
      <c r="D242" s="2" t="str">
        <f t="shared" si="8"/>
        <v>Bardeaux de bois</v>
      </c>
    </row>
    <row r="243" spans="1:5" x14ac:dyDescent="0.25">
      <c r="C243" s="2" t="str">
        <f t="shared" si="7"/>
        <v xml:space="preserve">{
  "data": {
    "translations": [
      {
        "translatedText": ""
      }
    ]
  }
}
</v>
      </c>
      <c r="D243" s="2" t="str">
        <f t="shared" si="8"/>
        <v/>
      </c>
    </row>
    <row r="244" spans="1:5" x14ac:dyDescent="0.25">
      <c r="A244" s="1" t="s">
        <v>444</v>
      </c>
      <c r="B244" t="s">
        <v>445</v>
      </c>
      <c r="C244" s="2" t="str">
        <f t="shared" si="7"/>
        <v xml:space="preserve">{
  "data": {
    "translations": [
      {
        "translatedText": "Type de placage de maçonnerie"
      }
    ]
  }
}
</v>
      </c>
      <c r="D244" s="2" t="str">
        <f t="shared" si="8"/>
        <v>Type de placage de maçonnerie</v>
      </c>
    </row>
    <row r="245" spans="1:5" x14ac:dyDescent="0.25">
      <c r="C245" s="2" t="str">
        <f t="shared" si="7"/>
        <v xml:space="preserve">{
  "data": {
    "translations": [
      {
        "translatedText": ""
      }
    ]
  }
}
</v>
      </c>
      <c r="D245" s="2" t="str">
        <f t="shared" si="8"/>
        <v/>
      </c>
    </row>
    <row r="246" spans="1:5" s="4" customFormat="1" x14ac:dyDescent="0.25">
      <c r="A246" s="3" t="s">
        <v>242</v>
      </c>
      <c r="B246" s="4" t="s">
        <v>214</v>
      </c>
      <c r="C246" s="5" t="str">
        <f t="shared" si="7"/>
        <v xml:space="preserve">{
  "data": {
    "translations": [
      {
        "translatedText": "Brique commune"
      }
    ]
  }
}
</v>
      </c>
      <c r="D246" s="5" t="str">
        <f t="shared" si="8"/>
        <v>Brique commune</v>
      </c>
      <c r="E246" s="4">
        <v>0</v>
      </c>
    </row>
    <row r="247" spans="1:5" s="4" customFormat="1" x14ac:dyDescent="0.25">
      <c r="A247" s="3" t="s">
        <v>215</v>
      </c>
      <c r="B247" s="4" t="s">
        <v>216</v>
      </c>
      <c r="C247" s="5" t="str">
        <f t="shared" si="7"/>
        <v xml:space="preserve">{
  "data": {
    "translations": [
      {
        "translatedText": "Visage de brique"
      }
    ]
  }
}
</v>
      </c>
      <c r="D247" s="5" t="str">
        <f t="shared" si="8"/>
        <v>Visage de brique</v>
      </c>
      <c r="E247" s="4">
        <v>2</v>
      </c>
    </row>
    <row r="248" spans="1:5" x14ac:dyDescent="0.25">
      <c r="A248" s="1" t="s">
        <v>217</v>
      </c>
      <c r="B248" t="s">
        <v>218</v>
      </c>
      <c r="C248" s="2" t="str">
        <f t="shared" si="7"/>
        <v xml:space="preserve">{
  "data": {
    "translations": [
      {
        "translatedText": "Parpaing"
      }
    ]
  }
}
</v>
      </c>
      <c r="D248" s="2" t="str">
        <f t="shared" si="8"/>
        <v>Parpaing</v>
      </c>
    </row>
    <row r="249" spans="1:5" s="4" customFormat="1" x14ac:dyDescent="0.25">
      <c r="A249" s="3" t="s">
        <v>243</v>
      </c>
      <c r="B249" s="4" t="s">
        <v>244</v>
      </c>
      <c r="C249" s="5" t="str">
        <f t="shared" si="7"/>
        <v xml:space="preserve">{
  "data": {
    "translations": [
      {
        "translatedText": "Rien"
      }
    ]
  }
}
</v>
      </c>
      <c r="D249" s="5" t="str">
        <f t="shared" si="8"/>
        <v>Rien</v>
      </c>
      <c r="E249" s="4">
        <v>1</v>
      </c>
    </row>
    <row r="250" spans="1:5" s="4" customFormat="1" x14ac:dyDescent="0.25">
      <c r="A250" s="3" t="s">
        <v>233</v>
      </c>
      <c r="B250" s="4" t="s">
        <v>234</v>
      </c>
      <c r="C250" s="5" t="str">
        <f t="shared" si="7"/>
        <v xml:space="preserve">{
  "data": {
    "translations": [
      {
        "translatedText": "Calcul"
      }
    ]
  }
}
</v>
      </c>
      <c r="D250" s="5" t="str">
        <f t="shared" si="8"/>
        <v>Calcul</v>
      </c>
      <c r="E250" s="4">
        <v>3</v>
      </c>
    </row>
    <row r="251" spans="1:5" x14ac:dyDescent="0.25">
      <c r="C251" s="2" t="str">
        <f t="shared" si="7"/>
        <v xml:space="preserve">{
  "data": {
    "translations": [
      {
        "translatedText": ""
      }
    ]
  }
}
</v>
      </c>
      <c r="D251" s="2" t="str">
        <f t="shared" si="8"/>
        <v/>
      </c>
    </row>
    <row r="252" spans="1:5" x14ac:dyDescent="0.25">
      <c r="A252" s="1" t="s">
        <v>446</v>
      </c>
      <c r="B252" t="s">
        <v>447</v>
      </c>
      <c r="C252" s="2" t="str">
        <f t="shared" si="7"/>
        <v xml:space="preserve">{
  "data": {
    "translations": [
      {
        "translatedText": "Surface de placage de maçonnerie en pieds carrés"
      }
    ]
  }
}
</v>
      </c>
      <c r="D252" s="2" t="str">
        <f t="shared" si="8"/>
        <v>Surface de placage de maçonnerie en pieds carrés</v>
      </c>
    </row>
    <row r="253" spans="1:5" x14ac:dyDescent="0.25">
      <c r="C253" s="2" t="str">
        <f t="shared" si="7"/>
        <v xml:space="preserve">{
  "data": {
    "translations": [
      {
        "translatedText": ""
      }
    ]
  }
}
</v>
      </c>
      <c r="D253" s="2" t="str">
        <f t="shared" si="8"/>
        <v/>
      </c>
    </row>
    <row r="254" spans="1:5" x14ac:dyDescent="0.25">
      <c r="A254" s="1" t="s">
        <v>553</v>
      </c>
      <c r="B254" t="s">
        <v>554</v>
      </c>
      <c r="C254" s="2" t="str">
        <f t="shared" si="7"/>
        <v xml:space="preserve">{
  "data": {
    "translations": [
      {
        "translatedText": "Évalue la qualité du matériau à l'extérieur"
      }
    ]
  }
}
</v>
      </c>
      <c r="D254" s="2" t="str">
        <f t="shared" si="8"/>
        <v>Évalue la qualité du matériau à l'extérieur</v>
      </c>
    </row>
    <row r="255" spans="1:5" x14ac:dyDescent="0.25">
      <c r="C255" s="2" t="str">
        <f t="shared" si="7"/>
        <v xml:space="preserve">{
  "data": {
    "translations": [
      {
        "translatedText": ""
      }
    ]
  }
}
</v>
      </c>
      <c r="D255" s="2" t="str">
        <f t="shared" si="8"/>
        <v/>
      </c>
    </row>
    <row r="256" spans="1:5" s="19" customFormat="1" x14ac:dyDescent="0.25">
      <c r="A256" s="18" t="s">
        <v>245</v>
      </c>
      <c r="B256" s="19" t="s">
        <v>173</v>
      </c>
      <c r="C256" s="20" t="str">
        <f t="shared" si="7"/>
        <v xml:space="preserve">{
  "data": {
    "translations": [
      {
        "translatedText": "Excellent"
      }
    ]
  }
}
</v>
      </c>
      <c r="D256" s="20" t="str">
        <f t="shared" si="8"/>
        <v>Excellent</v>
      </c>
      <c r="E256" s="19">
        <v>4</v>
      </c>
    </row>
    <row r="257" spans="1:5" s="19" customFormat="1" x14ac:dyDescent="0.25">
      <c r="A257" s="18" t="s">
        <v>246</v>
      </c>
      <c r="B257" s="19" t="s">
        <v>175</v>
      </c>
      <c r="C257" s="20" t="str">
        <f t="shared" si="7"/>
        <v xml:space="preserve">{
  "data": {
    "translations": [
      {
        "translatedText": "Bon"
      }
    ]
  }
}
</v>
      </c>
      <c r="D257" s="20" t="str">
        <f t="shared" si="8"/>
        <v>Bon</v>
      </c>
      <c r="E257" s="19">
        <v>3</v>
      </c>
    </row>
    <row r="258" spans="1:5" s="19" customFormat="1" x14ac:dyDescent="0.25">
      <c r="A258" s="18" t="s">
        <v>247</v>
      </c>
      <c r="B258" s="19" t="s">
        <v>248</v>
      </c>
      <c r="C258" s="20" t="str">
        <f t="shared" si="7"/>
        <v xml:space="preserve">{
  "data": {
    "translations": [
      {
        "translatedText": "Moyenne/Typique"
      }
    ]
  }
}
</v>
      </c>
      <c r="D258" s="20" t="str">
        <f t="shared" si="8"/>
        <v>Moyenne/Typique</v>
      </c>
      <c r="E258" s="19">
        <v>2</v>
      </c>
    </row>
    <row r="259" spans="1:5" s="19" customFormat="1" x14ac:dyDescent="0.25">
      <c r="A259" s="18" t="s">
        <v>249</v>
      </c>
      <c r="B259" s="19" t="s">
        <v>179</v>
      </c>
      <c r="C259" s="20" t="str">
        <f t="shared" si="7"/>
        <v xml:space="preserve">{
  "data": {
    "translations": [
      {
        "translatedText": "Équitable"
      }
    ]
  }
}
</v>
      </c>
      <c r="D259" s="20" t="str">
        <f t="shared" si="8"/>
        <v>Équitable</v>
      </c>
      <c r="E259" s="19">
        <v>1</v>
      </c>
    </row>
    <row r="260" spans="1:5" s="19" customFormat="1" x14ac:dyDescent="0.25">
      <c r="A260" s="18" t="s">
        <v>250</v>
      </c>
      <c r="B260" s="19" t="s">
        <v>180</v>
      </c>
      <c r="C260" s="20" t="str">
        <f t="shared" si="7"/>
        <v xml:space="preserve">{
  "data": {
    "translations": [
      {
        "translatedText": "Pauvres"
      }
    ]
  }
}
</v>
      </c>
      <c r="D260" s="20" t="str">
        <f t="shared" si="8"/>
        <v>Pauvres</v>
      </c>
      <c r="E260" s="19">
        <v>0</v>
      </c>
    </row>
    <row r="261" spans="1:5" x14ac:dyDescent="0.25">
      <c r="C261" s="2" t="str">
        <f t="shared" ref="C261:C324" si="9">_xlfn.WEBSERVICE("https://translation.googleapis.com/language/translate/v2?q="&amp;B261&amp;"&amp;target=fr&amp;source=en&amp;format=text&amp;key=AIzaSyCtW_czlTzTGqRVLHA17MlOcJOxUDaPUZw")</f>
        <v xml:space="preserve">{
  "data": {
    "translations": [
      {
        "translatedText": ""
      }
    ]
  }
}
</v>
      </c>
      <c r="D261" s="2" t="str">
        <f t="shared" si="8"/>
        <v/>
      </c>
    </row>
    <row r="262" spans="1:5" x14ac:dyDescent="0.25">
      <c r="A262" s="1" t="s">
        <v>448</v>
      </c>
      <c r="B262" t="s">
        <v>449</v>
      </c>
      <c r="C262" s="2" t="str">
        <f t="shared" si="9"/>
        <v xml:space="preserve">{
  "data": {
    "translations": [
      {
        "translatedText": "Évalue l'état actuel du matériau à l'extérieur"
      }
    ]
  }
}
</v>
      </c>
      <c r="D262" s="2" t="str">
        <f t="shared" si="8"/>
        <v>Évalue l'état actuel du matériau à l'extérieur</v>
      </c>
    </row>
    <row r="263" spans="1:5" x14ac:dyDescent="0.25">
      <c r="C263" s="2" t="str">
        <f t="shared" si="9"/>
        <v xml:space="preserve">{
  "data": {
    "translations": [
      {
        "translatedText": ""
      }
    ]
  }
}
</v>
      </c>
      <c r="D263" s="2" t="str">
        <f t="shared" si="8"/>
        <v/>
      </c>
    </row>
    <row r="264" spans="1:5" s="19" customFormat="1" x14ac:dyDescent="0.25">
      <c r="A264" s="18" t="s">
        <v>245</v>
      </c>
      <c r="B264" s="19" t="s">
        <v>173</v>
      </c>
      <c r="C264" s="20" t="str">
        <f t="shared" si="9"/>
        <v xml:space="preserve">{
  "data": {
    "translations": [
      {
        "translatedText": "Excellent"
      }
    ]
  }
}
</v>
      </c>
      <c r="D264" s="20" t="str">
        <f t="shared" ref="D264:D327" si="10">MID(C264,SEARCH("Text",C264)+8,SEARCH("µ",SUBSTITUTE(C264,CHAR(34),"µ",LEN(C264)-LEN(SUBSTITUTE(C264,CHAR(34),""))))-(SEARCH("Text",C264)+8))</f>
        <v>Excellent</v>
      </c>
      <c r="E264" s="19">
        <v>4</v>
      </c>
    </row>
    <row r="265" spans="1:5" s="19" customFormat="1" x14ac:dyDescent="0.25">
      <c r="A265" s="18" t="s">
        <v>246</v>
      </c>
      <c r="B265" s="19" t="s">
        <v>175</v>
      </c>
      <c r="C265" s="20" t="str">
        <f t="shared" si="9"/>
        <v xml:space="preserve">{
  "data": {
    "translations": [
      {
        "translatedText": "Bon"
      }
    ]
  }
}
</v>
      </c>
      <c r="D265" s="20" t="str">
        <f t="shared" si="10"/>
        <v>Bon</v>
      </c>
      <c r="E265" s="19">
        <v>3</v>
      </c>
    </row>
    <row r="266" spans="1:5" s="19" customFormat="1" x14ac:dyDescent="0.25">
      <c r="A266" s="18" t="s">
        <v>247</v>
      </c>
      <c r="B266" s="19" t="s">
        <v>248</v>
      </c>
      <c r="C266" s="20" t="str">
        <f t="shared" si="9"/>
        <v xml:space="preserve">{
  "data": {
    "translations": [
      {
        "translatedText": "Moyenne/Typique"
      }
    ]
  }
}
</v>
      </c>
      <c r="D266" s="20" t="str">
        <f t="shared" si="10"/>
        <v>Moyenne/Typique</v>
      </c>
      <c r="E266" s="19">
        <v>2</v>
      </c>
    </row>
    <row r="267" spans="1:5" s="19" customFormat="1" x14ac:dyDescent="0.25">
      <c r="A267" s="18" t="s">
        <v>249</v>
      </c>
      <c r="B267" s="19" t="s">
        <v>179</v>
      </c>
      <c r="C267" s="20" t="str">
        <f t="shared" si="9"/>
        <v xml:space="preserve">{
  "data": {
    "translations": [
      {
        "translatedText": "Équitable"
      }
    ]
  }
}
</v>
      </c>
      <c r="D267" s="20" t="str">
        <f t="shared" si="10"/>
        <v>Équitable</v>
      </c>
      <c r="E267" s="19">
        <v>1</v>
      </c>
    </row>
    <row r="268" spans="1:5" s="19" customFormat="1" x14ac:dyDescent="0.25">
      <c r="A268" s="18" t="s">
        <v>250</v>
      </c>
      <c r="B268" s="19" t="s">
        <v>180</v>
      </c>
      <c r="C268" s="20" t="str">
        <f t="shared" si="9"/>
        <v xml:space="preserve">{
  "data": {
    "translations": [
      {
        "translatedText": "Pauvres"
      }
    ]
  }
}
</v>
      </c>
      <c r="D268" s="20" t="str">
        <f t="shared" si="10"/>
        <v>Pauvres</v>
      </c>
      <c r="E268" s="19">
        <v>0</v>
      </c>
    </row>
    <row r="269" spans="1:5" x14ac:dyDescent="0.25">
      <c r="C269" s="2" t="str">
        <f t="shared" si="9"/>
        <v xml:space="preserve">{
  "data": {
    "translations": [
      {
        "translatedText": ""
      }
    ]
  }
}
</v>
      </c>
      <c r="D269" s="2" t="str">
        <f t="shared" si="10"/>
        <v/>
      </c>
    </row>
    <row r="270" spans="1:5" x14ac:dyDescent="0.25">
      <c r="A270" s="1" t="s">
        <v>450</v>
      </c>
      <c r="B270" t="s">
        <v>451</v>
      </c>
      <c r="C270" s="2" t="str">
        <f t="shared" si="9"/>
        <v xml:space="preserve">{
  "data": {
    "translations": [
      {
        "translatedText": "Type de fondation"
      }
    ]
  }
}
</v>
      </c>
      <c r="D270" s="2" t="str">
        <f t="shared" si="10"/>
        <v>Type de fondation</v>
      </c>
    </row>
    <row r="271" spans="1:5" x14ac:dyDescent="0.25">
      <c r="C271" s="2" t="str">
        <f t="shared" si="9"/>
        <v xml:space="preserve">{
  "data": {
    "translations": [
      {
        "translatedText": ""
      }
    ]
  }
}
</v>
      </c>
      <c r="D271" s="2" t="str">
        <f t="shared" si="10"/>
        <v/>
      </c>
    </row>
    <row r="272" spans="1:5" s="4" customFormat="1" x14ac:dyDescent="0.25">
      <c r="A272" s="3" t="s">
        <v>251</v>
      </c>
      <c r="B272" s="4" t="s">
        <v>567</v>
      </c>
      <c r="C272" s="5" t="str">
        <f t="shared" si="9"/>
        <v xml:space="preserve">{
  "data": {
    "translations": [
      {
        "translatedText": "Brique ET Tuile"
      }
    ]
  }
}
</v>
      </c>
      <c r="D272" s="5" t="str">
        <f t="shared" si="10"/>
        <v>Brique ET Tuile</v>
      </c>
      <c r="E272" s="4">
        <v>1</v>
      </c>
    </row>
    <row r="273" spans="1:5" s="4" customFormat="1" x14ac:dyDescent="0.25">
      <c r="A273" s="3" t="s">
        <v>217</v>
      </c>
      <c r="B273" s="4" t="s">
        <v>218</v>
      </c>
      <c r="C273" s="5" t="str">
        <f t="shared" si="9"/>
        <v xml:space="preserve">{
  "data": {
    "translations": [
      {
        "translatedText": "Parpaing"
      }
    ]
  }
}
</v>
      </c>
      <c r="D273" s="5" t="str">
        <f t="shared" si="10"/>
        <v>Parpaing</v>
      </c>
      <c r="E273" s="4">
        <v>3</v>
      </c>
    </row>
    <row r="274" spans="1:5" s="4" customFormat="1" x14ac:dyDescent="0.25">
      <c r="A274" s="3" t="s">
        <v>252</v>
      </c>
      <c r="B274" s="4" t="s">
        <v>253</v>
      </c>
      <c r="C274" s="5" t="str">
        <f t="shared" si="9"/>
        <v xml:space="preserve">{
  "data": {
    "translations": [
      {
        "translatedText": "Contreté coulé"
      }
    ]
  }
}
</v>
      </c>
      <c r="D274" s="5" t="str">
        <f t="shared" si="10"/>
        <v>Contreté coulé</v>
      </c>
      <c r="E274" s="4">
        <v>5</v>
      </c>
    </row>
    <row r="275" spans="1:5" s="4" customFormat="1" x14ac:dyDescent="0.25">
      <c r="A275" s="3" t="s">
        <v>254</v>
      </c>
      <c r="B275" s="4" t="s">
        <v>255</v>
      </c>
      <c r="C275" s="5" t="str">
        <f t="shared" si="9"/>
        <v xml:space="preserve">{
  "data": {
    "translations": [
      {
        "translatedText": "Dalle"
      }
    ]
  }
}
</v>
      </c>
      <c r="D275" s="5" t="str">
        <f t="shared" si="10"/>
        <v>Dalle</v>
      </c>
      <c r="E275" s="4">
        <v>0</v>
      </c>
    </row>
    <row r="276" spans="1:5" s="4" customFormat="1" x14ac:dyDescent="0.25">
      <c r="A276" s="3" t="s">
        <v>233</v>
      </c>
      <c r="B276" s="4" t="s">
        <v>234</v>
      </c>
      <c r="C276" s="5" t="str">
        <f t="shared" si="9"/>
        <v xml:space="preserve">{
  "data": {
    "translations": [
      {
        "translatedText": "Calcul"
      }
    ]
  }
}
</v>
      </c>
      <c r="D276" s="5" t="str">
        <f t="shared" si="10"/>
        <v>Calcul</v>
      </c>
      <c r="E276" s="4">
        <v>2</v>
      </c>
    </row>
    <row r="277" spans="1:5" s="4" customFormat="1" x14ac:dyDescent="0.25">
      <c r="A277" s="3" t="s">
        <v>256</v>
      </c>
      <c r="B277" s="4" t="s">
        <v>257</v>
      </c>
      <c r="C277" s="5" t="str">
        <f t="shared" si="9"/>
        <v xml:space="preserve">{
  "data": {
    "translations": [
      {
        "translatedText": "Bois"
      }
    ]
  }
}
</v>
      </c>
      <c r="D277" s="5" t="str">
        <f t="shared" si="10"/>
        <v>Bois</v>
      </c>
      <c r="E277" s="4">
        <v>4</v>
      </c>
    </row>
    <row r="278" spans="1:5" x14ac:dyDescent="0.25">
      <c r="C278" s="2" t="str">
        <f t="shared" si="9"/>
        <v xml:space="preserve">{
  "data": {
    "translations": [
      {
        "translatedText": ""
      }
    ]
  }
}
</v>
      </c>
      <c r="D278" s="2" t="str">
        <f t="shared" si="10"/>
        <v/>
      </c>
    </row>
    <row r="279" spans="1:5" x14ac:dyDescent="0.25">
      <c r="A279" s="1" t="s">
        <v>452</v>
      </c>
      <c r="B279" t="s">
        <v>453</v>
      </c>
      <c r="C279" s="2" t="str">
        <f t="shared" si="9"/>
        <v xml:space="preserve">{
  "data": {
    "translations": [
      {
        "translatedText": "Évalue la hauteur du sous-sol"
      }
    ]
  }
}
</v>
      </c>
      <c r="D279" s="2" t="str">
        <f t="shared" si="10"/>
        <v>Évalue la hauteur du sous-sol</v>
      </c>
    </row>
    <row r="280" spans="1:5" x14ac:dyDescent="0.25">
      <c r="C280" s="2" t="str">
        <f t="shared" si="9"/>
        <v xml:space="preserve">{
  "data": {
    "translations": [
      {
        "translatedText": ""
      }
    ]
  }
}
</v>
      </c>
      <c r="D280" s="2" t="str">
        <f t="shared" si="10"/>
        <v/>
      </c>
    </row>
    <row r="281" spans="1:5" s="19" customFormat="1" x14ac:dyDescent="0.25">
      <c r="A281" s="18" t="s">
        <v>245</v>
      </c>
      <c r="B281" s="19" t="s">
        <v>258</v>
      </c>
      <c r="C281" s="20" t="str">
        <f t="shared" si="9"/>
        <v xml:space="preserve">{
  "data": {
    "translations": [
      {
        "translatedText": "Excellent (100 pouces)"
      }
    ]
  }
}
</v>
      </c>
      <c r="D281" s="20" t="str">
        <f t="shared" si="10"/>
        <v>Excellent (100 pouces)</v>
      </c>
      <c r="E281" s="19">
        <v>5</v>
      </c>
    </row>
    <row r="282" spans="1:5" s="19" customFormat="1" x14ac:dyDescent="0.25">
      <c r="A282" s="18" t="s">
        <v>246</v>
      </c>
      <c r="B282" s="19" t="s">
        <v>259</v>
      </c>
      <c r="C282" s="20" t="str">
        <f t="shared" si="9"/>
        <v xml:space="preserve">{
  "data": {
    "translations": [
      {
        "translatedText": "Bon (90-99 pouces)"
      }
    ]
  }
}
</v>
      </c>
      <c r="D282" s="20" t="str">
        <f t="shared" si="10"/>
        <v>Bon (90-99 pouces)</v>
      </c>
      <c r="E282" s="19">
        <v>4</v>
      </c>
    </row>
    <row r="283" spans="1:5" s="19" customFormat="1" x14ac:dyDescent="0.25">
      <c r="A283" s="18" t="s">
        <v>247</v>
      </c>
      <c r="B283" s="19" t="s">
        <v>260</v>
      </c>
      <c r="C283" s="20" t="str">
        <f t="shared" si="9"/>
        <v xml:space="preserve">{
  "data": {
    "translations": [
      {
        "translatedText": "Typique (80-89 pouces)"
      }
    ]
  }
}
</v>
      </c>
      <c r="D283" s="20" t="str">
        <f t="shared" si="10"/>
        <v>Typique (80-89 pouces)</v>
      </c>
      <c r="E283" s="19">
        <v>3</v>
      </c>
    </row>
    <row r="284" spans="1:5" s="19" customFormat="1" x14ac:dyDescent="0.25">
      <c r="A284" s="18" t="s">
        <v>249</v>
      </c>
      <c r="B284" s="19" t="s">
        <v>261</v>
      </c>
      <c r="C284" s="20" t="str">
        <f t="shared" si="9"/>
        <v xml:space="preserve">{
  "data": {
    "translations": [
      {
        "translatedText": "Juste (70-79 pouces)"
      }
    ]
  }
}
</v>
      </c>
      <c r="D284" s="20" t="str">
        <f t="shared" si="10"/>
        <v>Juste (70-79 pouces)</v>
      </c>
      <c r="E284" s="19">
        <v>2</v>
      </c>
    </row>
    <row r="285" spans="1:5" s="19" customFormat="1" x14ac:dyDescent="0.25">
      <c r="A285" s="18" t="s">
        <v>250</v>
      </c>
      <c r="B285" s="19" t="s">
        <v>262</v>
      </c>
      <c r="C285" s="20" t="str">
        <f t="shared" si="9"/>
        <v xml:space="preserve">{
  "data": {
    "translations": [
      {
        "translatedText": "Médiocre (\u003c70 pouces"
      }
    ]
  }
}
</v>
      </c>
      <c r="D285" s="20" t="str">
        <f t="shared" si="10"/>
        <v>Médiocre (\u003c70 pouces</v>
      </c>
      <c r="E285" s="19">
        <v>1</v>
      </c>
    </row>
    <row r="286" spans="1:5" s="19" customFormat="1" x14ac:dyDescent="0.25">
      <c r="A286" s="18" t="s">
        <v>263</v>
      </c>
      <c r="B286" s="19" t="s">
        <v>264</v>
      </c>
      <c r="C286" s="20" t="str">
        <f t="shared" si="9"/>
        <v xml:space="preserve">{
  "data": {
    "translations": [
      {
        "translatedText": "Pas de sous-sol"
      }
    ]
  }
}
</v>
      </c>
      <c r="D286" s="20" t="str">
        <f t="shared" si="10"/>
        <v>Pas de sous-sol</v>
      </c>
      <c r="E286" s="19">
        <v>0</v>
      </c>
    </row>
    <row r="287" spans="1:5" x14ac:dyDescent="0.25">
      <c r="C287" s="2" t="str">
        <f t="shared" si="9"/>
        <v xml:space="preserve">{
  "data": {
    "translations": [
      {
        "translatedText": ""
      }
    ]
  }
}
</v>
      </c>
      <c r="D287" s="2" t="str">
        <f t="shared" si="10"/>
        <v/>
      </c>
    </row>
    <row r="288" spans="1:5" x14ac:dyDescent="0.25">
      <c r="A288" s="1" t="s">
        <v>454</v>
      </c>
      <c r="B288" t="s">
        <v>455</v>
      </c>
      <c r="C288" s="2" t="str">
        <f t="shared" si="9"/>
        <v xml:space="preserve">{
  "data": {
    "translations": [
      {
        "translatedText": "Évalue l'état général du sous-sol"
      }
    ]
  }
}
</v>
      </c>
      <c r="D288" s="2" t="str">
        <f t="shared" si="10"/>
        <v>Évalue l'état général du sous-sol</v>
      </c>
    </row>
    <row r="289" spans="1:5" x14ac:dyDescent="0.25">
      <c r="C289" s="2" t="str">
        <f t="shared" si="9"/>
        <v xml:space="preserve">{
  "data": {
    "translations": [
      {
        "translatedText": ""
      }
    ]
  }
}
</v>
      </c>
      <c r="D289" s="2" t="str">
        <f t="shared" si="10"/>
        <v/>
      </c>
    </row>
    <row r="290" spans="1:5" s="19" customFormat="1" x14ac:dyDescent="0.25">
      <c r="A290" s="18" t="s">
        <v>245</v>
      </c>
      <c r="B290" s="19" t="s">
        <v>173</v>
      </c>
      <c r="C290" s="20" t="str">
        <f t="shared" si="9"/>
        <v xml:space="preserve">{
  "data": {
    "translations": [
      {
        "translatedText": "Excellent"
      }
    ]
  }
}
</v>
      </c>
      <c r="D290" s="20" t="str">
        <f t="shared" si="10"/>
        <v>Excellent</v>
      </c>
      <c r="E290" s="19">
        <v>5</v>
      </c>
    </row>
    <row r="291" spans="1:5" s="19" customFormat="1" x14ac:dyDescent="0.25">
      <c r="A291" s="18" t="s">
        <v>246</v>
      </c>
      <c r="B291" s="19" t="s">
        <v>175</v>
      </c>
      <c r="C291" s="20" t="str">
        <f t="shared" si="9"/>
        <v xml:space="preserve">{
  "data": {
    "translations": [
      {
        "translatedText": "Bon"
      }
    ]
  }
}
</v>
      </c>
      <c r="D291" s="20" t="str">
        <f t="shared" si="10"/>
        <v>Bon</v>
      </c>
      <c r="E291" s="19">
        <v>4</v>
      </c>
    </row>
    <row r="292" spans="1:5" s="19" customFormat="1" x14ac:dyDescent="0.25">
      <c r="A292" s="18" t="s">
        <v>247</v>
      </c>
      <c r="B292" s="19" t="s">
        <v>265</v>
      </c>
      <c r="C292" s="20" t="str">
        <f t="shared" si="9"/>
        <v xml:space="preserve">{
  "data": {
    "translations": [
      {
        "translatedText": "Typique - légère humidité autorisée"
      }
    ]
  }
}
</v>
      </c>
      <c r="D292" s="20" t="str">
        <f t="shared" si="10"/>
        <v>Typique - légère humidité autorisée</v>
      </c>
      <c r="E292" s="19">
        <v>3</v>
      </c>
    </row>
    <row r="293" spans="1:5" s="19" customFormat="1" x14ac:dyDescent="0.25">
      <c r="A293" s="18" t="s">
        <v>249</v>
      </c>
      <c r="B293" s="19" t="s">
        <v>266</v>
      </c>
      <c r="C293" s="20" t="str">
        <f t="shared" si="9"/>
        <v xml:space="preserve">{
  "data": {
    "translations": [
      {
        "translatedText": "Passable - humidité ou quelques craquelures ou tassements"
      }
    ]
  }
}
</v>
      </c>
      <c r="D293" s="20" t="str">
        <f t="shared" si="10"/>
        <v>Passable - humidité ou quelques craquelures ou tassements</v>
      </c>
      <c r="E293" s="19">
        <v>2</v>
      </c>
    </row>
    <row r="294" spans="1:5" s="19" customFormat="1" x14ac:dyDescent="0.25">
      <c r="A294" s="18" t="s">
        <v>250</v>
      </c>
      <c r="B294" s="19" t="s">
        <v>267</v>
      </c>
      <c r="C294" s="20" t="str">
        <f t="shared" si="9"/>
        <v xml:space="preserve">{
  "data": {
    "translations": [
      {
        "translatedText": "Médiocre - Fissuration, tassement ou humidité importants"
      }
    ]
  }
}
</v>
      </c>
      <c r="D294" s="20" t="str">
        <f t="shared" si="10"/>
        <v>Médiocre - Fissuration, tassement ou humidité importants</v>
      </c>
      <c r="E294" s="19">
        <v>1</v>
      </c>
    </row>
    <row r="295" spans="1:5" s="19" customFormat="1" x14ac:dyDescent="0.25">
      <c r="A295" s="18" t="s">
        <v>263</v>
      </c>
      <c r="B295" s="19" t="s">
        <v>264</v>
      </c>
      <c r="C295" s="20" t="str">
        <f t="shared" si="9"/>
        <v xml:space="preserve">{
  "data": {
    "translations": [
      {
        "translatedText": "Pas de sous-sol"
      }
    ]
  }
}
</v>
      </c>
      <c r="D295" s="20" t="str">
        <f t="shared" si="10"/>
        <v>Pas de sous-sol</v>
      </c>
      <c r="E295" s="19">
        <v>0</v>
      </c>
    </row>
    <row r="296" spans="1:5" x14ac:dyDescent="0.25">
      <c r="C296" s="2" t="str">
        <f t="shared" si="9"/>
        <v xml:space="preserve">{
  "data": {
    "translations": [
      {
        "translatedText": ""
      }
    ]
  }
}
</v>
      </c>
      <c r="D296" s="2" t="str">
        <f t="shared" si="10"/>
        <v/>
      </c>
    </row>
    <row r="297" spans="1:5" x14ac:dyDescent="0.25">
      <c r="A297" s="1" t="s">
        <v>456</v>
      </c>
      <c r="B297" t="s">
        <v>457</v>
      </c>
      <c r="C297" s="2" t="str">
        <f t="shared" si="9"/>
        <v xml:space="preserve">{
  "data": {
    "translations": [
      {
        "translatedText": "Désigne les débrayages ou les murs du rez-de-jardin"
      }
    ]
  }
}
</v>
      </c>
      <c r="D297" s="2" t="str">
        <f t="shared" si="10"/>
        <v>Désigne les débrayages ou les murs du rez-de-jardin</v>
      </c>
    </row>
    <row r="298" spans="1:5" x14ac:dyDescent="0.25">
      <c r="C298" s="2" t="str">
        <f t="shared" si="9"/>
        <v xml:space="preserve">{
  "data": {
    "translations": [
      {
        "translatedText": ""
      }
    ]
  }
}
</v>
      </c>
      <c r="D298" s="2" t="str">
        <f t="shared" si="10"/>
        <v/>
      </c>
    </row>
    <row r="299" spans="1:5" s="4" customFormat="1" x14ac:dyDescent="0.25">
      <c r="A299" s="3" t="s">
        <v>246</v>
      </c>
      <c r="B299" s="4" t="s">
        <v>268</v>
      </c>
      <c r="C299" s="5" t="str">
        <f t="shared" si="9"/>
        <v xml:space="preserve">{
  "data": {
    "translations": [
      {
        "translatedText": "Bonne exposition"
      }
    ]
  }
}
</v>
      </c>
      <c r="D299" s="5" t="str">
        <f t="shared" si="10"/>
        <v>Bonne exposition</v>
      </c>
      <c r="E299" s="4">
        <v>4</v>
      </c>
    </row>
    <row r="300" spans="1:5" s="4" customFormat="1" x14ac:dyDescent="0.25">
      <c r="A300" s="3" t="s">
        <v>269</v>
      </c>
      <c r="B300" s="4" t="s">
        <v>270</v>
      </c>
      <c r="C300" s="5" t="str">
        <f t="shared" si="9"/>
        <v xml:space="preserve">{
  "data": {
    "translations": [
      {
        "translatedText": "Exposition moyenne (les niveaux divisés ou les foyers obtiennent généralement un score moyen ou supérieur)"
      }
    ]
  }
}
</v>
      </c>
      <c r="D300" s="5" t="str">
        <f t="shared" si="10"/>
        <v>Exposition moyenne (les niveaux divisés ou les foyers obtiennent généralement un score moyen ou supérieur)</v>
      </c>
      <c r="E300" s="4">
        <v>3</v>
      </c>
    </row>
    <row r="301" spans="1:5" s="4" customFormat="1" x14ac:dyDescent="0.25">
      <c r="A301" s="3" t="s">
        <v>271</v>
      </c>
      <c r="B301" s="4" t="s">
        <v>272</v>
      </c>
      <c r="C301" s="5" t="str">
        <f t="shared" si="9"/>
        <v xml:space="preserve">{
  "data": {
    "translations": [
      {
        "translatedText": "Exposition minimale"
      }
    ]
  }
}
</v>
      </c>
      <c r="D301" s="5" t="str">
        <f t="shared" si="10"/>
        <v>Exposition minimale</v>
      </c>
      <c r="E301" s="4">
        <v>2</v>
      </c>
    </row>
    <row r="302" spans="1:5" s="4" customFormat="1" x14ac:dyDescent="0.25">
      <c r="A302" s="3" t="s">
        <v>273</v>
      </c>
      <c r="B302" s="4" t="s">
        <v>274</v>
      </c>
      <c r="C302" s="5" t="str">
        <f t="shared" si="9"/>
        <v xml:space="preserve">{
  "data": {
    "translations": [
      {
        "translatedText": "Aucune exposition"
      }
    ]
  }
}
</v>
      </c>
      <c r="D302" s="5" t="str">
        <f t="shared" si="10"/>
        <v>Aucune exposition</v>
      </c>
      <c r="E302" s="4">
        <v>1</v>
      </c>
    </row>
    <row r="303" spans="1:5" s="4" customFormat="1" x14ac:dyDescent="0.25">
      <c r="A303" s="3" t="s">
        <v>263</v>
      </c>
      <c r="B303" s="4" t="s">
        <v>264</v>
      </c>
      <c r="C303" s="5" t="str">
        <f t="shared" si="9"/>
        <v xml:space="preserve">{
  "data": {
    "translations": [
      {
        "translatedText": "Pas de sous-sol"
      }
    ]
  }
}
</v>
      </c>
      <c r="D303" s="5" t="str">
        <f t="shared" si="10"/>
        <v>Pas de sous-sol</v>
      </c>
      <c r="E303" s="4">
        <v>0</v>
      </c>
    </row>
    <row r="304" spans="1:5" x14ac:dyDescent="0.25">
      <c r="C304" s="2" t="str">
        <f t="shared" si="9"/>
        <v xml:space="preserve">{
  "data": {
    "translations": [
      {
        "translatedText": ""
      }
    ]
  }
}
</v>
      </c>
      <c r="D304" s="2" t="str">
        <f t="shared" si="10"/>
        <v/>
      </c>
    </row>
    <row r="305" spans="1:5" x14ac:dyDescent="0.25">
      <c r="A305" s="1" t="s">
        <v>458</v>
      </c>
      <c r="B305" t="s">
        <v>459</v>
      </c>
      <c r="C305" s="2" t="str">
        <f t="shared" si="9"/>
        <v xml:space="preserve">{
  "data": {
    "translations": [
      {
        "translatedText": "Évaluation de la superficie finie du sous-sol"
      }
    ]
  }
}
</v>
      </c>
      <c r="D305" s="2" t="str">
        <f t="shared" si="10"/>
        <v>Évaluation de la superficie finie du sous-sol</v>
      </c>
    </row>
    <row r="306" spans="1:5" x14ac:dyDescent="0.25">
      <c r="C306" s="2" t="str">
        <f t="shared" si="9"/>
        <v xml:space="preserve">{
  "data": {
    "translations": [
      {
        "translatedText": ""
      }
    ]
  }
}
</v>
      </c>
      <c r="D306" s="2" t="str">
        <f t="shared" si="10"/>
        <v/>
      </c>
    </row>
    <row r="307" spans="1:5" s="4" customFormat="1" x14ac:dyDescent="0.25">
      <c r="A307" s="3" t="s">
        <v>275</v>
      </c>
      <c r="B307" s="4" t="s">
        <v>276</v>
      </c>
      <c r="C307" s="5" t="str">
        <f t="shared" si="9"/>
        <v xml:space="preserve">{
  "data": {
    "translations": [
      {
        "translatedText": "De bons quartiers de vie"
      }
    ]
  }
}
</v>
      </c>
      <c r="D307" s="5" t="str">
        <f t="shared" si="10"/>
        <v>De bons quartiers de vie</v>
      </c>
      <c r="E307" s="4">
        <v>6</v>
      </c>
    </row>
    <row r="308" spans="1:5" s="4" customFormat="1" x14ac:dyDescent="0.25">
      <c r="A308" s="3" t="s">
        <v>277</v>
      </c>
      <c r="B308" s="4" t="s">
        <v>278</v>
      </c>
      <c r="C308" s="5" t="str">
        <f t="shared" si="9"/>
        <v xml:space="preserve">{
  "data": {
    "translations": [
      {
        "translatedText": "Logement moyen"
      }
    ]
  }
}
</v>
      </c>
      <c r="D308" s="5" t="str">
        <f t="shared" si="10"/>
        <v>Logement moyen</v>
      </c>
      <c r="E308" s="4">
        <v>4</v>
      </c>
    </row>
    <row r="309" spans="1:5" s="4" customFormat="1" x14ac:dyDescent="0.25">
      <c r="A309" s="3" t="s">
        <v>279</v>
      </c>
      <c r="B309" s="4" t="s">
        <v>280</v>
      </c>
      <c r="C309" s="5" t="str">
        <f t="shared" si="9"/>
        <v xml:space="preserve">{
  "data": {
    "translations": [
      {
        "translatedText": "Logements inférieurs à la moyenne"
      }
    ]
  }
}
</v>
      </c>
      <c r="D309" s="5" t="str">
        <f t="shared" si="10"/>
        <v>Logements inférieurs à la moyenne</v>
      </c>
      <c r="E309" s="4">
        <v>2</v>
      </c>
    </row>
    <row r="310" spans="1:5" s="4" customFormat="1" x14ac:dyDescent="0.25">
      <c r="A310" s="3" t="s">
        <v>281</v>
      </c>
      <c r="B310" s="4" t="s">
        <v>282</v>
      </c>
      <c r="C310" s="5" t="str">
        <f t="shared" si="9"/>
        <v xml:space="preserve">{
  "data": {
    "translations": [
      {
        "translatedText": "Salle de jeux moyenne"
      }
    ]
  }
}
</v>
      </c>
      <c r="D310" s="5" t="str">
        <f t="shared" si="10"/>
        <v>Salle de jeux moyenne</v>
      </c>
      <c r="E310" s="4">
        <v>3</v>
      </c>
    </row>
    <row r="311" spans="1:5" s="4" customFormat="1" x14ac:dyDescent="0.25">
      <c r="A311" s="3" t="s">
        <v>283</v>
      </c>
      <c r="B311" s="4" t="s">
        <v>284</v>
      </c>
      <c r="C311" s="5" t="str">
        <f t="shared" si="9"/>
        <v xml:space="preserve">{
  "data": {
    "translations": [
      {
        "translatedText": "Basse qualité"
      }
    ]
  }
}
</v>
      </c>
      <c r="D311" s="5" t="str">
        <f t="shared" si="10"/>
        <v>Basse qualité</v>
      </c>
      <c r="E311" s="4">
        <v>1</v>
      </c>
    </row>
    <row r="312" spans="1:5" s="4" customFormat="1" x14ac:dyDescent="0.25">
      <c r="A312" s="3" t="s">
        <v>285</v>
      </c>
      <c r="B312" s="4" t="s">
        <v>286</v>
      </c>
      <c r="C312" s="5" t="str">
        <f t="shared" si="9"/>
        <v xml:space="preserve">{
  "data": {
    "translations": [
      {
        "translatedText": "Inachevé"
      }
    ]
  }
}
</v>
      </c>
      <c r="D312" s="5" t="str">
        <f t="shared" si="10"/>
        <v>Inachevé</v>
      </c>
      <c r="E312" s="4">
        <v>5</v>
      </c>
    </row>
    <row r="313" spans="1:5" s="4" customFormat="1" x14ac:dyDescent="0.25">
      <c r="A313" s="3" t="s">
        <v>263</v>
      </c>
      <c r="B313" s="4" t="s">
        <v>264</v>
      </c>
      <c r="C313" s="5" t="str">
        <f t="shared" si="9"/>
        <v xml:space="preserve">{
  "data": {
    "translations": [
      {
        "translatedText": "Pas de sous-sol"
      }
    ]
  }
}
</v>
      </c>
      <c r="D313" s="5" t="str">
        <f t="shared" si="10"/>
        <v>Pas de sous-sol</v>
      </c>
      <c r="E313" s="4">
        <v>0</v>
      </c>
    </row>
    <row r="314" spans="1:5" x14ac:dyDescent="0.25">
      <c r="C314" s="2" t="str">
        <f t="shared" si="9"/>
        <v xml:space="preserve">{
  "data": {
    "translations": [
      {
        "translatedText": ""
      }
    ]
  }
}
</v>
      </c>
      <c r="D314" s="2" t="str">
        <f t="shared" si="10"/>
        <v/>
      </c>
    </row>
    <row r="315" spans="1:5" x14ac:dyDescent="0.25">
      <c r="A315" s="1" t="s">
        <v>460</v>
      </c>
      <c r="B315" t="s">
        <v>461</v>
      </c>
      <c r="C315" s="2" t="str">
        <f t="shared" si="9"/>
        <v xml:space="preserve">{
  "data": {
    "translations": [
      {
        "translatedText": "Type 1 pieds carrés finis"
      }
    ]
  }
}
</v>
      </c>
      <c r="D315" s="2" t="str">
        <f t="shared" si="10"/>
        <v>Type 1 pieds carrés finis</v>
      </c>
    </row>
    <row r="316" spans="1:5" x14ac:dyDescent="0.25">
      <c r="C316" s="2" t="str">
        <f t="shared" si="9"/>
        <v xml:space="preserve">{
  "data": {
    "translations": [
      {
        "translatedText": ""
      }
    ]
  }
}
</v>
      </c>
      <c r="D316" s="2" t="str">
        <f t="shared" si="10"/>
        <v/>
      </c>
    </row>
    <row r="317" spans="1:5" x14ac:dyDescent="0.25">
      <c r="A317" s="1" t="s">
        <v>462</v>
      </c>
      <c r="B317" t="s">
        <v>463</v>
      </c>
      <c r="C317" s="2" t="str">
        <f t="shared" si="9"/>
        <v xml:space="preserve">{
  "data": {
    "translations": [
      {
        "translatedText": "Évaluation de la surface finie du sous-sol (si plusieurs types)"
      }
    ]
  }
}
</v>
      </c>
      <c r="D317" s="2" t="str">
        <f t="shared" si="10"/>
        <v>Évaluation de la surface finie du sous-sol (si plusieurs types)</v>
      </c>
    </row>
    <row r="318" spans="1:5" x14ac:dyDescent="0.25">
      <c r="C318" s="2" t="str">
        <f t="shared" si="9"/>
        <v xml:space="preserve">{
  "data": {
    "translations": [
      {
        "translatedText": ""
      }
    ]
  }
}
</v>
      </c>
      <c r="D318" s="2" t="str">
        <f t="shared" si="10"/>
        <v/>
      </c>
    </row>
    <row r="319" spans="1:5" s="4" customFormat="1" x14ac:dyDescent="0.25">
      <c r="A319" s="3" t="s">
        <v>275</v>
      </c>
      <c r="B319" s="4" t="s">
        <v>276</v>
      </c>
      <c r="C319" s="5" t="str">
        <f t="shared" si="9"/>
        <v xml:space="preserve">{
  "data": {
    "translations": [
      {
        "translatedText": "De bons quartiers de vie"
      }
    ]
  }
}
</v>
      </c>
      <c r="D319" s="5" t="str">
        <f t="shared" si="10"/>
        <v>De bons quartiers de vie</v>
      </c>
      <c r="E319" s="4">
        <v>6</v>
      </c>
    </row>
    <row r="320" spans="1:5" s="4" customFormat="1" x14ac:dyDescent="0.25">
      <c r="A320" s="3" t="s">
        <v>277</v>
      </c>
      <c r="B320" s="4" t="s">
        <v>278</v>
      </c>
      <c r="C320" s="5" t="str">
        <f t="shared" si="9"/>
        <v xml:space="preserve">{
  "data": {
    "translations": [
      {
        "translatedText": "Logement moyen"
      }
    ]
  }
}
</v>
      </c>
      <c r="D320" s="5" t="str">
        <f t="shared" si="10"/>
        <v>Logement moyen</v>
      </c>
      <c r="E320" s="4">
        <v>5</v>
      </c>
    </row>
    <row r="321" spans="1:5" s="4" customFormat="1" x14ac:dyDescent="0.25">
      <c r="A321" s="3" t="s">
        <v>279</v>
      </c>
      <c r="B321" s="4" t="s">
        <v>280</v>
      </c>
      <c r="C321" s="5" t="str">
        <f t="shared" si="9"/>
        <v xml:space="preserve">{
  "data": {
    "translations": [
      {
        "translatedText": "Logements inférieurs à la moyenne"
      }
    ]
  }
}
</v>
      </c>
      <c r="D321" s="5" t="str">
        <f t="shared" si="10"/>
        <v>Logements inférieurs à la moyenne</v>
      </c>
      <c r="E321" s="4">
        <v>1</v>
      </c>
    </row>
    <row r="322" spans="1:5" s="4" customFormat="1" x14ac:dyDescent="0.25">
      <c r="A322" s="3" t="s">
        <v>281</v>
      </c>
      <c r="B322" s="4" t="s">
        <v>282</v>
      </c>
      <c r="C322" s="5" t="str">
        <f t="shared" si="9"/>
        <v xml:space="preserve">{
  "data": {
    "translations": [
      {
        "translatedText": "Salle de jeux moyenne"
      }
    ]
  }
}
</v>
      </c>
      <c r="D322" s="5" t="str">
        <f t="shared" si="10"/>
        <v>Salle de jeux moyenne</v>
      </c>
      <c r="E322" s="4">
        <v>2</v>
      </c>
    </row>
    <row r="323" spans="1:5" s="4" customFormat="1" x14ac:dyDescent="0.25">
      <c r="A323" s="3" t="s">
        <v>283</v>
      </c>
      <c r="B323" s="4" t="s">
        <v>284</v>
      </c>
      <c r="C323" s="5" t="str">
        <f t="shared" si="9"/>
        <v xml:space="preserve">{
  "data": {
    "translations": [
      {
        "translatedText": "Basse qualité"
      }
    ]
  }
}
</v>
      </c>
      <c r="D323" s="5" t="str">
        <f t="shared" si="10"/>
        <v>Basse qualité</v>
      </c>
      <c r="E323" s="4">
        <v>3</v>
      </c>
    </row>
    <row r="324" spans="1:5" s="4" customFormat="1" x14ac:dyDescent="0.25">
      <c r="A324" s="3" t="s">
        <v>285</v>
      </c>
      <c r="B324" s="4" t="s">
        <v>286</v>
      </c>
      <c r="C324" s="5" t="str">
        <f t="shared" si="9"/>
        <v xml:space="preserve">{
  "data": {
    "translations": [
      {
        "translatedText": "Inachevé"
      }
    ]
  }
}
</v>
      </c>
      <c r="D324" s="5" t="str">
        <f t="shared" si="10"/>
        <v>Inachevé</v>
      </c>
      <c r="E324" s="4">
        <v>4</v>
      </c>
    </row>
    <row r="325" spans="1:5" s="4" customFormat="1" x14ac:dyDescent="0.25">
      <c r="A325" s="3" t="s">
        <v>263</v>
      </c>
      <c r="B325" s="4" t="s">
        <v>264</v>
      </c>
      <c r="C325" s="5" t="str">
        <f t="shared" ref="C325:C388" si="11">_xlfn.WEBSERVICE("https://translation.googleapis.com/language/translate/v2?q="&amp;B325&amp;"&amp;target=fr&amp;source=en&amp;format=text&amp;key=AIzaSyCtW_czlTzTGqRVLHA17MlOcJOxUDaPUZw")</f>
        <v xml:space="preserve">{
  "data": {
    "translations": [
      {
        "translatedText": "Pas de sous-sol"
      }
    ]
  }
}
</v>
      </c>
      <c r="D325" s="5" t="str">
        <f t="shared" si="10"/>
        <v>Pas de sous-sol</v>
      </c>
      <c r="E325" s="4">
        <v>0</v>
      </c>
    </row>
    <row r="326" spans="1:5" x14ac:dyDescent="0.25">
      <c r="C326" s="2" t="str">
        <f t="shared" si="11"/>
        <v xml:space="preserve">{
  "data": {
    "translations": [
      {
        "translatedText": ""
      }
    ]
  }
}
</v>
      </c>
      <c r="D326" s="2" t="str">
        <f t="shared" si="10"/>
        <v/>
      </c>
    </row>
    <row r="327" spans="1:5" x14ac:dyDescent="0.25">
      <c r="A327" s="1" t="s">
        <v>464</v>
      </c>
      <c r="B327" t="s">
        <v>465</v>
      </c>
      <c r="C327" s="2" t="str">
        <f t="shared" si="11"/>
        <v xml:space="preserve">{
  "data": {
    "translations": [
      {
        "translatedText": "Type 2 pieds carrés finis"
      }
    ]
  }
}
</v>
      </c>
      <c r="D327" s="2" t="str">
        <f t="shared" si="10"/>
        <v>Type 2 pieds carrés finis</v>
      </c>
    </row>
    <row r="328" spans="1:5" x14ac:dyDescent="0.25">
      <c r="C328" s="2" t="str">
        <f t="shared" si="11"/>
        <v xml:space="preserve">{
  "data": {
    "translations": [
      {
        "translatedText": ""
      }
    ]
  }
}
</v>
      </c>
      <c r="D328" s="2" t="str">
        <f t="shared" ref="D328:D391" si="12">MID(C328,SEARCH("Text",C328)+8,SEARCH("µ",SUBSTITUTE(C328,CHAR(34),"µ",LEN(C328)-LEN(SUBSTITUTE(C328,CHAR(34),""))))-(SEARCH("Text",C328)+8))</f>
        <v/>
      </c>
    </row>
    <row r="329" spans="1:5" x14ac:dyDescent="0.25">
      <c r="A329" s="1" t="s">
        <v>466</v>
      </c>
      <c r="B329" t="s">
        <v>467</v>
      </c>
      <c r="C329" s="2" t="str">
        <f t="shared" si="11"/>
        <v xml:space="preserve">{
  "data": {
    "translations": [
      {
        "translatedText": "Pieds carrés non aménagés du sous-sol"
      }
    ]
  }
}
</v>
      </c>
      <c r="D329" s="2" t="str">
        <f t="shared" si="12"/>
        <v>Pieds carrés non aménagés du sous-sol</v>
      </c>
    </row>
    <row r="330" spans="1:5" x14ac:dyDescent="0.25">
      <c r="C330" s="2" t="str">
        <f t="shared" si="11"/>
        <v xml:space="preserve">{
  "data": {
    "translations": [
      {
        "translatedText": ""
      }
    ]
  }
}
</v>
      </c>
      <c r="D330" s="2" t="str">
        <f t="shared" si="12"/>
        <v/>
      </c>
    </row>
    <row r="331" spans="1:5" x14ac:dyDescent="0.25">
      <c r="A331" s="1" t="s">
        <v>468</v>
      </c>
      <c r="B331" t="s">
        <v>469</v>
      </c>
      <c r="C331" s="2" t="str">
        <f t="shared" si="11"/>
        <v xml:space="preserve">{
  "data": {
    "translations": [
      {
        "translatedText": "Total de pieds carrés de sous-sol"
      }
    ]
  }
}
</v>
      </c>
      <c r="D331" s="2" t="str">
        <f t="shared" si="12"/>
        <v>Total de pieds carrés de sous-sol</v>
      </c>
    </row>
    <row r="332" spans="1:5" x14ac:dyDescent="0.25">
      <c r="C332" s="2" t="str">
        <f t="shared" si="11"/>
        <v xml:space="preserve">{
  "data": {
    "translations": [
      {
        "translatedText": ""
      }
    ]
  }
}
</v>
      </c>
      <c r="D332" s="2" t="str">
        <f t="shared" si="12"/>
        <v/>
      </c>
    </row>
    <row r="333" spans="1:5" x14ac:dyDescent="0.25">
      <c r="A333" s="1" t="s">
        <v>470</v>
      </c>
      <c r="B333" t="s">
        <v>471</v>
      </c>
      <c r="C333" s="2" t="str">
        <f t="shared" si="11"/>
        <v xml:space="preserve">{
  "data": {
    "translations": [
      {
        "translatedText": "Type de chauffage"
      }
    ]
  }
}
</v>
      </c>
      <c r="D333" s="2" t="str">
        <f t="shared" si="12"/>
        <v>Type de chauffage</v>
      </c>
    </row>
    <row r="334" spans="1:5" x14ac:dyDescent="0.25">
      <c r="C334" s="2" t="str">
        <f t="shared" si="11"/>
        <v xml:space="preserve">{
  "data": {
    "translations": [
      {
        "translatedText": ""
      }
    ]
  }
}
</v>
      </c>
      <c r="D334" s="2" t="str">
        <f t="shared" si="12"/>
        <v/>
      </c>
    </row>
    <row r="335" spans="1:5" s="4" customFormat="1" x14ac:dyDescent="0.25">
      <c r="A335" s="3" t="s">
        <v>287</v>
      </c>
      <c r="B335" s="4" t="s">
        <v>288</v>
      </c>
      <c r="C335" s="5" t="str">
        <f t="shared" si="11"/>
        <v xml:space="preserve">{
  "data": {
    "translations": [
      {
        "translatedText": "Fournaise au sol"
      }
    ]
  }
}
</v>
      </c>
      <c r="D335" s="5" t="str">
        <f t="shared" si="12"/>
        <v>Fournaise au sol</v>
      </c>
      <c r="E335" s="4">
        <v>0</v>
      </c>
    </row>
    <row r="336" spans="1:5" s="4" customFormat="1" x14ac:dyDescent="0.25">
      <c r="A336" s="3" t="s">
        <v>289</v>
      </c>
      <c r="B336" s="4" t="s">
        <v>290</v>
      </c>
      <c r="C336" s="5" t="str">
        <f t="shared" si="11"/>
        <v xml:space="preserve">{
  "data": {
    "translations": [
      {
        "translatedText": "Fournaise à air chaud pulsé au gaz"
      }
    ]
  }
}
</v>
      </c>
      <c r="D336" s="5" t="str">
        <f t="shared" si="12"/>
        <v>Fournaise à air chaud pulsé au gaz</v>
      </c>
      <c r="E336" s="4">
        <v>5</v>
      </c>
    </row>
    <row r="337" spans="1:5" s="4" customFormat="1" x14ac:dyDescent="0.25">
      <c r="A337" s="3" t="s">
        <v>291</v>
      </c>
      <c r="B337" s="4" t="s">
        <v>292</v>
      </c>
      <c r="C337" s="5" t="str">
        <f t="shared" si="11"/>
        <v xml:space="preserve">{
  "data": {
    "translations": [
      {
        "translatedText": "Eau chaude au gaz ou chauffage vapeur"
      }
    ]
  }
}
</v>
      </c>
      <c r="D337" s="5" t="str">
        <f t="shared" si="12"/>
        <v>Eau chaude au gaz ou chauffage vapeur</v>
      </c>
      <c r="E337" s="4">
        <v>4</v>
      </c>
    </row>
    <row r="338" spans="1:5" s="4" customFormat="1" x14ac:dyDescent="0.25">
      <c r="A338" s="3" t="s">
        <v>293</v>
      </c>
      <c r="B338" s="4" t="s">
        <v>294</v>
      </c>
      <c r="C338" s="5" t="str">
        <f t="shared" si="11"/>
        <v xml:space="preserve">{
  "data": {
    "translations": [
      {
        "translatedText": "Four à gravité"
      }
    ]
  }
}
</v>
      </c>
      <c r="D338" s="5" t="str">
        <f t="shared" si="12"/>
        <v>Four à gravité</v>
      </c>
      <c r="E338" s="4">
        <v>1</v>
      </c>
    </row>
    <row r="339" spans="1:5" s="4" customFormat="1" x14ac:dyDescent="0.25">
      <c r="A339" s="3" t="s">
        <v>295</v>
      </c>
      <c r="B339" s="4" t="s">
        <v>296</v>
      </c>
      <c r="C339" s="5" t="str">
        <f t="shared" si="11"/>
        <v xml:space="preserve">{
  "data": {
    "translations": [
      {
        "translatedText": "Chauffage à l'eau chaude ou à la vapeur autre que le gaz"
      }
    ]
  }
}
</v>
      </c>
      <c r="D339" s="5" t="str">
        <f t="shared" si="12"/>
        <v>Chauffage à l'eau chaude ou à la vapeur autre que le gaz</v>
      </c>
      <c r="E339" s="4">
        <v>3</v>
      </c>
    </row>
    <row r="340" spans="1:5" s="4" customFormat="1" x14ac:dyDescent="0.25">
      <c r="A340" s="3" t="s">
        <v>297</v>
      </c>
      <c r="B340" s="4" t="s">
        <v>298</v>
      </c>
      <c r="C340" s="5" t="str">
        <f t="shared" si="11"/>
        <v xml:space="preserve">{
  "data": {
    "translations": [
      {
        "translatedText": "Fournaise murale"
      }
    ]
  }
}
</v>
      </c>
      <c r="D340" s="5" t="str">
        <f t="shared" si="12"/>
        <v>Fournaise murale</v>
      </c>
      <c r="E340" s="4">
        <v>2</v>
      </c>
    </row>
    <row r="341" spans="1:5" x14ac:dyDescent="0.25">
      <c r="C341" s="2" t="str">
        <f t="shared" si="11"/>
        <v xml:space="preserve">{
  "data": {
    "translations": [
      {
        "translatedText": ""
      }
    ]
  }
}
</v>
      </c>
      <c r="D341" s="2" t="str">
        <f t="shared" si="12"/>
        <v/>
      </c>
    </row>
    <row r="342" spans="1:5" x14ac:dyDescent="0.25">
      <c r="A342" s="1" t="s">
        <v>472</v>
      </c>
      <c r="B342" t="s">
        <v>473</v>
      </c>
      <c r="C342" s="2" t="str">
        <f t="shared" si="11"/>
        <v xml:space="preserve">{
  "data": {
    "translations": [
      {
        "translatedText": "Qualité et état du chauffage"
      }
    ]
  }
}
</v>
      </c>
      <c r="D342" s="2" t="str">
        <f t="shared" si="12"/>
        <v>Qualité et état du chauffage</v>
      </c>
    </row>
    <row r="343" spans="1:5" x14ac:dyDescent="0.25">
      <c r="C343" s="2" t="str">
        <f t="shared" si="11"/>
        <v xml:space="preserve">{
  "data": {
    "translations": [
      {
        "translatedText": ""
      }
    ]
  }
}
</v>
      </c>
      <c r="D343" s="2" t="str">
        <f t="shared" si="12"/>
        <v/>
      </c>
    </row>
    <row r="344" spans="1:5" s="19" customFormat="1" x14ac:dyDescent="0.25">
      <c r="A344" s="18" t="s">
        <v>245</v>
      </c>
      <c r="B344" s="19" t="s">
        <v>173</v>
      </c>
      <c r="C344" s="20" t="str">
        <f t="shared" si="11"/>
        <v xml:space="preserve">{
  "data": {
    "translations": [
      {
        "translatedText": "Excellent"
      }
    ]
  }
}
</v>
      </c>
      <c r="D344" s="20" t="str">
        <f t="shared" si="12"/>
        <v>Excellent</v>
      </c>
      <c r="E344" s="19">
        <v>4</v>
      </c>
    </row>
    <row r="345" spans="1:5" s="19" customFormat="1" x14ac:dyDescent="0.25">
      <c r="A345" s="18" t="s">
        <v>246</v>
      </c>
      <c r="B345" s="19" t="s">
        <v>175</v>
      </c>
      <c r="C345" s="20" t="str">
        <f t="shared" si="11"/>
        <v xml:space="preserve">{
  "data": {
    "translations": [
      {
        "translatedText": "Bon"
      }
    ]
  }
}
</v>
      </c>
      <c r="D345" s="20" t="str">
        <f t="shared" si="12"/>
        <v>Bon</v>
      </c>
      <c r="E345" s="19">
        <v>3</v>
      </c>
    </row>
    <row r="346" spans="1:5" s="19" customFormat="1" x14ac:dyDescent="0.25">
      <c r="A346" s="18" t="s">
        <v>247</v>
      </c>
      <c r="B346" s="19" t="s">
        <v>248</v>
      </c>
      <c r="C346" s="20" t="str">
        <f t="shared" si="11"/>
        <v xml:space="preserve">{
  "data": {
    "translations": [
      {
        "translatedText": "Moyenne/Typique"
      }
    ]
  }
}
</v>
      </c>
      <c r="D346" s="20" t="str">
        <f t="shared" si="12"/>
        <v>Moyenne/Typique</v>
      </c>
      <c r="E346" s="19">
        <v>2</v>
      </c>
    </row>
    <row r="347" spans="1:5" s="19" customFormat="1" x14ac:dyDescent="0.25">
      <c r="A347" s="18" t="s">
        <v>249</v>
      </c>
      <c r="B347" s="19" t="s">
        <v>179</v>
      </c>
      <c r="C347" s="20" t="str">
        <f t="shared" si="11"/>
        <v xml:space="preserve">{
  "data": {
    "translations": [
      {
        "translatedText": "Équitable"
      }
    ]
  }
}
</v>
      </c>
      <c r="D347" s="20" t="str">
        <f t="shared" si="12"/>
        <v>Équitable</v>
      </c>
      <c r="E347" s="19">
        <v>1</v>
      </c>
    </row>
    <row r="348" spans="1:5" s="19" customFormat="1" x14ac:dyDescent="0.25">
      <c r="A348" s="18" t="s">
        <v>250</v>
      </c>
      <c r="B348" s="19" t="s">
        <v>180</v>
      </c>
      <c r="C348" s="20" t="str">
        <f t="shared" si="11"/>
        <v xml:space="preserve">{
  "data": {
    "translations": [
      {
        "translatedText": "Pauvres"
      }
    ]
  }
}
</v>
      </c>
      <c r="D348" s="20" t="str">
        <f t="shared" si="12"/>
        <v>Pauvres</v>
      </c>
      <c r="E348" s="19">
        <v>0</v>
      </c>
    </row>
    <row r="349" spans="1:5" x14ac:dyDescent="0.25">
      <c r="C349" s="2" t="str">
        <f t="shared" si="11"/>
        <v xml:space="preserve">{
  "data": {
    "translations": [
      {
        "translatedText": ""
      }
    ]
  }
}
</v>
      </c>
      <c r="D349" s="2" t="str">
        <f t="shared" si="12"/>
        <v/>
      </c>
    </row>
    <row r="350" spans="1:5" x14ac:dyDescent="0.25">
      <c r="A350" s="1" t="s">
        <v>474</v>
      </c>
      <c r="B350" t="s">
        <v>475</v>
      </c>
      <c r="C350" s="2" t="str">
        <f t="shared" si="11"/>
        <v xml:space="preserve">{
  "data": {
    "translations": [
      {
        "translatedText": "Climatisation centrale"
      }
    ]
  }
}
</v>
      </c>
      <c r="D350" s="2" t="str">
        <f t="shared" si="12"/>
        <v>Climatisation centrale</v>
      </c>
    </row>
    <row r="351" spans="1:5" x14ac:dyDescent="0.25">
      <c r="C351" s="2" t="str">
        <f t="shared" si="11"/>
        <v xml:space="preserve">{
  "data": {
    "translations": [
      {
        "translatedText": ""
      }
    ]
  }
}
</v>
      </c>
      <c r="D351" s="2" t="str">
        <f t="shared" si="12"/>
        <v/>
      </c>
    </row>
    <row r="352" spans="1:5" s="4" customFormat="1" x14ac:dyDescent="0.25">
      <c r="A352" s="3" t="s">
        <v>299</v>
      </c>
      <c r="B352" s="4" t="s">
        <v>300</v>
      </c>
      <c r="C352" s="5" t="str">
        <f t="shared" si="11"/>
        <v xml:space="preserve">{
  "data": {
    "translations": [
      {
        "translatedText": "Non"
      }
    ]
  }
}
</v>
      </c>
      <c r="D352" s="5" t="str">
        <f t="shared" si="12"/>
        <v>Non</v>
      </c>
      <c r="E352" s="4">
        <v>0</v>
      </c>
    </row>
    <row r="353" spans="1:5" s="4" customFormat="1" x14ac:dyDescent="0.25">
      <c r="A353" s="3" t="s">
        <v>301</v>
      </c>
      <c r="B353" s="4" t="s">
        <v>302</v>
      </c>
      <c r="C353" s="5" t="str">
        <f t="shared" si="11"/>
        <v xml:space="preserve">{
  "data": {
    "translations": [
      {
        "translatedText": "Oui"
      }
    ]
  }
}
</v>
      </c>
      <c r="D353" s="5" t="str">
        <f t="shared" si="12"/>
        <v>Oui</v>
      </c>
      <c r="E353" s="4">
        <v>1</v>
      </c>
    </row>
    <row r="354" spans="1:5" x14ac:dyDescent="0.25">
      <c r="C354" s="2" t="str">
        <f t="shared" si="11"/>
        <v xml:space="preserve">{
  "data": {
    "translations": [
      {
        "translatedText": ""
      }
    ]
  }
}
</v>
      </c>
      <c r="D354" s="2" t="str">
        <f t="shared" si="12"/>
        <v/>
      </c>
    </row>
    <row r="355" spans="1:5" x14ac:dyDescent="0.25">
      <c r="A355" s="1" t="s">
        <v>476</v>
      </c>
      <c r="B355" t="s">
        <v>477</v>
      </c>
      <c r="C355" s="2" t="str">
        <f t="shared" si="11"/>
        <v xml:space="preserve">{
  "data": {
    "translations": [
      {
        "translatedText": "Système électrique"
      }
    ]
  }
}
</v>
      </c>
      <c r="D355" s="2" t="str">
        <f t="shared" si="12"/>
        <v>Système électrique</v>
      </c>
    </row>
    <row r="356" spans="1:5" x14ac:dyDescent="0.25">
      <c r="C356" s="2" t="str">
        <f t="shared" si="11"/>
        <v xml:space="preserve">{
  "data": {
    "translations": [
      {
        "translatedText": ""
      }
    ]
  }
}
</v>
      </c>
      <c r="D356" s="2" t="str">
        <f t="shared" si="12"/>
        <v/>
      </c>
    </row>
    <row r="357" spans="1:5" s="4" customFormat="1" x14ac:dyDescent="0.25">
      <c r="A357" s="3" t="s">
        <v>303</v>
      </c>
      <c r="B357" s="4" t="s">
        <v>568</v>
      </c>
      <c r="C357" s="5" t="str">
        <f t="shared" si="11"/>
        <v xml:space="preserve">{
  "data": {
    "translations": [
      {
        "translatedText": "Disjoncteurs standards ET Romex"
      }
    ]
  }
}
</v>
      </c>
      <c r="D357" s="5" t="str">
        <f t="shared" si="12"/>
        <v>Disjoncteurs standards ET Romex</v>
      </c>
      <c r="E357" s="4">
        <v>4</v>
      </c>
    </row>
    <row r="358" spans="1:5" s="4" customFormat="1" x14ac:dyDescent="0.25">
      <c r="A358" s="3" t="s">
        <v>304</v>
      </c>
      <c r="B358" s="4" t="s">
        <v>305</v>
      </c>
      <c r="C358" s="5" t="str">
        <f t="shared" si="11"/>
        <v xml:space="preserve">{
  "data": {
    "translations": [
      {
        "translatedText": "Boîte à fusibles de plus de 60 ampères et tout le câblage Romex (moyenne)"
      }
    ]
  }
}
</v>
      </c>
      <c r="D358" s="5" t="str">
        <f t="shared" si="12"/>
        <v>Boîte à fusibles de plus de 60 ampères et tout le câblage Romex (moyenne)</v>
      </c>
      <c r="E358" s="4">
        <v>3</v>
      </c>
    </row>
    <row r="359" spans="1:5" s="4" customFormat="1" x14ac:dyDescent="0.25">
      <c r="A359" s="3" t="s">
        <v>306</v>
      </c>
      <c r="B359" s="4" t="s">
        <v>307</v>
      </c>
      <c r="C359" s="5" t="str">
        <f t="shared" si="11"/>
        <v xml:space="preserve">{
  "data": {
    "translations": [
      {
        "translatedText": "Boîte à fusibles 60 ampères et principalement câblage Romex (juste)"
      }
    ]
  }
}
</v>
      </c>
      <c r="D359" s="5" t="str">
        <f t="shared" si="12"/>
        <v>Boîte à fusibles 60 ampères et principalement câblage Romex (juste)</v>
      </c>
      <c r="E359" s="4">
        <v>2</v>
      </c>
    </row>
    <row r="360" spans="1:5" s="4" customFormat="1" x14ac:dyDescent="0.25">
      <c r="A360" s="3" t="s">
        <v>308</v>
      </c>
      <c r="B360" s="4" t="s">
        <v>569</v>
      </c>
      <c r="C360" s="5" t="str">
        <f t="shared" si="11"/>
        <v xml:space="preserve">{
  "data": {
    "translations": [
      {
        "translatedText": "Boîte à fusibles 60 AMP et principalement le câblage du bouton ET du tube (mauvais)"
      }
    ]
  }
}
</v>
      </c>
      <c r="D360" s="5" t="str">
        <f t="shared" si="12"/>
        <v>Boîte à fusibles 60 AMP et principalement le câblage du bouton ET du tube (mauvais)</v>
      </c>
      <c r="E360" s="4">
        <v>1</v>
      </c>
    </row>
    <row r="361" spans="1:5" s="4" customFormat="1" x14ac:dyDescent="0.25">
      <c r="A361" s="3" t="s">
        <v>309</v>
      </c>
      <c r="B361" s="4" t="s">
        <v>310</v>
      </c>
      <c r="C361" s="5" t="str">
        <f t="shared" si="11"/>
        <v xml:space="preserve">{
  "data": {
    "translations": [
      {
        "translatedText": "Mixte"
      }
    ]
  }
}
</v>
      </c>
      <c r="D361" s="5" t="str">
        <f t="shared" si="12"/>
        <v>Mixte</v>
      </c>
      <c r="E361" s="4">
        <v>0</v>
      </c>
    </row>
    <row r="362" spans="1:5" x14ac:dyDescent="0.25">
      <c r="C362" s="2" t="str">
        <f t="shared" si="11"/>
        <v xml:space="preserve">{
  "data": {
    "translations": [
      {
        "translatedText": ""
      }
    ]
  }
}
</v>
      </c>
      <c r="D362" s="2" t="str">
        <f t="shared" si="12"/>
        <v/>
      </c>
    </row>
    <row r="363" spans="1:5" x14ac:dyDescent="0.25">
      <c r="A363" s="1" t="s">
        <v>478</v>
      </c>
      <c r="B363" t="s">
        <v>479</v>
      </c>
      <c r="C363" s="2" t="str">
        <f t="shared" si="11"/>
        <v xml:space="preserve">{
  "data": {
    "translations": [
      {
        "translatedText": "Pieds carrés du premier étage"
      }
    ]
  }
}
</v>
      </c>
      <c r="D363" s="2" t="str">
        <f t="shared" si="12"/>
        <v>Pieds carrés du premier étage</v>
      </c>
    </row>
    <row r="364" spans="1:5" x14ac:dyDescent="0.25">
      <c r="A364" s="1" t="s">
        <v>1</v>
      </c>
      <c r="C364" s="2" t="str">
        <f t="shared" si="11"/>
        <v xml:space="preserve">{
  "data": {
    "translations": [
      {
        "translatedText": ""
      }
    ]
  }
}
</v>
      </c>
      <c r="D364" s="2" t="str">
        <f t="shared" si="12"/>
        <v/>
      </c>
    </row>
    <row r="365" spans="1:5" x14ac:dyDescent="0.25">
      <c r="A365" s="1" t="s">
        <v>480</v>
      </c>
      <c r="B365" t="s">
        <v>481</v>
      </c>
      <c r="C365" s="2" t="str">
        <f t="shared" si="11"/>
        <v xml:space="preserve">{
  "data": {
    "translations": [
      {
        "translatedText": "Pieds carrés au deuxième étage"
      }
    ]
  }
}
</v>
      </c>
      <c r="D365" s="2" t="str">
        <f t="shared" si="12"/>
        <v>Pieds carrés au deuxième étage</v>
      </c>
    </row>
    <row r="366" spans="1:5" x14ac:dyDescent="0.25">
      <c r="C366" s="2" t="str">
        <f t="shared" si="11"/>
        <v xml:space="preserve">{
  "data": {
    "translations": [
      {
        "translatedText": ""
      }
    ]
  }
}
</v>
      </c>
      <c r="D366" s="2" t="str">
        <f t="shared" si="12"/>
        <v/>
      </c>
    </row>
    <row r="367" spans="1:5" x14ac:dyDescent="0.25">
      <c r="A367" s="1" t="s">
        <v>482</v>
      </c>
      <c r="B367" t="s">
        <v>483</v>
      </c>
      <c r="C367" s="2" t="str">
        <f t="shared" si="11"/>
        <v xml:space="preserve">{
  "data": {
    "translations": [
      {
        "translatedText": "Pieds carrés finis de mauvaise qualité (tous les étages)"
      }
    ]
  }
}
</v>
      </c>
      <c r="D367" s="2" t="str">
        <f t="shared" si="12"/>
        <v>Pieds carrés finis de mauvaise qualité (tous les étages)</v>
      </c>
    </row>
    <row r="368" spans="1:5" x14ac:dyDescent="0.25">
      <c r="C368" s="2" t="str">
        <f t="shared" si="11"/>
        <v xml:space="preserve">{
  "data": {
    "translations": [
      {
        "translatedText": ""
      }
    ]
  }
}
</v>
      </c>
      <c r="D368" s="2" t="str">
        <f t="shared" si="12"/>
        <v/>
      </c>
    </row>
    <row r="369" spans="1:4" x14ac:dyDescent="0.25">
      <c r="A369" s="1" t="s">
        <v>484</v>
      </c>
      <c r="B369" t="s">
        <v>485</v>
      </c>
      <c r="C369" s="2" t="str">
        <f t="shared" si="11"/>
        <v xml:space="preserve">{
  "data": {
    "translations": [
      {
        "translatedText": "Pieds carrés de surface habitable au-dessus du niveau du sol (au sol)"
      }
    ]
  }
}
</v>
      </c>
      <c r="D369" s="2" t="str">
        <f t="shared" si="12"/>
        <v>Pieds carrés de surface habitable au-dessus du niveau du sol (au sol)</v>
      </c>
    </row>
    <row r="370" spans="1:4" x14ac:dyDescent="0.25">
      <c r="C370" s="2" t="str">
        <f t="shared" si="11"/>
        <v xml:space="preserve">{
  "data": {
    "translations": [
      {
        "translatedText": ""
      }
    ]
  }
}
</v>
      </c>
      <c r="D370" s="2" t="str">
        <f t="shared" si="12"/>
        <v/>
      </c>
    </row>
    <row r="371" spans="1:4" x14ac:dyDescent="0.25">
      <c r="A371" s="1" t="s">
        <v>486</v>
      </c>
      <c r="B371" t="s">
        <v>487</v>
      </c>
      <c r="C371" s="2" t="str">
        <f t="shared" si="11"/>
        <v xml:space="preserve">{
  "data": {
    "translations": [
      {
        "translatedText": "Salles de bain complètes au sous-sol"
      }
    ]
  }
}
</v>
      </c>
      <c r="D371" s="2" t="str">
        <f t="shared" si="12"/>
        <v>Salles de bain complètes au sous-sol</v>
      </c>
    </row>
    <row r="372" spans="1:4" x14ac:dyDescent="0.25">
      <c r="C372" s="2" t="str">
        <f t="shared" si="11"/>
        <v xml:space="preserve">{
  "data": {
    "translations": [
      {
        "translatedText": ""
      }
    ]
  }
}
</v>
      </c>
      <c r="D372" s="2" t="str">
        <f t="shared" si="12"/>
        <v/>
      </c>
    </row>
    <row r="373" spans="1:4" x14ac:dyDescent="0.25">
      <c r="A373" s="1" t="s">
        <v>488</v>
      </c>
      <c r="B373" t="s">
        <v>489</v>
      </c>
      <c r="C373" s="2" t="str">
        <f t="shared" si="11"/>
        <v xml:space="preserve">{
  "data": {
    "translations": [
      {
        "translatedText": "Demi-salles de bain au sous-sol"
      }
    ]
  }
}
</v>
      </c>
      <c r="D373" s="2" t="str">
        <f t="shared" si="12"/>
        <v>Demi-salles de bain au sous-sol</v>
      </c>
    </row>
    <row r="374" spans="1:4" x14ac:dyDescent="0.25">
      <c r="C374" s="2" t="str">
        <f t="shared" si="11"/>
        <v xml:space="preserve">{
  "data": {
    "translations": [
      {
        "translatedText": ""
      }
    ]
  }
}
</v>
      </c>
      <c r="D374" s="2" t="str">
        <f t="shared" si="12"/>
        <v/>
      </c>
    </row>
    <row r="375" spans="1:4" x14ac:dyDescent="0.25">
      <c r="A375" s="1" t="s">
        <v>490</v>
      </c>
      <c r="B375" t="s">
        <v>491</v>
      </c>
      <c r="C375" s="2" t="str">
        <f t="shared" si="11"/>
        <v xml:space="preserve">{
  "data": {
    "translations": [
      {
        "translatedText": "Salles de bain complètes au-dessus du sol"
      }
    ]
  }
}
</v>
      </c>
      <c r="D375" s="2" t="str">
        <f t="shared" si="12"/>
        <v>Salles de bain complètes au-dessus du sol</v>
      </c>
    </row>
    <row r="376" spans="1:4" x14ac:dyDescent="0.25">
      <c r="C376" s="2" t="str">
        <f t="shared" si="11"/>
        <v xml:space="preserve">{
  "data": {
    "translations": [
      {
        "translatedText": ""
      }
    ]
  }
}
</v>
      </c>
      <c r="D376" s="2" t="str">
        <f t="shared" si="12"/>
        <v/>
      </c>
    </row>
    <row r="377" spans="1:4" x14ac:dyDescent="0.25">
      <c r="A377" s="1" t="s">
        <v>492</v>
      </c>
      <c r="B377" t="s">
        <v>493</v>
      </c>
      <c r="C377" s="2" t="str">
        <f t="shared" si="11"/>
        <v xml:space="preserve">{
  "data": {
    "translations": [
      {
        "translatedText": "Demi-bains au-dessus du sol"
      }
    ]
  }
}
</v>
      </c>
      <c r="D377" s="2" t="str">
        <f t="shared" si="12"/>
        <v>Demi-bains au-dessus du sol</v>
      </c>
    </row>
    <row r="378" spans="1:4" x14ac:dyDescent="0.25">
      <c r="C378" s="2" t="str">
        <f t="shared" si="11"/>
        <v xml:space="preserve">{
  "data": {
    "translations": [
      {
        "translatedText": ""
      }
    ]
  }
}
</v>
      </c>
      <c r="D378" s="2" t="str">
        <f t="shared" si="12"/>
        <v/>
      </c>
    </row>
    <row r="379" spans="1:4" x14ac:dyDescent="0.25">
      <c r="A379" s="1" t="s">
        <v>494</v>
      </c>
      <c r="B379" t="s">
        <v>495</v>
      </c>
      <c r="C379" s="2" t="str">
        <f t="shared" si="11"/>
        <v xml:space="preserve">{
  "data": {
    "translations": [
      {
        "translatedText": "Chambres au-dessus du sol (ne comprend PAS les chambres au sous-sol)"
      }
    ]
  }
}
</v>
      </c>
      <c r="D379" s="2" t="str">
        <f t="shared" si="12"/>
        <v>Chambres au-dessus du sol (ne comprend PAS les chambres au sous-sol)</v>
      </c>
    </row>
    <row r="380" spans="1:4" x14ac:dyDescent="0.25">
      <c r="C380" s="2" t="str">
        <f t="shared" si="11"/>
        <v xml:space="preserve">{
  "data": {
    "translations": [
      {
        "translatedText": ""
      }
    ]
  }
}
</v>
      </c>
      <c r="D380" s="2" t="str">
        <f t="shared" si="12"/>
        <v/>
      </c>
    </row>
    <row r="381" spans="1:4" x14ac:dyDescent="0.25">
      <c r="A381" s="1" t="s">
        <v>496</v>
      </c>
      <c r="B381" t="s">
        <v>497</v>
      </c>
      <c r="C381" s="2" t="str">
        <f t="shared" si="11"/>
        <v xml:space="preserve">{
  "data": {
    "translations": [
      {
        "translatedText": "Cuisines au dessus du sol"
      }
    ]
  }
}
</v>
      </c>
      <c r="D381" s="2" t="str">
        <f t="shared" si="12"/>
        <v>Cuisines au dessus du sol</v>
      </c>
    </row>
    <row r="382" spans="1:4" x14ac:dyDescent="0.25">
      <c r="C382" s="2" t="str">
        <f t="shared" si="11"/>
        <v xml:space="preserve">{
  "data": {
    "translations": [
      {
        "translatedText": ""
      }
    ]
  }
}
</v>
      </c>
      <c r="D382" s="2" t="str">
        <f t="shared" si="12"/>
        <v/>
      </c>
    </row>
    <row r="383" spans="1:4" x14ac:dyDescent="0.25">
      <c r="A383" s="1" t="s">
        <v>498</v>
      </c>
      <c r="B383" t="s">
        <v>499</v>
      </c>
      <c r="C383" s="2" t="str">
        <f t="shared" si="11"/>
        <v xml:space="preserve">{
  "data": {
    "translations": [
      {
        "translatedText": "Qualité de la cuisine"
      }
    ]
  }
}
</v>
      </c>
      <c r="D383" s="2" t="str">
        <f t="shared" si="12"/>
        <v>Qualité de la cuisine</v>
      </c>
    </row>
    <row r="384" spans="1:4" x14ac:dyDescent="0.25">
      <c r="C384" s="2" t="str">
        <f t="shared" si="11"/>
        <v xml:space="preserve">{
  "data": {
    "translations": [
      {
        "translatedText": ""
      }
    ]
  }
}
</v>
      </c>
      <c r="D384" s="2" t="str">
        <f t="shared" si="12"/>
        <v/>
      </c>
    </row>
    <row r="385" spans="1:5" s="19" customFormat="1" x14ac:dyDescent="0.25">
      <c r="A385" s="18" t="s">
        <v>245</v>
      </c>
      <c r="B385" s="19" t="s">
        <v>173</v>
      </c>
      <c r="C385" s="20" t="str">
        <f t="shared" si="11"/>
        <v xml:space="preserve">{
  "data": {
    "translations": [
      {
        "translatedText": "Excellent"
      }
    ]
  }
}
</v>
      </c>
      <c r="D385" s="20" t="str">
        <f t="shared" si="12"/>
        <v>Excellent</v>
      </c>
      <c r="E385" s="19">
        <v>4</v>
      </c>
    </row>
    <row r="386" spans="1:5" s="19" customFormat="1" x14ac:dyDescent="0.25">
      <c r="A386" s="18" t="s">
        <v>246</v>
      </c>
      <c r="B386" s="19" t="s">
        <v>175</v>
      </c>
      <c r="C386" s="20" t="str">
        <f t="shared" si="11"/>
        <v xml:space="preserve">{
  "data": {
    "translations": [
      {
        "translatedText": "Bon"
      }
    ]
  }
}
</v>
      </c>
      <c r="D386" s="20" t="str">
        <f t="shared" si="12"/>
        <v>Bon</v>
      </c>
      <c r="E386" s="19">
        <v>3</v>
      </c>
    </row>
    <row r="387" spans="1:5" s="19" customFormat="1" x14ac:dyDescent="0.25">
      <c r="A387" s="18" t="s">
        <v>247</v>
      </c>
      <c r="B387" s="19" t="s">
        <v>311</v>
      </c>
      <c r="C387" s="20" t="str">
        <f t="shared" si="11"/>
        <v xml:space="preserve">{
  "data": {
    "translations": [
      {
        "translatedText": "Typique/moyenne"
      }
    ]
  }
}
</v>
      </c>
      <c r="D387" s="20" t="str">
        <f t="shared" si="12"/>
        <v>Typique/moyenne</v>
      </c>
      <c r="E387" s="19">
        <v>2</v>
      </c>
    </row>
    <row r="388" spans="1:5" s="19" customFormat="1" x14ac:dyDescent="0.25">
      <c r="A388" s="18" t="s">
        <v>249</v>
      </c>
      <c r="B388" s="19" t="s">
        <v>179</v>
      </c>
      <c r="C388" s="20" t="str">
        <f t="shared" si="11"/>
        <v xml:space="preserve">{
  "data": {
    "translations": [
      {
        "translatedText": "Équitable"
      }
    ]
  }
}
</v>
      </c>
      <c r="D388" s="20" t="str">
        <f t="shared" si="12"/>
        <v>Équitable</v>
      </c>
      <c r="E388" s="19">
        <v>1</v>
      </c>
    </row>
    <row r="389" spans="1:5" s="19" customFormat="1" x14ac:dyDescent="0.25">
      <c r="A389" s="18" t="s">
        <v>250</v>
      </c>
      <c r="B389" s="19" t="s">
        <v>180</v>
      </c>
      <c r="C389" s="20" t="str">
        <f t="shared" ref="C389:C452" si="13">_xlfn.WEBSERVICE("https://translation.googleapis.com/language/translate/v2?q="&amp;B389&amp;"&amp;target=fr&amp;source=en&amp;format=text&amp;key=AIzaSyCtW_czlTzTGqRVLHA17MlOcJOxUDaPUZw")</f>
        <v xml:space="preserve">{
  "data": {
    "translations": [
      {
        "translatedText": "Pauvres"
      }
    ]
  }
}
</v>
      </c>
      <c r="D389" s="20" t="str">
        <f t="shared" si="12"/>
        <v>Pauvres</v>
      </c>
      <c r="E389" s="19">
        <v>0</v>
      </c>
    </row>
    <row r="390" spans="1:5" x14ac:dyDescent="0.25">
      <c r="A390" s="1" t="s">
        <v>0</v>
      </c>
      <c r="C390" s="2" t="str">
        <f t="shared" si="13"/>
        <v xml:space="preserve">{
  "data": {
    "translations": [
      {
        "translatedText": ""
      }
    ]
  }
}
</v>
      </c>
      <c r="D390" s="2" t="str">
        <f t="shared" si="12"/>
        <v/>
      </c>
    </row>
    <row r="391" spans="1:5" x14ac:dyDescent="0.25">
      <c r="A391" s="1" t="s">
        <v>500</v>
      </c>
      <c r="B391" t="s">
        <v>501</v>
      </c>
      <c r="C391" s="2" t="str">
        <f t="shared" si="13"/>
        <v xml:space="preserve">{
  "data": {
    "translations": [
      {
        "translatedText": "Nombre total de chambres au-dessus du niveau du sol (n'inclut pas les salles de bain)"
      }
    ]
  }
}
</v>
      </c>
      <c r="D391" s="2" t="str">
        <f t="shared" si="12"/>
        <v>Nombre total de chambres au-dessus du niveau du sol (n'inclut pas les salles de bain)</v>
      </c>
    </row>
    <row r="392" spans="1:5" x14ac:dyDescent="0.25">
      <c r="C392" s="2" t="str">
        <f t="shared" si="13"/>
        <v xml:space="preserve">{
  "data": {
    "translations": [
      {
        "translatedText": ""
      }
    ]
  }
}
</v>
      </c>
      <c r="D392" s="2" t="str">
        <f t="shared" ref="D392:D455" si="14">MID(C392,SEARCH("Text",C392)+8,SEARCH("µ",SUBSTITUTE(C392,CHAR(34),"µ",LEN(C392)-LEN(SUBSTITUTE(C392,CHAR(34),""))))-(SEARCH("Text",C392)+8))</f>
        <v/>
      </c>
    </row>
    <row r="393" spans="1:5" x14ac:dyDescent="0.25">
      <c r="A393" s="1" t="s">
        <v>502</v>
      </c>
      <c r="B393" t="s">
        <v>503</v>
      </c>
      <c r="C393" s="2" t="str">
        <f t="shared" si="13"/>
        <v xml:space="preserve">{
  "data": {
    "translations": [
      {
        "translatedText": "Fonctionnalité d'accueil (Supposer typique à moins que des déductions ne soient justifiées)"
      }
    ]
  }
}
</v>
      </c>
      <c r="D393" s="2" t="str">
        <f t="shared" si="14"/>
        <v>Fonctionnalité d'accueil (Supposer typique à moins que des déductions ne soient justifiées)</v>
      </c>
    </row>
    <row r="394" spans="1:5" x14ac:dyDescent="0.25">
      <c r="C394" s="2" t="str">
        <f t="shared" si="13"/>
        <v xml:space="preserve">{
  "data": {
    "translations": [
      {
        "translatedText": ""
      }
    ]
  }
}
</v>
      </c>
      <c r="D394" s="2" t="str">
        <f t="shared" si="14"/>
        <v/>
      </c>
    </row>
    <row r="395" spans="1:5" s="4" customFormat="1" x14ac:dyDescent="0.25">
      <c r="A395" s="3" t="s">
        <v>312</v>
      </c>
      <c r="B395" s="4" t="s">
        <v>313</v>
      </c>
      <c r="C395" s="5" t="str">
        <f t="shared" si="13"/>
        <v xml:space="preserve">{
  "data": {
    "translations": [
      {
        "translatedText": "Fonctionnalité typique"
      }
    ]
  }
}
</v>
      </c>
      <c r="D395" s="5" t="str">
        <f t="shared" si="14"/>
        <v>Fonctionnalité typique</v>
      </c>
      <c r="E395" s="4">
        <v>6</v>
      </c>
    </row>
    <row r="396" spans="1:5" s="4" customFormat="1" x14ac:dyDescent="0.25">
      <c r="A396" s="3" t="s">
        <v>314</v>
      </c>
      <c r="B396" s="4" t="s">
        <v>315</v>
      </c>
      <c r="C396" s="5" t="str">
        <f t="shared" si="13"/>
        <v xml:space="preserve">{
  "data": {
    "translations": [
      {
        "translatedText": "Déductions mineures 1"
      }
    ]
  }
}
</v>
      </c>
      <c r="D396" s="5" t="str">
        <f t="shared" si="14"/>
        <v>Déductions mineures 1</v>
      </c>
      <c r="E396" s="4">
        <v>3</v>
      </c>
    </row>
    <row r="397" spans="1:5" s="4" customFormat="1" x14ac:dyDescent="0.25">
      <c r="A397" s="3" t="s">
        <v>316</v>
      </c>
      <c r="B397" s="4" t="s">
        <v>317</v>
      </c>
      <c r="C397" s="5" t="str">
        <f t="shared" si="13"/>
        <v xml:space="preserve">{
  "data": {
    "translations": [
      {
        "translatedText": "Déductions mineures 2"
      }
    ]
  }
}
</v>
      </c>
      <c r="D397" s="5" t="str">
        <f t="shared" si="14"/>
        <v>Déductions mineures 2</v>
      </c>
      <c r="E397" s="4">
        <v>4</v>
      </c>
    </row>
    <row r="398" spans="1:5" s="4" customFormat="1" x14ac:dyDescent="0.25">
      <c r="A398" s="3" t="s">
        <v>75</v>
      </c>
      <c r="B398" s="4" t="s">
        <v>318</v>
      </c>
      <c r="C398" s="5" t="str">
        <f t="shared" si="13"/>
        <v xml:space="preserve">{
  "data": {
    "translations": [
      {
        "translatedText": "Déductions modérées"
      }
    ]
  }
}
</v>
      </c>
      <c r="D398" s="5" t="str">
        <f t="shared" si="14"/>
        <v>Déductions modérées</v>
      </c>
      <c r="E398" s="4">
        <v>2</v>
      </c>
    </row>
    <row r="399" spans="1:5" s="4" customFormat="1" x14ac:dyDescent="0.25">
      <c r="A399" s="3" t="s">
        <v>319</v>
      </c>
      <c r="B399" s="4" t="s">
        <v>320</v>
      </c>
      <c r="C399" s="5" t="str">
        <f t="shared" si="13"/>
        <v xml:space="preserve">{
  "data": {
    "translations": [
      {
        "translatedText": "Principales déductions 1"
      }
    ]
  }
}
</v>
      </c>
      <c r="D399" s="5" t="str">
        <f t="shared" si="14"/>
        <v>Principales déductions 1</v>
      </c>
      <c r="E399" s="4">
        <v>5</v>
      </c>
    </row>
    <row r="400" spans="1:5" s="4" customFormat="1" x14ac:dyDescent="0.25">
      <c r="A400" s="3" t="s">
        <v>321</v>
      </c>
      <c r="B400" s="4" t="s">
        <v>322</v>
      </c>
      <c r="C400" s="5" t="str">
        <f t="shared" si="13"/>
        <v xml:space="preserve">{
  "data": {
    "translations": [
      {
        "translatedText": "Déductions majeures 2"
      }
    ]
  }
}
</v>
      </c>
      <c r="D400" s="5" t="str">
        <f t="shared" si="14"/>
        <v>Déductions majeures 2</v>
      </c>
      <c r="E400" s="4">
        <v>0</v>
      </c>
    </row>
    <row r="401" spans="1:5" s="4" customFormat="1" x14ac:dyDescent="0.25">
      <c r="A401" s="3" t="s">
        <v>77</v>
      </c>
      <c r="B401" s="4" t="s">
        <v>323</v>
      </c>
      <c r="C401" s="5" t="str">
        <f t="shared" si="13"/>
        <v xml:space="preserve">{
  "data": {
    "translations": [
      {
        "translatedText": "Gravement endommagé"
      }
    ]
  }
}
</v>
      </c>
      <c r="D401" s="5" t="str">
        <f t="shared" si="14"/>
        <v>Gravement endommagé</v>
      </c>
      <c r="E401" s="4">
        <v>1</v>
      </c>
    </row>
    <row r="402" spans="1:5" x14ac:dyDescent="0.25">
      <c r="A402" s="1" t="s">
        <v>324</v>
      </c>
      <c r="B402" t="s">
        <v>325</v>
      </c>
      <c r="C402" s="2" t="str">
        <f t="shared" si="13"/>
        <v xml:space="preserve">{
  "data": {
    "translations": [
      {
        "translatedText": "Récupération uniquement"
      }
    ]
  }
}
</v>
      </c>
      <c r="D402" s="2" t="str">
        <f t="shared" si="14"/>
        <v>Récupération uniquement</v>
      </c>
    </row>
    <row r="403" spans="1:5" x14ac:dyDescent="0.25">
      <c r="C403" s="2" t="str">
        <f t="shared" si="13"/>
        <v xml:space="preserve">{
  "data": {
    "translations": [
      {
        "translatedText": ""
      }
    ]
  }
}
</v>
      </c>
      <c r="D403" s="2" t="str">
        <f t="shared" si="14"/>
        <v/>
      </c>
    </row>
    <row r="404" spans="1:5" x14ac:dyDescent="0.25">
      <c r="A404" s="1" t="s">
        <v>504</v>
      </c>
      <c r="B404" t="s">
        <v>505</v>
      </c>
      <c r="C404" s="2" t="str">
        <f t="shared" si="13"/>
        <v xml:space="preserve">{
  "data": {
    "translations": [
      {
        "translatedText": "Nombre de cheminées"
      }
    ]
  }
}
</v>
      </c>
      <c r="D404" s="2" t="str">
        <f t="shared" si="14"/>
        <v>Nombre de cheminées</v>
      </c>
    </row>
    <row r="405" spans="1:5" x14ac:dyDescent="0.25">
      <c r="C405" s="2" t="str">
        <f t="shared" si="13"/>
        <v xml:space="preserve">{
  "data": {
    "translations": [
      {
        "translatedText": ""
      }
    ]
  }
}
</v>
      </c>
      <c r="D405" s="2" t="str">
        <f t="shared" si="14"/>
        <v/>
      </c>
    </row>
    <row r="406" spans="1:5" x14ac:dyDescent="0.25">
      <c r="A406" s="1" t="s">
        <v>506</v>
      </c>
      <c r="B406" t="s">
        <v>507</v>
      </c>
      <c r="C406" s="2" t="str">
        <f t="shared" si="13"/>
        <v xml:space="preserve">{
  "data": {
    "translations": [
      {
        "translatedText": "Qualité cheminée"
      }
    ]
  }
}
</v>
      </c>
      <c r="D406" s="2" t="str">
        <f t="shared" si="14"/>
        <v>Qualité cheminée</v>
      </c>
    </row>
    <row r="407" spans="1:5" x14ac:dyDescent="0.25">
      <c r="C407" s="2" t="str">
        <f t="shared" si="13"/>
        <v xml:space="preserve">{
  "data": {
    "translations": [
      {
        "translatedText": ""
      }
    ]
  }
}
</v>
      </c>
      <c r="D407" s="2" t="str">
        <f t="shared" si="14"/>
        <v/>
      </c>
    </row>
    <row r="408" spans="1:5" s="19" customFormat="1" x14ac:dyDescent="0.25">
      <c r="A408" s="18" t="s">
        <v>245</v>
      </c>
      <c r="B408" s="19" t="s">
        <v>326</v>
      </c>
      <c r="C408" s="20" t="str">
        <f t="shared" si="13"/>
        <v xml:space="preserve">{
  "data": {
    "translations": [
      {
        "translatedText": "Excellent - Cheminée en Maçonnerie Exceptionnelle"
      }
    ]
  }
}
</v>
      </c>
      <c r="D408" s="20" t="str">
        <f t="shared" si="14"/>
        <v>Excellent - Cheminée en Maçonnerie Exceptionnelle</v>
      </c>
      <c r="E408" s="19">
        <v>5</v>
      </c>
    </row>
    <row r="409" spans="1:5" s="19" customFormat="1" x14ac:dyDescent="0.25">
      <c r="A409" s="18" t="s">
        <v>246</v>
      </c>
      <c r="B409" s="19" t="s">
        <v>327</v>
      </c>
      <c r="C409" s="20" t="str">
        <f t="shared" si="13"/>
        <v xml:space="preserve">{
  "data": {
    "translations": [
      {
        "translatedText": "Bon - Foyer en maçonnerie au rez-de-chaussée"
      }
    ]
  }
}
</v>
      </c>
      <c r="D409" s="20" t="str">
        <f t="shared" si="14"/>
        <v>Bon - Foyer en maçonnerie au rez-de-chaussée</v>
      </c>
      <c r="E409" s="19">
        <v>4</v>
      </c>
    </row>
    <row r="410" spans="1:5" s="19" customFormat="1" x14ac:dyDescent="0.25">
      <c r="A410" s="18" t="s">
        <v>247</v>
      </c>
      <c r="B410" s="19" t="s">
        <v>328</v>
      </c>
      <c r="C410" s="20" t="str">
        <f t="shared" si="13"/>
        <v xml:space="preserve">{
  "data": {
    "translations": [
      {
        "translatedText": "Moyen - Foyer préfabriqué dans le salon principal ou foyer en maçonnerie au sous-sol"
      }
    ]
  }
}
</v>
      </c>
      <c r="D410" s="20" t="str">
        <f t="shared" si="14"/>
        <v>Moyen - Foyer préfabriqué dans le salon principal ou foyer en maçonnerie au sous-sol</v>
      </c>
      <c r="E410" s="19">
        <v>3</v>
      </c>
    </row>
    <row r="411" spans="1:5" s="19" customFormat="1" x14ac:dyDescent="0.25">
      <c r="A411" s="18" t="s">
        <v>249</v>
      </c>
      <c r="B411" s="19" t="s">
        <v>329</v>
      </c>
      <c r="C411" s="20" t="str">
        <f t="shared" si="13"/>
        <v xml:space="preserve">{
  "data": {
    "translations": [
      {
        "translatedText": "Fair - Foyer préfabriqué au sous-sol"
      }
    ]
  }
}
</v>
      </c>
      <c r="D411" s="20" t="str">
        <f t="shared" si="14"/>
        <v>Fair - Foyer préfabriqué au sous-sol</v>
      </c>
      <c r="E411" s="19">
        <v>2</v>
      </c>
    </row>
    <row r="412" spans="1:5" s="19" customFormat="1" x14ac:dyDescent="0.25">
      <c r="A412" s="18" t="s">
        <v>250</v>
      </c>
      <c r="B412" s="19" t="s">
        <v>330</v>
      </c>
      <c r="C412" s="20" t="str">
        <f t="shared" si="13"/>
        <v xml:space="preserve">{
  "data": {
    "translations": [
      {
        "translatedText": "Pauvre - Poêle Ben Franklin"
      }
    ]
  }
}
</v>
      </c>
      <c r="D412" s="20" t="str">
        <f t="shared" si="14"/>
        <v>Pauvre - Poêle Ben Franklin</v>
      </c>
      <c r="E412" s="19">
        <v>1</v>
      </c>
    </row>
    <row r="413" spans="1:5" s="19" customFormat="1" x14ac:dyDescent="0.25">
      <c r="A413" s="18" t="s">
        <v>263</v>
      </c>
      <c r="B413" s="19" t="s">
        <v>331</v>
      </c>
      <c r="C413" s="20" t="str">
        <f t="shared" si="13"/>
        <v xml:space="preserve">{
  "data": {
    "translations": [
      {
        "translatedText": "Pas de cheminée"
      }
    ]
  }
}
</v>
      </c>
      <c r="D413" s="20" t="str">
        <f t="shared" si="14"/>
        <v>Pas de cheminée</v>
      </c>
      <c r="E413" s="19">
        <v>0</v>
      </c>
    </row>
    <row r="414" spans="1:5" x14ac:dyDescent="0.25">
      <c r="C414" s="2" t="str">
        <f t="shared" si="13"/>
        <v xml:space="preserve">{
  "data": {
    "translations": [
      {
        "translatedText": ""
      }
    ]
  }
}
</v>
      </c>
      <c r="D414" s="2" t="str">
        <f t="shared" si="14"/>
        <v/>
      </c>
    </row>
    <row r="415" spans="1:5" x14ac:dyDescent="0.25">
      <c r="A415" s="1" t="s">
        <v>508</v>
      </c>
      <c r="B415" t="s">
        <v>509</v>
      </c>
      <c r="C415" s="2" t="str">
        <f t="shared" si="13"/>
        <v xml:space="preserve">{
  "data": {
    "translations": [
      {
        "translatedText": "Emplacement du garage"
      }
    ]
  }
}
</v>
      </c>
      <c r="D415" s="2" t="str">
        <f t="shared" si="14"/>
        <v>Emplacement du garage</v>
      </c>
    </row>
    <row r="416" spans="1:5" x14ac:dyDescent="0.25">
      <c r="C416" s="2" t="str">
        <f t="shared" si="13"/>
        <v xml:space="preserve">{
  "data": {
    "translations": [
      {
        "translatedText": ""
      }
    ]
  }
}
</v>
      </c>
      <c r="D416" s="2" t="str">
        <f t="shared" si="14"/>
        <v/>
      </c>
    </row>
    <row r="417" spans="1:5" s="4" customFormat="1" x14ac:dyDescent="0.25">
      <c r="A417" s="3" t="s">
        <v>332</v>
      </c>
      <c r="B417" s="4" t="s">
        <v>333</v>
      </c>
      <c r="C417" s="5" t="str">
        <f t="shared" si="13"/>
        <v xml:space="preserve">{
  "data": {
    "translations": [
      {
        "translatedText": "Plusieurs types de garage"
      }
    ]
  }
}
</v>
      </c>
      <c r="D417" s="5" t="str">
        <f t="shared" si="14"/>
        <v>Plusieurs types de garage</v>
      </c>
      <c r="E417" s="4">
        <v>4</v>
      </c>
    </row>
    <row r="418" spans="1:5" s="4" customFormat="1" x14ac:dyDescent="0.25">
      <c r="A418" s="3" t="s">
        <v>334</v>
      </c>
      <c r="B418" s="4" t="s">
        <v>335</v>
      </c>
      <c r="C418" s="5" t="str">
        <f t="shared" si="13"/>
        <v xml:space="preserve">{
  "data": {
    "translations": [
      {
        "translatedText": "Attaché à la maison"
      }
    ]
  }
}
</v>
      </c>
      <c r="D418" s="5" t="str">
        <f t="shared" si="14"/>
        <v>Attaché à la maison</v>
      </c>
      <c r="E418" s="4">
        <v>5</v>
      </c>
    </row>
    <row r="419" spans="1:5" s="4" customFormat="1" x14ac:dyDescent="0.25">
      <c r="A419" s="3" t="s">
        <v>336</v>
      </c>
      <c r="B419" s="4" t="s">
        <v>337</v>
      </c>
      <c r="C419" s="5" t="str">
        <f t="shared" si="13"/>
        <v xml:space="preserve">{
  "data": {
    "translations": [
      {
        "translatedText": "Garage au sous-sol"
      }
    ]
  }
}
</v>
      </c>
      <c r="D419" s="5" t="str">
        <f t="shared" si="14"/>
        <v>Garage au sous-sol</v>
      </c>
      <c r="E419" s="4">
        <v>3</v>
      </c>
    </row>
    <row r="420" spans="1:5" s="4" customFormat="1" x14ac:dyDescent="0.25">
      <c r="A420" s="3" t="s">
        <v>338</v>
      </c>
      <c r="B420" s="4" t="s">
        <v>339</v>
      </c>
      <c r="C420" s="5" t="str">
        <f t="shared" si="13"/>
        <v xml:space="preserve">{
  "data": {
    "translations": [
      {
        "translatedText": "Intégré (partie garage de la maison - a généralement de la place au-dessus du garage)"
      }
    ]
  }
}
</v>
      </c>
      <c r="D420" s="5" t="str">
        <f t="shared" si="14"/>
        <v>Intégré (partie garage de la maison - a généralement de la place au-dessus du garage)</v>
      </c>
      <c r="E420" s="4">
        <v>6</v>
      </c>
    </row>
    <row r="421" spans="1:5" s="4" customFormat="1" x14ac:dyDescent="0.25">
      <c r="A421" s="3" t="s">
        <v>340</v>
      </c>
      <c r="B421" s="4" t="s">
        <v>341</v>
      </c>
      <c r="C421" s="5" t="str">
        <f t="shared" si="13"/>
        <v xml:space="preserve">{
  "data": {
    "translations": [
      {
        "translatedText": "Abri de voiture"
      }
    ]
  }
}
</v>
      </c>
      <c r="D421" s="5" t="str">
        <f t="shared" si="14"/>
        <v>Abri de voiture</v>
      </c>
      <c r="E421" s="4">
        <v>1</v>
      </c>
    </row>
    <row r="422" spans="1:5" s="4" customFormat="1" x14ac:dyDescent="0.25">
      <c r="A422" s="3" t="s">
        <v>342</v>
      </c>
      <c r="B422" s="4" t="s">
        <v>343</v>
      </c>
      <c r="C422" s="5" t="str">
        <f t="shared" si="13"/>
        <v xml:space="preserve">{
  "data": {
    "translations": [
      {
        "translatedText": "Détaché de la maison"
      }
    ]
  }
}
</v>
      </c>
      <c r="D422" s="5" t="str">
        <f t="shared" si="14"/>
        <v>Détaché de la maison</v>
      </c>
      <c r="E422" s="4">
        <v>2</v>
      </c>
    </row>
    <row r="423" spans="1:5" s="4" customFormat="1" x14ac:dyDescent="0.25">
      <c r="A423" s="3" t="s">
        <v>263</v>
      </c>
      <c r="B423" s="4" t="s">
        <v>344</v>
      </c>
      <c r="C423" s="5" t="str">
        <f t="shared" si="13"/>
        <v xml:space="preserve">{
  "data": {
    "translations": [
      {
        "translatedText": "Pas de garage"
      }
    ]
  }
}
</v>
      </c>
      <c r="D423" s="5" t="str">
        <f t="shared" si="14"/>
        <v>Pas de garage</v>
      </c>
      <c r="E423" s="4">
        <v>0</v>
      </c>
    </row>
    <row r="424" spans="1:5" x14ac:dyDescent="0.25">
      <c r="C424" s="2" t="str">
        <f t="shared" si="13"/>
        <v xml:space="preserve">{
  "data": {
    "translations": [
      {
        "translatedText": ""
      }
    ]
  }
}
</v>
      </c>
      <c r="D424" s="2" t="str">
        <f t="shared" si="14"/>
        <v/>
      </c>
    </row>
    <row r="425" spans="1:5" x14ac:dyDescent="0.25">
      <c r="A425" s="1" t="s">
        <v>510</v>
      </c>
      <c r="B425" t="s">
        <v>511</v>
      </c>
      <c r="C425" s="2" t="str">
        <f t="shared" si="13"/>
        <v xml:space="preserve">{
  "data": {
    "translations": [
      {
        "translatedText": "Année de construction du garage"
      }
    ]
  }
}
</v>
      </c>
      <c r="D425" s="2" t="str">
        <f t="shared" si="14"/>
        <v>Année de construction du garage</v>
      </c>
    </row>
    <row r="426" spans="1:5" x14ac:dyDescent="0.25">
      <c r="C426" s="2" t="str">
        <f t="shared" si="13"/>
        <v xml:space="preserve">{
  "data": {
    "translations": [
      {
        "translatedText": ""
      }
    ]
  }
}
</v>
      </c>
      <c r="D426" s="2" t="str">
        <f t="shared" si="14"/>
        <v/>
      </c>
    </row>
    <row r="427" spans="1:5" x14ac:dyDescent="0.25">
      <c r="A427" s="1" t="s">
        <v>512</v>
      </c>
      <c r="B427" t="s">
        <v>513</v>
      </c>
      <c r="C427" s="2" t="str">
        <f t="shared" si="13"/>
        <v xml:space="preserve">{
  "data": {
    "translations": [
      {
        "translatedText": "Finition intérieure du garage"
      }
    ]
  }
}
</v>
      </c>
      <c r="D427" s="2" t="str">
        <f t="shared" si="14"/>
        <v>Finition intérieure du garage</v>
      </c>
    </row>
    <row r="428" spans="1:5" x14ac:dyDescent="0.25">
      <c r="C428" s="2" t="str">
        <f t="shared" si="13"/>
        <v xml:space="preserve">{
  "data": {
    "translations": [
      {
        "translatedText": ""
      }
    ]
  }
}
</v>
      </c>
      <c r="D428" s="2" t="str">
        <f t="shared" si="14"/>
        <v/>
      </c>
    </row>
    <row r="429" spans="1:5" s="4" customFormat="1" x14ac:dyDescent="0.25">
      <c r="A429" s="3" t="s">
        <v>345</v>
      </c>
      <c r="B429" s="4" t="s">
        <v>346</v>
      </c>
      <c r="C429" s="5" t="str">
        <f t="shared" si="13"/>
        <v xml:space="preserve">{
  "data": {
    "translations": [
      {
        "translatedText": "Achevée"
      }
    ]
  }
}
</v>
      </c>
      <c r="D429" s="5" t="str">
        <f t="shared" si="14"/>
        <v>Achevée</v>
      </c>
      <c r="E429" s="4">
        <v>3</v>
      </c>
    </row>
    <row r="430" spans="1:5" s="4" customFormat="1" x14ac:dyDescent="0.25">
      <c r="A430" s="3" t="s">
        <v>347</v>
      </c>
      <c r="B430" s="4" t="s">
        <v>348</v>
      </c>
      <c r="C430" s="5" t="str">
        <f t="shared" si="13"/>
        <v xml:space="preserve">{
  "data": {
    "translations": [
      {
        "translatedText": "Rugueux Fini"
      }
    ]
  }
}
</v>
      </c>
      <c r="D430" s="5" t="str">
        <f t="shared" si="14"/>
        <v>Rugueux Fini</v>
      </c>
      <c r="E430" s="4">
        <v>2</v>
      </c>
    </row>
    <row r="431" spans="1:5" s="4" customFormat="1" x14ac:dyDescent="0.25">
      <c r="A431" s="3" t="s">
        <v>285</v>
      </c>
      <c r="B431" s="4" t="s">
        <v>349</v>
      </c>
      <c r="C431" s="5" t="str">
        <f t="shared" si="13"/>
        <v xml:space="preserve">{
  "data": {
    "translations": [
      {
        "translatedText": "Inachevé"
      }
    ]
  }
}
</v>
      </c>
      <c r="D431" s="5" t="str">
        <f t="shared" si="14"/>
        <v>Inachevé</v>
      </c>
      <c r="E431" s="4">
        <v>1</v>
      </c>
    </row>
    <row r="432" spans="1:5" s="4" customFormat="1" x14ac:dyDescent="0.25">
      <c r="A432" s="3" t="s">
        <v>263</v>
      </c>
      <c r="B432" s="4" t="s">
        <v>344</v>
      </c>
      <c r="C432" s="5" t="str">
        <f t="shared" si="13"/>
        <v xml:space="preserve">{
  "data": {
    "translations": [
      {
        "translatedText": "Pas de garage"
      }
    ]
  }
}
</v>
      </c>
      <c r="D432" s="5" t="str">
        <f t="shared" si="14"/>
        <v>Pas de garage</v>
      </c>
      <c r="E432" s="4">
        <v>0</v>
      </c>
    </row>
    <row r="433" spans="1:5" x14ac:dyDescent="0.25">
      <c r="C433" s="2" t="str">
        <f t="shared" si="13"/>
        <v xml:space="preserve">{
  "data": {
    "translations": [
      {
        "translatedText": ""
      }
    ]
  }
}
</v>
      </c>
      <c r="D433" s="2" t="str">
        <f t="shared" si="14"/>
        <v/>
      </c>
    </row>
    <row r="434" spans="1:5" x14ac:dyDescent="0.25">
      <c r="A434" s="1" t="s">
        <v>514</v>
      </c>
      <c r="B434" t="s">
        <v>515</v>
      </c>
      <c r="C434" s="2" t="str">
        <f t="shared" si="13"/>
        <v xml:space="preserve">{
  "data": {
    "translations": [
      {
        "translatedText": "Taille du garage en capacité de voiture"
      }
    ]
  }
}
</v>
      </c>
      <c r="D434" s="2" t="str">
        <f t="shared" si="14"/>
        <v>Taille du garage en capacité de voiture</v>
      </c>
    </row>
    <row r="435" spans="1:5" x14ac:dyDescent="0.25">
      <c r="C435" s="2" t="str">
        <f t="shared" si="13"/>
        <v xml:space="preserve">{
  "data": {
    "translations": [
      {
        "translatedText": ""
      }
    ]
  }
}
</v>
      </c>
      <c r="D435" s="2" t="str">
        <f t="shared" si="14"/>
        <v/>
      </c>
    </row>
    <row r="436" spans="1:5" x14ac:dyDescent="0.25">
      <c r="A436" s="1" t="s">
        <v>516</v>
      </c>
      <c r="B436" t="s">
        <v>517</v>
      </c>
      <c r="C436" s="2" t="str">
        <f t="shared" si="13"/>
        <v xml:space="preserve">{
  "data": {
    "translations": [
      {
        "translatedText": "Taille du garage en pieds carrés"
      }
    ]
  }
}
</v>
      </c>
      <c r="D436" s="2" t="str">
        <f t="shared" si="14"/>
        <v>Taille du garage en pieds carrés</v>
      </c>
    </row>
    <row r="437" spans="1:5" x14ac:dyDescent="0.25">
      <c r="C437" s="2" t="str">
        <f t="shared" si="13"/>
        <v xml:space="preserve">{
  "data": {
    "translations": [
      {
        "translatedText": ""
      }
    ]
  }
}
</v>
      </c>
      <c r="D437" s="2" t="str">
        <f t="shared" si="14"/>
        <v/>
      </c>
    </row>
    <row r="438" spans="1:5" x14ac:dyDescent="0.25">
      <c r="A438" s="1" t="s">
        <v>518</v>
      </c>
      <c r="B438" t="s">
        <v>519</v>
      </c>
      <c r="C438" s="2" t="str">
        <f t="shared" si="13"/>
        <v xml:space="preserve">{
  "data": {
    "translations": [
      {
        "translatedText": "Qualité garage"
      }
    ]
  }
}
</v>
      </c>
      <c r="D438" s="2" t="str">
        <f t="shared" si="14"/>
        <v>Qualité garage</v>
      </c>
    </row>
    <row r="439" spans="1:5" x14ac:dyDescent="0.25">
      <c r="C439" s="2" t="str">
        <f t="shared" si="13"/>
        <v xml:space="preserve">{
  "data": {
    "translations": [
      {
        "translatedText": ""
      }
    ]
  }
}
</v>
      </c>
      <c r="D439" s="2" t="str">
        <f t="shared" si="14"/>
        <v/>
      </c>
    </row>
    <row r="440" spans="1:5" s="19" customFormat="1" x14ac:dyDescent="0.25">
      <c r="A440" s="18" t="s">
        <v>245</v>
      </c>
      <c r="B440" s="19" t="s">
        <v>173</v>
      </c>
      <c r="C440" s="20" t="str">
        <f t="shared" si="13"/>
        <v xml:space="preserve">{
  "data": {
    "translations": [
      {
        "translatedText": "Excellent"
      }
    ]
  }
}
</v>
      </c>
      <c r="D440" s="20" t="str">
        <f t="shared" si="14"/>
        <v>Excellent</v>
      </c>
      <c r="E440" s="19">
        <v>5</v>
      </c>
    </row>
    <row r="441" spans="1:5" s="19" customFormat="1" x14ac:dyDescent="0.25">
      <c r="A441" s="18" t="s">
        <v>246</v>
      </c>
      <c r="B441" s="19" t="s">
        <v>175</v>
      </c>
      <c r="C441" s="20" t="str">
        <f t="shared" si="13"/>
        <v xml:space="preserve">{
  "data": {
    "translations": [
      {
        "translatedText": "Bon"
      }
    ]
  }
}
</v>
      </c>
      <c r="D441" s="20" t="str">
        <f t="shared" si="14"/>
        <v>Bon</v>
      </c>
      <c r="E441" s="19">
        <v>4</v>
      </c>
    </row>
    <row r="442" spans="1:5" s="19" customFormat="1" x14ac:dyDescent="0.25">
      <c r="A442" s="18" t="s">
        <v>247</v>
      </c>
      <c r="B442" s="19" t="s">
        <v>311</v>
      </c>
      <c r="C442" s="20" t="str">
        <f t="shared" si="13"/>
        <v xml:space="preserve">{
  "data": {
    "translations": [
      {
        "translatedText": "Typique/moyenne"
      }
    ]
  }
}
</v>
      </c>
      <c r="D442" s="20" t="str">
        <f t="shared" si="14"/>
        <v>Typique/moyenne</v>
      </c>
      <c r="E442" s="19">
        <v>3</v>
      </c>
    </row>
    <row r="443" spans="1:5" s="19" customFormat="1" x14ac:dyDescent="0.25">
      <c r="A443" s="18" t="s">
        <v>249</v>
      </c>
      <c r="B443" s="19" t="s">
        <v>179</v>
      </c>
      <c r="C443" s="20" t="str">
        <f t="shared" si="13"/>
        <v xml:space="preserve">{
  "data": {
    "translations": [
      {
        "translatedText": "Équitable"
      }
    ]
  }
}
</v>
      </c>
      <c r="D443" s="20" t="str">
        <f t="shared" si="14"/>
        <v>Équitable</v>
      </c>
      <c r="E443" s="19">
        <v>2</v>
      </c>
    </row>
    <row r="444" spans="1:5" s="19" customFormat="1" x14ac:dyDescent="0.25">
      <c r="A444" s="18" t="s">
        <v>250</v>
      </c>
      <c r="B444" s="19" t="s">
        <v>180</v>
      </c>
      <c r="C444" s="20" t="str">
        <f t="shared" si="13"/>
        <v xml:space="preserve">{
  "data": {
    "translations": [
      {
        "translatedText": "Pauvres"
      }
    ]
  }
}
</v>
      </c>
      <c r="D444" s="20" t="str">
        <f t="shared" si="14"/>
        <v>Pauvres</v>
      </c>
      <c r="E444" s="19">
        <v>1</v>
      </c>
    </row>
    <row r="445" spans="1:5" s="19" customFormat="1" x14ac:dyDescent="0.25">
      <c r="A445" s="18" t="s">
        <v>263</v>
      </c>
      <c r="B445" s="19" t="s">
        <v>344</v>
      </c>
      <c r="C445" s="20" t="str">
        <f t="shared" si="13"/>
        <v xml:space="preserve">{
  "data": {
    "translations": [
      {
        "translatedText": "Pas de garage"
      }
    ]
  }
}
</v>
      </c>
      <c r="D445" s="20" t="str">
        <f t="shared" si="14"/>
        <v>Pas de garage</v>
      </c>
      <c r="E445" s="19">
        <v>0</v>
      </c>
    </row>
    <row r="446" spans="1:5" x14ac:dyDescent="0.25">
      <c r="C446" s="2" t="str">
        <f t="shared" si="13"/>
        <v xml:space="preserve">{
  "data": {
    "translations": [
      {
        "translatedText": ""
      }
    ]
  }
}
</v>
      </c>
      <c r="D446" s="2" t="str">
        <f t="shared" si="14"/>
        <v/>
      </c>
    </row>
    <row r="447" spans="1:5" x14ac:dyDescent="0.25">
      <c r="A447" s="1" t="s">
        <v>520</v>
      </c>
      <c r="B447" t="s">
        <v>521</v>
      </c>
      <c r="C447" s="2" t="str">
        <f t="shared" si="13"/>
        <v xml:space="preserve">{
  "data": {
    "translations": [
      {
        "translatedText": "État des garages"
      }
    ]
  }
}
</v>
      </c>
      <c r="D447" s="2" t="str">
        <f t="shared" si="14"/>
        <v>État des garages</v>
      </c>
    </row>
    <row r="448" spans="1:5" x14ac:dyDescent="0.25">
      <c r="C448" s="2" t="str">
        <f t="shared" si="13"/>
        <v xml:space="preserve">{
  "data": {
    "translations": [
      {
        "translatedText": ""
      }
    ]
  }
}
</v>
      </c>
      <c r="D448" s="2" t="str">
        <f t="shared" si="14"/>
        <v/>
      </c>
    </row>
    <row r="449" spans="1:5" s="19" customFormat="1" x14ac:dyDescent="0.25">
      <c r="A449" s="18" t="s">
        <v>245</v>
      </c>
      <c r="B449" s="19" t="s">
        <v>173</v>
      </c>
      <c r="C449" s="20" t="str">
        <f t="shared" si="13"/>
        <v xml:space="preserve">{
  "data": {
    "translations": [
      {
        "translatedText": "Excellent"
      }
    ]
  }
}
</v>
      </c>
      <c r="D449" s="20" t="str">
        <f t="shared" si="14"/>
        <v>Excellent</v>
      </c>
      <c r="E449" s="19">
        <v>5</v>
      </c>
    </row>
    <row r="450" spans="1:5" s="19" customFormat="1" x14ac:dyDescent="0.25">
      <c r="A450" s="18" t="s">
        <v>246</v>
      </c>
      <c r="B450" s="19" t="s">
        <v>175</v>
      </c>
      <c r="C450" s="20" t="str">
        <f t="shared" si="13"/>
        <v xml:space="preserve">{
  "data": {
    "translations": [
      {
        "translatedText": "Bon"
      }
    ]
  }
}
</v>
      </c>
      <c r="D450" s="20" t="str">
        <f t="shared" si="14"/>
        <v>Bon</v>
      </c>
      <c r="E450" s="19">
        <v>4</v>
      </c>
    </row>
    <row r="451" spans="1:5" s="19" customFormat="1" x14ac:dyDescent="0.25">
      <c r="A451" s="18" t="s">
        <v>247</v>
      </c>
      <c r="B451" s="19" t="s">
        <v>311</v>
      </c>
      <c r="C451" s="20" t="str">
        <f t="shared" si="13"/>
        <v xml:space="preserve">{
  "data": {
    "translations": [
      {
        "translatedText": "Typique/moyenne"
      }
    ]
  }
}
</v>
      </c>
      <c r="D451" s="20" t="str">
        <f t="shared" si="14"/>
        <v>Typique/moyenne</v>
      </c>
      <c r="E451" s="19">
        <v>3</v>
      </c>
    </row>
    <row r="452" spans="1:5" s="19" customFormat="1" x14ac:dyDescent="0.25">
      <c r="A452" s="18" t="s">
        <v>249</v>
      </c>
      <c r="B452" s="19" t="s">
        <v>179</v>
      </c>
      <c r="C452" s="20" t="str">
        <f t="shared" si="13"/>
        <v xml:space="preserve">{
  "data": {
    "translations": [
      {
        "translatedText": "Équitable"
      }
    ]
  }
}
</v>
      </c>
      <c r="D452" s="20" t="str">
        <f t="shared" si="14"/>
        <v>Équitable</v>
      </c>
      <c r="E452" s="19">
        <v>2</v>
      </c>
    </row>
    <row r="453" spans="1:5" s="19" customFormat="1" x14ac:dyDescent="0.25">
      <c r="A453" s="18" t="s">
        <v>250</v>
      </c>
      <c r="B453" s="19" t="s">
        <v>180</v>
      </c>
      <c r="C453" s="20" t="str">
        <f t="shared" ref="C453:C516" si="15">_xlfn.WEBSERVICE("https://translation.googleapis.com/language/translate/v2?q="&amp;B453&amp;"&amp;target=fr&amp;source=en&amp;format=text&amp;key=AIzaSyCtW_czlTzTGqRVLHA17MlOcJOxUDaPUZw")</f>
        <v xml:space="preserve">{
  "data": {
    "translations": [
      {
        "translatedText": "Pauvres"
      }
    ]
  }
}
</v>
      </c>
      <c r="D453" s="20" t="str">
        <f t="shared" si="14"/>
        <v>Pauvres</v>
      </c>
      <c r="E453" s="19">
        <v>1</v>
      </c>
    </row>
    <row r="454" spans="1:5" s="19" customFormat="1" x14ac:dyDescent="0.25">
      <c r="A454" s="18" t="s">
        <v>263</v>
      </c>
      <c r="B454" s="19" t="s">
        <v>344</v>
      </c>
      <c r="C454" s="20" t="str">
        <f t="shared" si="15"/>
        <v xml:space="preserve">{
  "data": {
    "translations": [
      {
        "translatedText": "Pas de garage"
      }
    ]
  }
}
</v>
      </c>
      <c r="D454" s="20" t="str">
        <f t="shared" si="14"/>
        <v>Pas de garage</v>
      </c>
      <c r="E454" s="19">
        <v>0</v>
      </c>
    </row>
    <row r="455" spans="1:5" x14ac:dyDescent="0.25">
      <c r="C455" s="2" t="str">
        <f t="shared" si="15"/>
        <v xml:space="preserve">{
  "data": {
    "translations": [
      {
        "translatedText": ""
      }
    ]
  }
}
</v>
      </c>
      <c r="D455" s="2" t="str">
        <f t="shared" si="14"/>
        <v/>
      </c>
    </row>
    <row r="456" spans="1:5" x14ac:dyDescent="0.25">
      <c r="A456" s="1" t="s">
        <v>522</v>
      </c>
      <c r="B456" t="s">
        <v>523</v>
      </c>
      <c r="C456" s="2" t="str">
        <f t="shared" si="15"/>
        <v xml:space="preserve">{
  "data": {
    "translations": [
      {
        "translatedText": "Allée pavée"
      }
    ]
  }
}
</v>
      </c>
      <c r="D456" s="2" t="str">
        <f t="shared" ref="D456:D519" si="16">MID(C456,SEARCH("Text",C456)+8,SEARCH("µ",SUBSTITUTE(C456,CHAR(34),"µ",LEN(C456)-LEN(SUBSTITUTE(C456,CHAR(34),""))))-(SEARCH("Text",C456)+8))</f>
        <v>Allée pavée</v>
      </c>
    </row>
    <row r="457" spans="1:5" x14ac:dyDescent="0.25">
      <c r="C457" s="2" t="str">
        <f t="shared" si="15"/>
        <v xml:space="preserve">{
  "data": {
    "translations": [
      {
        "translatedText": ""
      }
    ]
  }
}
</v>
      </c>
      <c r="D457" s="2" t="str">
        <f t="shared" si="16"/>
        <v/>
      </c>
    </row>
    <row r="458" spans="1:5" s="4" customFormat="1" x14ac:dyDescent="0.25">
      <c r="A458" s="3" t="s">
        <v>301</v>
      </c>
      <c r="B458" s="4" t="s">
        <v>350</v>
      </c>
      <c r="C458" s="5" t="str">
        <f t="shared" si="15"/>
        <v xml:space="preserve">{
  "data": {
    "translations": [
      {
        "translatedText": "Pavé"
      }
    ]
  }
}
</v>
      </c>
      <c r="D458" s="5" t="str">
        <f t="shared" si="16"/>
        <v>Pavé</v>
      </c>
      <c r="E458" s="4">
        <v>2</v>
      </c>
    </row>
    <row r="459" spans="1:5" s="4" customFormat="1" x14ac:dyDescent="0.25">
      <c r="A459" s="3" t="s">
        <v>351</v>
      </c>
      <c r="B459" s="4" t="s">
        <v>352</v>
      </c>
      <c r="C459" s="5" t="str">
        <f t="shared" si="15"/>
        <v xml:space="preserve">{
  "data": {
    "translations": [
      {
        "translatedText": "Chaussée partielle"
      }
    ]
  }
}
</v>
      </c>
      <c r="D459" s="5" t="str">
        <f t="shared" si="16"/>
        <v>Chaussée partielle</v>
      </c>
      <c r="E459" s="4">
        <v>1</v>
      </c>
    </row>
    <row r="460" spans="1:5" s="4" customFormat="1" x14ac:dyDescent="0.25">
      <c r="A460" s="3" t="s">
        <v>299</v>
      </c>
      <c r="B460" s="4" t="s">
        <v>353</v>
      </c>
      <c r="C460" s="5" t="str">
        <f t="shared" si="15"/>
        <v xml:space="preserve">{
  "data": {
    "translations": [
      {
        "translatedText": "Terre/Gravier"
      }
    ]
  }
}
</v>
      </c>
      <c r="D460" s="5" t="str">
        <f t="shared" si="16"/>
        <v>Terre/Gravier</v>
      </c>
      <c r="E460" s="4">
        <v>0</v>
      </c>
    </row>
    <row r="461" spans="1:5" x14ac:dyDescent="0.25">
      <c r="C461" s="2" t="str">
        <f t="shared" si="15"/>
        <v xml:space="preserve">{
  "data": {
    "translations": [
      {
        "translatedText": ""
      }
    ]
  }
}
</v>
      </c>
      <c r="D461" s="2" t="str">
        <f t="shared" si="16"/>
        <v/>
      </c>
    </row>
    <row r="462" spans="1:5" x14ac:dyDescent="0.25">
      <c r="A462" s="1" t="s">
        <v>524</v>
      </c>
      <c r="B462" t="s">
        <v>525</v>
      </c>
      <c r="C462" s="2" t="str">
        <f t="shared" si="15"/>
        <v xml:space="preserve">{
  "data": {
    "translations": [
      {
        "translatedText": "Superficie de la terrasse en bois en pieds carrés"
      }
    ]
  }
}
</v>
      </c>
      <c r="D462" s="2" t="str">
        <f t="shared" si="16"/>
        <v>Superficie de la terrasse en bois en pieds carrés</v>
      </c>
    </row>
    <row r="463" spans="1:5" x14ac:dyDescent="0.25">
      <c r="C463" s="2" t="str">
        <f t="shared" si="15"/>
        <v xml:space="preserve">{
  "data": {
    "translations": [
      {
        "translatedText": ""
      }
    ]
  }
}
</v>
      </c>
      <c r="D463" s="2" t="str">
        <f t="shared" si="16"/>
        <v/>
      </c>
    </row>
    <row r="464" spans="1:5" x14ac:dyDescent="0.25">
      <c r="A464" s="1" t="s">
        <v>526</v>
      </c>
      <c r="B464" t="s">
        <v>527</v>
      </c>
      <c r="C464" s="2" t="str">
        <f t="shared" si="15"/>
        <v xml:space="preserve">{
  "data": {
    "translations": [
      {
        "translatedText": "Porche ouvert en pieds carrés"
      }
    ]
  }
}
</v>
      </c>
      <c r="D464" s="2" t="str">
        <f t="shared" si="16"/>
        <v>Porche ouvert en pieds carrés</v>
      </c>
    </row>
    <row r="465" spans="1:5" x14ac:dyDescent="0.25">
      <c r="C465" s="2" t="str">
        <f t="shared" si="15"/>
        <v xml:space="preserve">{
  "data": {
    "translations": [
      {
        "translatedText": ""
      }
    ]
  }
}
</v>
      </c>
      <c r="D465" s="2" t="str">
        <f t="shared" si="16"/>
        <v/>
      </c>
    </row>
    <row r="466" spans="1:5" x14ac:dyDescent="0.25">
      <c r="A466" s="1" t="s">
        <v>528</v>
      </c>
      <c r="B466" t="s">
        <v>529</v>
      </c>
      <c r="C466" s="2" t="str">
        <f t="shared" si="15"/>
        <v xml:space="preserve">{
  "data": {
    "translations": [
      {
        "translatedText": "Porche fermé en pieds carrés"
      }
    ]
  }
}
</v>
      </c>
      <c r="D466" s="2" t="str">
        <f t="shared" si="16"/>
        <v>Porche fermé en pieds carrés</v>
      </c>
    </row>
    <row r="467" spans="1:5" x14ac:dyDescent="0.25">
      <c r="C467" s="2" t="str">
        <f t="shared" si="15"/>
        <v xml:space="preserve">{
  "data": {
    "translations": [
      {
        "translatedText": ""
      }
    ]
  }
}
</v>
      </c>
      <c r="D467" s="2" t="str">
        <f t="shared" si="16"/>
        <v/>
      </c>
    </row>
    <row r="468" spans="1:5" x14ac:dyDescent="0.25">
      <c r="A468" s="1" t="s">
        <v>530</v>
      </c>
      <c r="B468" t="s">
        <v>531</v>
      </c>
      <c r="C468" s="2" t="str">
        <f t="shared" si="15"/>
        <v xml:space="preserve">{
  "data": {
    "translations": [
      {
        "translatedText": "Superficie du porche trois saisons en pieds carrés"
      }
    ]
  }
}
</v>
      </c>
      <c r="D468" s="2" t="str">
        <f t="shared" si="16"/>
        <v>Superficie du porche trois saisons en pieds carrés</v>
      </c>
    </row>
    <row r="469" spans="1:5" x14ac:dyDescent="0.25">
      <c r="C469" s="2" t="str">
        <f t="shared" si="15"/>
        <v xml:space="preserve">{
  "data": {
    "translations": [
      {
        "translatedText": ""
      }
    ]
  }
}
</v>
      </c>
      <c r="D469" s="2" t="str">
        <f t="shared" si="16"/>
        <v/>
      </c>
    </row>
    <row r="470" spans="1:5" x14ac:dyDescent="0.25">
      <c r="A470" s="1" t="s">
        <v>532</v>
      </c>
      <c r="B470" t="s">
        <v>533</v>
      </c>
      <c r="C470" s="2" t="str">
        <f t="shared" si="15"/>
        <v xml:space="preserve">{
  "data": {
    "translations": [
      {
        "translatedText": "Superficie du porche moustiquaire en pieds carrés"
      }
    ]
  }
}
</v>
      </c>
      <c r="D470" s="2" t="str">
        <f t="shared" si="16"/>
        <v>Superficie du porche moustiquaire en pieds carrés</v>
      </c>
    </row>
    <row r="471" spans="1:5" x14ac:dyDescent="0.25">
      <c r="C471" s="2" t="str">
        <f t="shared" si="15"/>
        <v xml:space="preserve">{
  "data": {
    "translations": [
      {
        "translatedText": ""
      }
    ]
  }
}
</v>
      </c>
      <c r="D471" s="2" t="str">
        <f t="shared" si="16"/>
        <v/>
      </c>
    </row>
    <row r="472" spans="1:5" x14ac:dyDescent="0.25">
      <c r="A472" s="1" t="s">
        <v>534</v>
      </c>
      <c r="B472" t="s">
        <v>535</v>
      </c>
      <c r="C472" s="2" t="str">
        <f t="shared" si="15"/>
        <v xml:space="preserve">{
  "data": {
    "translations": [
      {
        "translatedText": "Superficie de la piscine en pieds carrés"
      }
    ]
  }
}
</v>
      </c>
      <c r="D472" s="2" t="str">
        <f t="shared" si="16"/>
        <v>Superficie de la piscine en pieds carrés</v>
      </c>
    </row>
    <row r="473" spans="1:5" x14ac:dyDescent="0.25">
      <c r="C473" s="2" t="str">
        <f t="shared" si="15"/>
        <v xml:space="preserve">{
  "data": {
    "translations": [
      {
        "translatedText": ""
      }
    ]
  }
}
</v>
      </c>
      <c r="D473" s="2" t="str">
        <f t="shared" si="16"/>
        <v/>
      </c>
    </row>
    <row r="474" spans="1:5" x14ac:dyDescent="0.25">
      <c r="A474" s="1" t="s">
        <v>536</v>
      </c>
      <c r="B474" t="s">
        <v>4</v>
      </c>
      <c r="C474" s="2" t="str">
        <f t="shared" si="15"/>
        <v xml:space="preserve">{
  "data": {
    "translations": [
      {
        "translatedText": "Qualité de la piscine"
      }
    ]
  }
}
</v>
      </c>
      <c r="D474" s="2" t="str">
        <f t="shared" si="16"/>
        <v>Qualité de la piscine</v>
      </c>
    </row>
    <row r="475" spans="1:5" x14ac:dyDescent="0.25">
      <c r="C475" s="2" t="str">
        <f t="shared" si="15"/>
        <v xml:space="preserve">{
  "data": {
    "translations": [
      {
        "translatedText": ""
      }
    ]
  }
}
</v>
      </c>
      <c r="D475" s="2" t="str">
        <f t="shared" si="16"/>
        <v/>
      </c>
    </row>
    <row r="476" spans="1:5" s="19" customFormat="1" x14ac:dyDescent="0.25">
      <c r="A476" s="18" t="s">
        <v>245</v>
      </c>
      <c r="B476" s="19" t="s">
        <v>173</v>
      </c>
      <c r="C476" s="20" t="str">
        <f t="shared" si="15"/>
        <v xml:space="preserve">{
  "data": {
    "translations": [
      {
        "translatedText": "Excellent"
      }
    ]
  }
}
</v>
      </c>
      <c r="D476" s="20" t="str">
        <f t="shared" si="16"/>
        <v>Excellent</v>
      </c>
      <c r="E476" s="19">
        <v>4</v>
      </c>
    </row>
    <row r="477" spans="1:5" s="19" customFormat="1" x14ac:dyDescent="0.25">
      <c r="A477" s="18" t="s">
        <v>246</v>
      </c>
      <c r="B477" s="19" t="s">
        <v>175</v>
      </c>
      <c r="C477" s="20" t="str">
        <f t="shared" si="15"/>
        <v xml:space="preserve">{
  "data": {
    "translations": [
      {
        "translatedText": "Bon"
      }
    ]
  }
}
</v>
      </c>
      <c r="D477" s="20" t="str">
        <f t="shared" si="16"/>
        <v>Bon</v>
      </c>
      <c r="E477" s="19">
        <v>3</v>
      </c>
    </row>
    <row r="478" spans="1:5" s="19" customFormat="1" x14ac:dyDescent="0.25">
      <c r="A478" s="18" t="s">
        <v>247</v>
      </c>
      <c r="B478" s="19" t="s">
        <v>248</v>
      </c>
      <c r="C478" s="20" t="str">
        <f t="shared" si="15"/>
        <v xml:space="preserve">{
  "data": {
    "translations": [
      {
        "translatedText": "Moyenne/Typique"
      }
    ]
  }
}
</v>
      </c>
      <c r="D478" s="20" t="str">
        <f t="shared" si="16"/>
        <v>Moyenne/Typique</v>
      </c>
      <c r="E478" s="19">
        <v>2</v>
      </c>
    </row>
    <row r="479" spans="1:5" s="19" customFormat="1" x14ac:dyDescent="0.25">
      <c r="A479" s="18" t="s">
        <v>249</v>
      </c>
      <c r="B479" s="19" t="s">
        <v>179</v>
      </c>
      <c r="C479" s="20" t="str">
        <f t="shared" si="15"/>
        <v xml:space="preserve">{
  "data": {
    "translations": [
      {
        "translatedText": "Équitable"
      }
    ]
  }
}
</v>
      </c>
      <c r="D479" s="20" t="str">
        <f t="shared" si="16"/>
        <v>Équitable</v>
      </c>
      <c r="E479" s="19">
        <v>1</v>
      </c>
    </row>
    <row r="480" spans="1:5" s="19" customFormat="1" x14ac:dyDescent="0.25">
      <c r="A480" s="18" t="s">
        <v>263</v>
      </c>
      <c r="B480" s="19" t="s">
        <v>354</v>
      </c>
      <c r="C480" s="20" t="str">
        <f t="shared" si="15"/>
        <v xml:space="preserve">{
  "data": {
    "translations": [
      {
        "translatedText": "Pas de piscine"
      }
    ]
  }
}
</v>
      </c>
      <c r="D480" s="20" t="str">
        <f t="shared" si="16"/>
        <v>Pas de piscine</v>
      </c>
      <c r="E480" s="19">
        <v>0</v>
      </c>
    </row>
    <row r="481" spans="1:5" x14ac:dyDescent="0.25">
      <c r="C481" s="2" t="str">
        <f t="shared" si="15"/>
        <v xml:space="preserve">{
  "data": {
    "translations": [
      {
        "translatedText": ""
      }
    ]
  }
}
</v>
      </c>
      <c r="D481" s="2" t="str">
        <f t="shared" si="16"/>
        <v/>
      </c>
    </row>
    <row r="482" spans="1:5" x14ac:dyDescent="0.25">
      <c r="A482" s="1" t="s">
        <v>537</v>
      </c>
      <c r="B482" t="s">
        <v>5</v>
      </c>
      <c r="C482" s="2" t="str">
        <f t="shared" si="15"/>
        <v xml:space="preserve">{
  "data": {
    "translations": [
      {
        "translatedText": "Qualité de la clôture"
      }
    ]
  }
}
</v>
      </c>
      <c r="D482" s="2" t="str">
        <f t="shared" si="16"/>
        <v>Qualité de la clôture</v>
      </c>
    </row>
    <row r="483" spans="1:5" x14ac:dyDescent="0.25">
      <c r="C483" s="2" t="str">
        <f t="shared" si="15"/>
        <v xml:space="preserve">{
  "data": {
    "translations": [
      {
        "translatedText": ""
      }
    ]
  }
}
</v>
      </c>
      <c r="D483" s="2" t="str">
        <f t="shared" si="16"/>
        <v/>
      </c>
    </row>
    <row r="484" spans="1:5" s="19" customFormat="1" x14ac:dyDescent="0.25">
      <c r="A484" s="18" t="s">
        <v>355</v>
      </c>
      <c r="B484" s="19" t="s">
        <v>356</v>
      </c>
      <c r="C484" s="20" t="str">
        <f t="shared" si="15"/>
        <v xml:space="preserve">{
  "data": {
    "translations": [
      {
        "translatedText": "Bonne confidentialité"
      }
    ]
  }
}
</v>
      </c>
      <c r="D484" s="20" t="str">
        <f t="shared" si="16"/>
        <v>Bonne confidentialité</v>
      </c>
      <c r="E484" s="19">
        <v>2</v>
      </c>
    </row>
    <row r="485" spans="1:5" s="19" customFormat="1" x14ac:dyDescent="0.25">
      <c r="A485" s="18" t="s">
        <v>357</v>
      </c>
      <c r="B485" s="19" t="s">
        <v>358</v>
      </c>
      <c r="C485" s="20" t="str">
        <f t="shared" si="15"/>
        <v xml:space="preserve">{
  "data": {
    "translations": [
      {
        "translatedText": "Confidentialité minimale"
      }
    ]
  }
}
</v>
      </c>
      <c r="D485" s="20" t="str">
        <f t="shared" si="16"/>
        <v>Confidentialité minimale</v>
      </c>
      <c r="E485" s="19">
        <v>1</v>
      </c>
    </row>
    <row r="486" spans="1:5" s="19" customFormat="1" x14ac:dyDescent="0.25">
      <c r="A486" s="18" t="s">
        <v>359</v>
      </c>
      <c r="B486" s="19" t="s">
        <v>360</v>
      </c>
      <c r="C486" s="20" t="str">
        <f t="shared" si="15"/>
        <v xml:space="preserve">{
  "data": {
    "translations": [
      {
        "translatedText": "Bon bois"
      }
    ]
  }
}
</v>
      </c>
      <c r="D486" s="20" t="str">
        <f t="shared" si="16"/>
        <v>Bon bois</v>
      </c>
      <c r="E486" s="19">
        <v>2</v>
      </c>
    </row>
    <row r="487" spans="1:5" s="19" customFormat="1" x14ac:dyDescent="0.25">
      <c r="A487" s="18" t="s">
        <v>361</v>
      </c>
      <c r="B487" s="19" t="s">
        <v>362</v>
      </c>
      <c r="C487" s="20" t="str">
        <f t="shared" si="15"/>
        <v xml:space="preserve">{
  "data": {
    "translations": [
      {
        "translatedText": "Bois/fil minimum"
      }
    ]
  }
}
</v>
      </c>
      <c r="D487" s="20" t="str">
        <f t="shared" si="16"/>
        <v>Bois/fil minimum</v>
      </c>
      <c r="E487" s="19">
        <v>1</v>
      </c>
    </row>
    <row r="488" spans="1:5" s="19" customFormat="1" x14ac:dyDescent="0.25">
      <c r="A488" s="18" t="s">
        <v>263</v>
      </c>
      <c r="B488" s="19" t="s">
        <v>363</v>
      </c>
      <c r="C488" s="20" t="str">
        <f t="shared" si="15"/>
        <v xml:space="preserve">{
  "data": {
    "translations": [
      {
        "translatedText": "Pas de clôture"
      }
    ]
  }
}
</v>
      </c>
      <c r="D488" s="20" t="str">
        <f t="shared" si="16"/>
        <v>Pas de clôture</v>
      </c>
      <c r="E488" s="19">
        <v>0</v>
      </c>
    </row>
    <row r="489" spans="1:5" x14ac:dyDescent="0.25">
      <c r="C489" s="2" t="str">
        <f t="shared" si="15"/>
        <v xml:space="preserve">{
  "data": {
    "translations": [
      {
        "translatedText": ""
      }
    ]
  }
}
</v>
      </c>
      <c r="D489" s="2" t="str">
        <f t="shared" si="16"/>
        <v/>
      </c>
    </row>
    <row r="490" spans="1:5" x14ac:dyDescent="0.25">
      <c r="A490" s="1" t="s">
        <v>538</v>
      </c>
      <c r="B490" t="s">
        <v>539</v>
      </c>
      <c r="C490" s="2" t="str">
        <f t="shared" si="15"/>
        <v xml:space="preserve">{
  "data": {
    "translations": [
      {
        "translatedText": "Fonctionnalité diverse non couverte dans les autres catégories"
      }
    ]
  }
}
</v>
      </c>
      <c r="D490" s="2" t="str">
        <f t="shared" si="16"/>
        <v>Fonctionnalité diverse non couverte dans les autres catégories</v>
      </c>
    </row>
    <row r="491" spans="1:5" x14ac:dyDescent="0.25">
      <c r="C491" s="2" t="str">
        <f t="shared" si="15"/>
        <v xml:space="preserve">{
  "data": {
    "translations": [
      {
        "translatedText": ""
      }
    ]
  }
}
</v>
      </c>
      <c r="D491" s="2" t="str">
        <f t="shared" si="16"/>
        <v/>
      </c>
    </row>
    <row r="492" spans="1:5" s="19" customFormat="1" x14ac:dyDescent="0.25">
      <c r="A492" s="18" t="s">
        <v>364</v>
      </c>
      <c r="B492" s="19" t="s">
        <v>365</v>
      </c>
      <c r="C492" s="20" t="str">
        <f t="shared" si="15"/>
        <v xml:space="preserve">{
  "data": {
    "translations": [
      {
        "translatedText": "Ascenseur"
      }
    ]
  }
}
</v>
      </c>
      <c r="D492" s="20" t="str">
        <f t="shared" si="16"/>
        <v>Ascenseur</v>
      </c>
      <c r="E492" s="19">
        <v>5</v>
      </c>
    </row>
    <row r="493" spans="1:5" s="19" customFormat="1" x14ac:dyDescent="0.25">
      <c r="A493" s="18" t="s">
        <v>366</v>
      </c>
      <c r="B493" s="19" t="s">
        <v>367</v>
      </c>
      <c r="C493" s="20" t="str">
        <f t="shared" si="15"/>
        <v xml:space="preserve">{
  "data": {
    "translations": [
      {
        "translatedText": "2e garage (si non décrit dans la section garage)"
      }
    ]
  }
}
</v>
      </c>
      <c r="D493" s="20" t="str">
        <f t="shared" si="16"/>
        <v>2e garage (si non décrit dans la section garage)</v>
      </c>
      <c r="E493" s="19">
        <v>3</v>
      </c>
    </row>
    <row r="494" spans="1:5" s="19" customFormat="1" x14ac:dyDescent="0.25">
      <c r="A494" s="18" t="s">
        <v>368</v>
      </c>
      <c r="B494" s="19" t="s">
        <v>228</v>
      </c>
      <c r="C494" s="20" t="str">
        <f t="shared" si="15"/>
        <v xml:space="preserve">{
  "data": {
    "translations": [
      {
        "translatedText": "Autre"
      }
    ]
  }
}
</v>
      </c>
      <c r="D494" s="20" t="str">
        <f t="shared" si="16"/>
        <v>Autre</v>
      </c>
      <c r="E494" s="19">
        <v>1</v>
      </c>
    </row>
    <row r="495" spans="1:5" s="19" customFormat="1" x14ac:dyDescent="0.25">
      <c r="A495" s="18" t="s">
        <v>192</v>
      </c>
      <c r="B495" s="19" t="s">
        <v>369</v>
      </c>
      <c r="C495" s="20" t="str">
        <f t="shared" si="15"/>
        <v xml:space="preserve">{
  "data": {
    "translations": [
      {
        "translatedText": "Cabanon (plus de 100 pc)"
      }
    ]
  }
}
</v>
      </c>
      <c r="D495" s="20" t="str">
        <f t="shared" si="16"/>
        <v>Cabanon (plus de 100 pc)</v>
      </c>
      <c r="E495" s="19">
        <v>2</v>
      </c>
    </row>
    <row r="496" spans="1:5" s="19" customFormat="1" x14ac:dyDescent="0.25">
      <c r="A496" s="18" t="s">
        <v>370</v>
      </c>
      <c r="B496" s="19" t="s">
        <v>371</v>
      </c>
      <c r="C496" s="20" t="str">
        <f t="shared" si="15"/>
        <v xml:space="preserve">{
  "data": {
    "translations": [
      {
        "translatedText": "Court de tennis"
      }
    ]
  }
}
</v>
      </c>
      <c r="D496" s="20" t="str">
        <f t="shared" si="16"/>
        <v>Court de tennis</v>
      </c>
      <c r="E496" s="19">
        <v>4</v>
      </c>
    </row>
    <row r="497" spans="1:5" s="19" customFormat="1" x14ac:dyDescent="0.25">
      <c r="A497" s="18" t="s">
        <v>263</v>
      </c>
      <c r="B497" s="19" t="s">
        <v>244</v>
      </c>
      <c r="C497" s="20" t="str">
        <f t="shared" si="15"/>
        <v xml:space="preserve">{
  "data": {
    "translations": [
      {
        "translatedText": "Rien"
      }
    ]
  }
}
</v>
      </c>
      <c r="D497" s="20" t="str">
        <f>MID(C497,SEARCH("Text",C497)+8,SEARCH("µ",SUBSTITUTE(C497,CHAR(34),"µ",LEN(C497)-LEN(SUBSTITUTE(C497,CHAR(34),""))))-(SEARCH("Text",C497)+8))</f>
        <v>Rien</v>
      </c>
      <c r="E497" s="19">
        <v>0</v>
      </c>
    </row>
    <row r="498" spans="1:5" x14ac:dyDescent="0.25">
      <c r="C498" s="2" t="str">
        <f t="shared" si="15"/>
        <v xml:space="preserve">{
  "data": {
    "translations": [
      {
        "translatedText": ""
      }
    ]
  }
}
</v>
      </c>
      <c r="D498" s="2" t="str">
        <f t="shared" si="16"/>
        <v/>
      </c>
    </row>
    <row r="499" spans="1:5" x14ac:dyDescent="0.25">
      <c r="A499" s="1" t="s">
        <v>540</v>
      </c>
      <c r="B499" t="s">
        <v>541</v>
      </c>
      <c r="C499" s="2" t="str">
        <f t="shared" si="15"/>
        <v xml:space="preserve">{
  "data": {
    "translations": [
      {
        "translatedText": "$Valeur de la fonctionnalité diverse"
      }
    ]
  }
}
</v>
      </c>
      <c r="D499" s="2" t="str">
        <f t="shared" si="16"/>
        <v>$Valeur de la fonctionnalité diverse</v>
      </c>
    </row>
    <row r="500" spans="1:5" x14ac:dyDescent="0.25">
      <c r="C500" s="2" t="str">
        <f t="shared" si="15"/>
        <v xml:space="preserve">{
  "data": {
    "translations": [
      {
        "translatedText": ""
      }
    ]
  }
}
</v>
      </c>
      <c r="D500" s="2" t="str">
        <f t="shared" si="16"/>
        <v/>
      </c>
    </row>
    <row r="501" spans="1:5" x14ac:dyDescent="0.25">
      <c r="A501" s="1" t="s">
        <v>542</v>
      </c>
      <c r="B501" t="s">
        <v>6</v>
      </c>
      <c r="C501" s="2" t="str">
        <f t="shared" si="15"/>
        <v xml:space="preserve">{
  "data": {
    "translations": [
      {
        "translatedText": "Mois de vente (MM)"
      }
    ]
  }
}
</v>
      </c>
      <c r="D501" s="2" t="str">
        <f t="shared" si="16"/>
        <v>Mois de vente (MM)</v>
      </c>
    </row>
    <row r="502" spans="1:5" x14ac:dyDescent="0.25">
      <c r="C502" s="2" t="str">
        <f t="shared" si="15"/>
        <v xml:space="preserve">{
  "data": {
    "translations": [
      {
        "translatedText": ""
      }
    ]
  }
}
</v>
      </c>
      <c r="D502" s="2" t="str">
        <f t="shared" si="16"/>
        <v/>
      </c>
    </row>
    <row r="503" spans="1:5" x14ac:dyDescent="0.25">
      <c r="A503" s="1" t="s">
        <v>543</v>
      </c>
      <c r="B503" t="s">
        <v>7</v>
      </c>
      <c r="C503" s="2" t="str">
        <f t="shared" si="15"/>
        <v xml:space="preserve">{
  "data": {
    "translations": [
      {
        "translatedText": "Année de vente (AAAA)"
      }
    ]
  }
}
</v>
      </c>
      <c r="D503" s="2" t="str">
        <f t="shared" si="16"/>
        <v>Année de vente (AAAA)</v>
      </c>
    </row>
    <row r="504" spans="1:5" x14ac:dyDescent="0.25">
      <c r="C504" s="2" t="str">
        <f t="shared" si="15"/>
        <v xml:space="preserve">{
  "data": {
    "translations": [
      {
        "translatedText": ""
      }
    ]
  }
}
</v>
      </c>
      <c r="D504" s="2" t="str">
        <f t="shared" si="16"/>
        <v/>
      </c>
    </row>
    <row r="505" spans="1:5" x14ac:dyDescent="0.25">
      <c r="A505" s="21" t="s">
        <v>544</v>
      </c>
      <c r="B505" t="s">
        <v>545</v>
      </c>
      <c r="C505" s="2" t="str">
        <f t="shared" si="15"/>
        <v xml:space="preserve">{
  "data": {
    "translations": [
      {
        "translatedText": "Type de vente"
      }
    ]
  }
}
</v>
      </c>
      <c r="D505" s="2" t="str">
        <f t="shared" si="16"/>
        <v>Type de vente</v>
      </c>
    </row>
    <row r="506" spans="1:5" x14ac:dyDescent="0.25">
      <c r="C506" s="2" t="str">
        <f t="shared" si="15"/>
        <v xml:space="preserve">{
  "data": {
    "translations": [
      {
        "translatedText": ""
      }
    ]
  }
}
</v>
      </c>
      <c r="D506" s="2" t="str">
        <f t="shared" si="16"/>
        <v/>
      </c>
    </row>
    <row r="507" spans="1:5" x14ac:dyDescent="0.25">
      <c r="A507" s="1" t="s">
        <v>372</v>
      </c>
      <c r="B507" t="s">
        <v>373</v>
      </c>
      <c r="C507" s="2" t="str">
        <f t="shared" si="15"/>
        <v xml:space="preserve">{
  "data": {
    "translations": [
      {
        "translatedText": "Acte de garantie - Conventionnel"
      }
    ]
  }
}
</v>
      </c>
      <c r="D507" s="2" t="str">
        <f t="shared" si="16"/>
        <v>Acte de garantie - Conventionnel</v>
      </c>
    </row>
    <row r="508" spans="1:5" x14ac:dyDescent="0.25">
      <c r="A508" s="1" t="s">
        <v>374</v>
      </c>
      <c r="B508" t="s">
        <v>375</v>
      </c>
      <c r="C508" s="2" t="str">
        <f t="shared" si="15"/>
        <v xml:space="preserve">{
  "data": {
    "translations": [
      {
        "translatedText": "Acte de garantie - Espèces"
      }
    ]
  }
}
</v>
      </c>
      <c r="D508" s="2" t="str">
        <f t="shared" si="16"/>
        <v>Acte de garantie - Espèces</v>
      </c>
    </row>
    <row r="509" spans="1:5" x14ac:dyDescent="0.25">
      <c r="A509" s="1" t="s">
        <v>376</v>
      </c>
      <c r="B509" t="s">
        <v>377</v>
      </c>
      <c r="C509" s="2" t="str">
        <f t="shared" si="15"/>
        <v xml:space="preserve">{
  "data": {
    "translations": [
      {
        "translatedText": "Acte de garantie - Prêt VA"
      }
    ]
  }
}
</v>
      </c>
      <c r="D509" s="2" t="str">
        <f t="shared" si="16"/>
        <v>Acte de garantie - Prêt VA</v>
      </c>
    </row>
    <row r="510" spans="1:5" x14ac:dyDescent="0.25">
      <c r="A510" s="1" t="s">
        <v>378</v>
      </c>
      <c r="B510" t="s">
        <v>379</v>
      </c>
      <c r="C510" s="2" t="str">
        <f t="shared" si="15"/>
        <v xml:space="preserve">{
  "data": {
    "translations": [
      {
        "translatedText": "Maison juste construite et vendue"
      }
    ]
  }
}
</v>
      </c>
      <c r="D510" s="2" t="str">
        <f t="shared" si="16"/>
        <v>Maison juste construite et vendue</v>
      </c>
    </row>
    <row r="511" spans="1:5" x14ac:dyDescent="0.25">
      <c r="A511" s="1" t="s">
        <v>380</v>
      </c>
      <c r="B511" t="s">
        <v>381</v>
      </c>
      <c r="C511" s="2" t="str">
        <f t="shared" si="15"/>
        <v xml:space="preserve">{
  "data": {
    "translations": [
      {
        "translatedText": "Acte d'officier de justice/succession"
      }
    ]
  }
}
</v>
      </c>
      <c r="D511" s="2" t="str">
        <f t="shared" si="16"/>
        <v>Acte d'officier de justice/succession</v>
      </c>
    </row>
    <row r="512" spans="1:5" x14ac:dyDescent="0.25">
      <c r="A512" s="1" t="s">
        <v>382</v>
      </c>
      <c r="B512" t="s">
        <v>383</v>
      </c>
      <c r="C512" s="2" t="str">
        <f t="shared" si="15"/>
        <v xml:space="preserve">{
  "data": {
    "translations": [
      {
        "translatedText": "Contrat 15% Acompte conditions régulières"
      }
    ]
  }
}
</v>
      </c>
      <c r="D512" s="2" t="str">
        <f t="shared" si="16"/>
        <v>Contrat 15% Acompte conditions régulières</v>
      </c>
    </row>
    <row r="513" spans="1:4" x14ac:dyDescent="0.25">
      <c r="A513" s="1" t="s">
        <v>384</v>
      </c>
      <c r="B513" t="s">
        <v>385</v>
      </c>
      <c r="C513" s="2" t="str">
        <f t="shared" si="15"/>
        <v xml:space="preserve">{
  "data": {
    "translations": [
      {
        "translatedText": "Contrat Low Down Acompte et faible taux d'intérêt"
      }
    ]
  }
}
</v>
      </c>
      <c r="D513" s="2" t="str">
        <f t="shared" si="16"/>
        <v>Contrat Low Down Acompte et faible taux d'intérêt</v>
      </c>
    </row>
    <row r="514" spans="1:4" x14ac:dyDescent="0.25">
      <c r="A514" s="1" t="s">
        <v>386</v>
      </c>
      <c r="B514" t="s">
        <v>387</v>
      </c>
      <c r="C514" s="2" t="str">
        <f t="shared" si="15"/>
        <v xml:space="preserve">{
  "data": {
    "translations": [
      {
        "translatedText": "Contrat à faible intérêt"
      }
    ]
  }
}
</v>
      </c>
      <c r="D514" s="2" t="str">
        <f t="shared" si="16"/>
        <v>Contrat à faible intérêt</v>
      </c>
    </row>
    <row r="515" spans="1:4" x14ac:dyDescent="0.25">
      <c r="A515" s="1" t="s">
        <v>388</v>
      </c>
      <c r="B515" t="s">
        <v>389</v>
      </c>
      <c r="C515" s="2" t="str">
        <f t="shared" si="15"/>
        <v xml:space="preserve">{
  "data": {
    "translations": [
      {
        "translatedText": "Contrat Bas Bas"
      }
    ]
  }
}
</v>
      </c>
      <c r="D515" s="2" t="str">
        <f t="shared" si="16"/>
        <v>Contrat Bas Bas</v>
      </c>
    </row>
    <row r="516" spans="1:4" x14ac:dyDescent="0.25">
      <c r="A516" s="1" t="s">
        <v>390</v>
      </c>
      <c r="B516" t="s">
        <v>228</v>
      </c>
      <c r="C516" s="2" t="str">
        <f t="shared" si="15"/>
        <v xml:space="preserve">{
  "data": {
    "translations": [
      {
        "translatedText": "Autre"
      }
    ]
  }
}
</v>
      </c>
      <c r="D516" s="2" t="str">
        <f t="shared" si="16"/>
        <v>Autre</v>
      </c>
    </row>
    <row r="517" spans="1:4" x14ac:dyDescent="0.25">
      <c r="C517" s="2" t="str">
        <f t="shared" ref="C517:C525" si="17">_xlfn.WEBSERVICE("https://translation.googleapis.com/language/translate/v2?q="&amp;B517&amp;"&amp;target=fr&amp;source=en&amp;format=text&amp;key=AIzaSyCtW_czlTzTGqRVLHA17MlOcJOxUDaPUZw")</f>
        <v xml:space="preserve">{
  "data": {
    "translations": [
      {
        "translatedText": ""
      }
    ]
  }
}
</v>
      </c>
      <c r="D517" s="2" t="str">
        <f t="shared" si="16"/>
        <v/>
      </c>
    </row>
    <row r="518" spans="1:4" x14ac:dyDescent="0.25">
      <c r="A518" s="21" t="s">
        <v>546</v>
      </c>
      <c r="B518" t="s">
        <v>547</v>
      </c>
      <c r="C518" s="2" t="str">
        <f t="shared" si="17"/>
        <v xml:space="preserve">{
  "data": {
    "translations": [
      {
        "translatedText": "Condition de vente"
      }
    ]
  }
}
</v>
      </c>
      <c r="D518" s="2" t="str">
        <f t="shared" si="16"/>
        <v>Condition de vente</v>
      </c>
    </row>
    <row r="519" spans="1:4" x14ac:dyDescent="0.25">
      <c r="C519" s="2" t="str">
        <f t="shared" si="17"/>
        <v xml:space="preserve">{
  "data": {
    "translations": [
      {
        "translatedText": ""
      }
    ]
  }
}
</v>
      </c>
      <c r="D519" s="2" t="str">
        <f t="shared" si="16"/>
        <v/>
      </c>
    </row>
    <row r="520" spans="1:4" x14ac:dyDescent="0.25">
      <c r="A520" s="1" t="s">
        <v>391</v>
      </c>
      <c r="B520" t="s">
        <v>392</v>
      </c>
      <c r="C520" s="2" t="str">
        <f t="shared" si="17"/>
        <v xml:space="preserve">{
  "data": {
    "translations": [
      {
        "translatedText": "Vente normale"
      }
    ]
  }
}
</v>
      </c>
      <c r="D520" s="2" t="str">
        <f t="shared" ref="D520:D525" si="18">MID(C520,SEARCH("Text",C520)+8,SEARCH("µ",SUBSTITUTE(C520,CHAR(34),"µ",LEN(C520)-LEN(SUBSTITUTE(C520,CHAR(34),""))))-(SEARCH("Text",C520)+8))</f>
        <v>Vente normale</v>
      </c>
    </row>
    <row r="521" spans="1:4" x14ac:dyDescent="0.25">
      <c r="A521" s="1" t="s">
        <v>393</v>
      </c>
      <c r="B521" t="s">
        <v>394</v>
      </c>
      <c r="C521" s="2" t="str">
        <f t="shared" si="17"/>
        <v xml:space="preserve">{
  "data": {
    "translations": [
      {
        "translatedText": "Vente anormale - commerce, forclusion, vente à découvert"
      }
    ]
  }
}
</v>
      </c>
      <c r="D521" s="2" t="str">
        <f t="shared" si="18"/>
        <v>Vente anormale - commerce, forclusion, vente à découvert</v>
      </c>
    </row>
    <row r="522" spans="1:4" x14ac:dyDescent="0.25">
      <c r="A522" s="1" t="s">
        <v>395</v>
      </c>
      <c r="B522" t="s">
        <v>396</v>
      </c>
      <c r="C522" s="2" t="str">
        <f t="shared" si="17"/>
        <v xml:space="preserve">{
  "data": {
    "translations": [
      {
        "translatedText": "Achat d'un terrain attenant"
      }
    ]
  }
}
</v>
      </c>
      <c r="D522" s="2" t="str">
        <f t="shared" si="18"/>
        <v>Achat d'un terrain attenant</v>
      </c>
    </row>
    <row r="523" spans="1:4" x14ac:dyDescent="0.25">
      <c r="A523" s="1" t="s">
        <v>397</v>
      </c>
      <c r="B523" t="s">
        <v>398</v>
      </c>
      <c r="C523" s="2" t="str">
        <f t="shared" si="17"/>
        <v xml:space="preserve">{
  "data": {
    "translations": [
      {
        "translatedText": "Attribution - deux propriétés liées avec des actes séparés, généralement un condo avec une unité de garage"
      }
    ]
  }
}
</v>
      </c>
      <c r="D523" s="2" t="str">
        <f t="shared" si="18"/>
        <v>Attribution - deux propriétés liées avec des actes séparés, généralement un condo avec une unité de garage</v>
      </c>
    </row>
    <row r="524" spans="1:4" x14ac:dyDescent="0.25">
      <c r="A524" s="1" t="s">
        <v>399</v>
      </c>
      <c r="B524" t="s">
        <v>400</v>
      </c>
      <c r="C524" s="2" t="str">
        <f t="shared" si="17"/>
        <v xml:space="preserve">{
  "data": {
    "translations": [
      {
        "translatedText": "Vente entre membres de la famille"
      }
    ]
  }
}
</v>
      </c>
      <c r="D524" s="2" t="str">
        <f t="shared" si="18"/>
        <v>Vente entre membres de la famille</v>
      </c>
    </row>
    <row r="525" spans="1:4" x14ac:dyDescent="0.25">
      <c r="A525" s="1" t="s">
        <v>401</v>
      </c>
      <c r="B525" t="s">
        <v>402</v>
      </c>
      <c r="C525" s="2" t="str">
        <f t="shared" si="17"/>
        <v xml:space="preserve">{
  "data": {
    "translations": [
      {
        "translatedText": "La maison n'était pas terminée lors de la dernière évaluation (associée aux nouvelles maisons)"
      }
    ]
  }
}
</v>
      </c>
      <c r="D525" s="2" t="str">
        <f t="shared" si="18"/>
        <v>La maison n'était pas terminée lors de la dernière évaluation (associée aux nouvelles maisons)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2022-05-17T13:24:53Z</dcterms:created>
  <dcterms:modified xsi:type="dcterms:W3CDTF">2022-05-23T23:29:53Z</dcterms:modified>
</cp:coreProperties>
</file>