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niversity\EEE4120F\Codeblocks\Prac 2\"/>
    </mc:Choice>
  </mc:AlternateContent>
  <bookViews>
    <workbookView xWindow="-105" yWindow="-105" windowWidth="23250" windowHeight="125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6" i="1" l="1"/>
  <c r="E34" i="1"/>
  <c r="E35" i="1"/>
  <c r="E33" i="1"/>
  <c r="P9" i="1" l="1"/>
  <c r="Q9" i="1"/>
  <c r="R9" i="1"/>
  <c r="J7" i="1"/>
  <c r="J27" i="1"/>
  <c r="F27" i="1"/>
  <c r="J28" i="1" s="1"/>
  <c r="J12" i="1"/>
  <c r="F12" i="1"/>
  <c r="F6" i="1"/>
  <c r="M6" i="1"/>
  <c r="H6" i="1"/>
  <c r="I6" i="1"/>
  <c r="J6" i="1"/>
  <c r="K6" i="1"/>
  <c r="G6" i="1"/>
  <c r="L11" i="1"/>
  <c r="L12" i="1" s="1"/>
  <c r="C20" i="1"/>
  <c r="D20" i="1"/>
  <c r="B20" i="1"/>
  <c r="B21" i="1" s="1"/>
  <c r="C12" i="1"/>
  <c r="D15" i="1" s="1"/>
  <c r="D12" i="1"/>
  <c r="B12" i="1"/>
  <c r="B14" i="1" s="1"/>
  <c r="Q10" i="1" l="1"/>
  <c r="D22" i="1"/>
  <c r="J13" i="1"/>
  <c r="D21" i="1"/>
  <c r="C21" i="1"/>
  <c r="P10" i="1"/>
  <c r="R10" i="1"/>
  <c r="C14" i="1"/>
  <c r="D14" i="1"/>
</calcChain>
</file>

<file path=xl/sharedStrings.xml><?xml version="1.0" encoding="utf-8"?>
<sst xmlns="http://schemas.openxmlformats.org/spreadsheetml/2006/main" count="28" uniqueCount="17">
  <si>
    <t>Image</t>
  </si>
  <si>
    <t>Golden</t>
  </si>
  <si>
    <t>Small</t>
  </si>
  <si>
    <t>Alan</t>
  </si>
  <si>
    <t>greatwall</t>
  </si>
  <si>
    <t>Bubble</t>
  </si>
  <si>
    <t>Select</t>
  </si>
  <si>
    <t>Qsort</t>
  </si>
  <si>
    <t>Sorting</t>
  </si>
  <si>
    <t>Fly</t>
  </si>
  <si>
    <t>Speedup</t>
  </si>
  <si>
    <t>Average</t>
  </si>
  <si>
    <t>Threads</t>
  </si>
  <si>
    <t>Report Data</t>
  </si>
  <si>
    <t>Multi-Threaded</t>
  </si>
  <si>
    <t>Golden Measure</t>
  </si>
  <si>
    <t>Greatwall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</si>
</sst>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abSelected="1" topLeftCell="A19" workbookViewId="0">
      <selection activeCell="E36" sqref="E36"/>
    </sheetView>
  </sheetViews>
  <sheetFormatPr defaultRowHeight="15" x14ac:dyDescent="0.25"/>
  <cols>
    <col min="1" max="1" width="9.28515625" bestFit="1" customWidth="1"/>
    <col min="2" max="2" width="9.28515625" customWidth="1"/>
    <col min="3" max="3" width="15.7109375" bestFit="1" customWidth="1"/>
    <col min="4" max="4" width="15" bestFit="1" customWidth="1"/>
    <col min="5" max="5" width="9.28515625" customWidth="1"/>
    <col min="9" max="9" width="15.7109375" bestFit="1" customWidth="1"/>
    <col min="10" max="10" width="15" bestFit="1" customWidth="1"/>
    <col min="16" max="16" width="10.5703125" bestFit="1" customWidth="1"/>
    <col min="17" max="18" width="9.5703125" bestFit="1" customWidth="1"/>
  </cols>
  <sheetData>
    <row r="1" spans="1:18" x14ac:dyDescent="0.25">
      <c r="B1" t="s">
        <v>8</v>
      </c>
      <c r="F1" s="3" t="s">
        <v>1</v>
      </c>
      <c r="G1" s="4" t="s">
        <v>12</v>
      </c>
      <c r="H1" s="4"/>
      <c r="I1" s="4"/>
      <c r="J1" s="4"/>
      <c r="K1" s="4"/>
      <c r="P1" t="s">
        <v>13</v>
      </c>
    </row>
    <row r="2" spans="1:18" x14ac:dyDescent="0.25">
      <c r="A2" t="s">
        <v>0</v>
      </c>
      <c r="F2" s="3"/>
      <c r="G2">
        <v>4</v>
      </c>
      <c r="H2">
        <v>8</v>
      </c>
      <c r="I2">
        <v>16</v>
      </c>
      <c r="J2">
        <v>32</v>
      </c>
      <c r="K2">
        <v>64</v>
      </c>
      <c r="L2">
        <v>512</v>
      </c>
      <c r="M2">
        <v>2048</v>
      </c>
    </row>
    <row r="3" spans="1:18" x14ac:dyDescent="0.25">
      <c r="A3" t="s">
        <v>4</v>
      </c>
      <c r="F3" s="1">
        <v>132.30799999999999</v>
      </c>
      <c r="G3" s="1">
        <v>8.1921599999999994</v>
      </c>
      <c r="H3">
        <v>4.9360099999999996</v>
      </c>
      <c r="I3">
        <v>4.8595300000000003</v>
      </c>
      <c r="J3">
        <v>4.6791099999999997</v>
      </c>
      <c r="K3">
        <v>4.6358499999999996</v>
      </c>
      <c r="L3">
        <v>3.71739</v>
      </c>
      <c r="M3">
        <v>5.9404000000000003</v>
      </c>
    </row>
    <row r="4" spans="1:18" x14ac:dyDescent="0.25">
      <c r="F4" s="1">
        <v>134.82300000000001</v>
      </c>
      <c r="G4" s="1">
        <v>8.1353899999999992</v>
      </c>
      <c r="H4">
        <v>4.9811800000000002</v>
      </c>
      <c r="I4">
        <v>4.8255800000000004</v>
      </c>
      <c r="J4">
        <v>4.74702</v>
      </c>
      <c r="K4">
        <v>4.5963000000000003</v>
      </c>
      <c r="L4">
        <v>2.77644</v>
      </c>
      <c r="M4">
        <v>6.4530000000000003</v>
      </c>
    </row>
    <row r="5" spans="1:18" x14ac:dyDescent="0.25">
      <c r="F5" s="1">
        <v>133.31</v>
      </c>
      <c r="G5" s="1">
        <v>8.0823400000000003</v>
      </c>
      <c r="H5">
        <v>4.9662899999999999</v>
      </c>
      <c r="I5">
        <v>4.8240499999999997</v>
      </c>
      <c r="J5">
        <v>4.6904599999999999</v>
      </c>
      <c r="K5">
        <v>4.6741599999999996</v>
      </c>
      <c r="L5">
        <v>2.7026400000000002</v>
      </c>
      <c r="M5">
        <v>5.9998500000000003</v>
      </c>
    </row>
    <row r="6" spans="1:18" x14ac:dyDescent="0.25">
      <c r="E6" t="s">
        <v>11</v>
      </c>
      <c r="F6" s="1">
        <f>AVERAGE(F3:F5)</f>
        <v>133.48033333333333</v>
      </c>
      <c r="G6" s="1">
        <f>AVERAGE(G3:G5)</f>
        <v>8.1366299999999985</v>
      </c>
      <c r="H6" s="1">
        <f t="shared" ref="H6:K6" si="0">AVERAGE(H3:H5)</f>
        <v>4.9611599999999996</v>
      </c>
      <c r="I6" s="1">
        <f t="shared" si="0"/>
        <v>4.8363866666666668</v>
      </c>
      <c r="J6" s="1">
        <f t="shared" si="0"/>
        <v>4.7055300000000004</v>
      </c>
      <c r="K6" s="1">
        <f t="shared" si="0"/>
        <v>4.6354366666666671</v>
      </c>
      <c r="L6">
        <v>3.7792599999999998</v>
      </c>
      <c r="M6" s="1">
        <f>AVERAGE(M3:M5)</f>
        <v>6.1310833333333337</v>
      </c>
      <c r="P6" t="s">
        <v>5</v>
      </c>
      <c r="Q6" t="s">
        <v>6</v>
      </c>
      <c r="R6" t="s">
        <v>7</v>
      </c>
    </row>
    <row r="7" spans="1:18" x14ac:dyDescent="0.25">
      <c r="F7" s="1"/>
      <c r="G7" s="1"/>
      <c r="H7" s="1"/>
      <c r="I7" s="1"/>
      <c r="J7" s="1">
        <f>F6/J6</f>
        <v>28.366694789605702</v>
      </c>
      <c r="K7" s="1"/>
      <c r="M7" s="1"/>
      <c r="O7" t="s">
        <v>9</v>
      </c>
      <c r="P7" s="2">
        <v>25.227566666666664</v>
      </c>
      <c r="Q7" s="2">
        <v>7.7489233333333329</v>
      </c>
      <c r="R7" s="2">
        <v>4.6553200000000006</v>
      </c>
    </row>
    <row r="8" spans="1:18" x14ac:dyDescent="0.25">
      <c r="A8" t="s">
        <v>9</v>
      </c>
      <c r="F8" s="1"/>
      <c r="G8" s="1"/>
      <c r="L8">
        <v>2.5276399999999999</v>
      </c>
      <c r="O8" t="s">
        <v>3</v>
      </c>
      <c r="P8" s="2">
        <v>9.42544</v>
      </c>
      <c r="Q8" s="2">
        <v>3.7574933333333331</v>
      </c>
      <c r="R8" s="2">
        <v>1.95045</v>
      </c>
    </row>
    <row r="9" spans="1:18" x14ac:dyDescent="0.25">
      <c r="A9">
        <v>1024</v>
      </c>
      <c r="B9">
        <v>25.509899999999998</v>
      </c>
      <c r="C9">
        <v>7.9074200000000001</v>
      </c>
      <c r="D9">
        <v>4.76938</v>
      </c>
      <c r="F9" s="1">
        <v>19.142399999999999</v>
      </c>
      <c r="G9" s="1"/>
      <c r="J9">
        <v>0.77398699999999998</v>
      </c>
      <c r="L9">
        <v>3.7706</v>
      </c>
      <c r="O9" t="s">
        <v>11</v>
      </c>
      <c r="P9" s="2">
        <f>AVERAGE(P7:P8)</f>
        <v>17.326503333333331</v>
      </c>
      <c r="Q9" s="2">
        <f>AVERAGE(Q7:Q8)</f>
        <v>5.7532083333333333</v>
      </c>
      <c r="R9" s="2">
        <f>AVERAGE(R7:R8)</f>
        <v>3.3028850000000003</v>
      </c>
    </row>
    <row r="10" spans="1:18" x14ac:dyDescent="0.25">
      <c r="A10">
        <v>821</v>
      </c>
      <c r="B10">
        <v>25.203099999999999</v>
      </c>
      <c r="C10">
        <v>7.7882699999999998</v>
      </c>
      <c r="D10">
        <v>4.7404400000000004</v>
      </c>
      <c r="F10" s="1">
        <v>19.251300000000001</v>
      </c>
      <c r="G10" s="1"/>
      <c r="J10">
        <v>0.63961999999999997</v>
      </c>
      <c r="L10">
        <v>3.8051200000000001</v>
      </c>
      <c r="O10" t="s">
        <v>10</v>
      </c>
      <c r="P10" s="2">
        <f>$P$9/P9</f>
        <v>1</v>
      </c>
      <c r="Q10" s="2">
        <f t="shared" ref="Q10:R10" si="1">$P$9/Q9</f>
        <v>3.0116245283428809</v>
      </c>
      <c r="R10" s="2">
        <f t="shared" si="1"/>
        <v>5.2458693939793033</v>
      </c>
    </row>
    <row r="11" spans="1:18" x14ac:dyDescent="0.25">
      <c r="B11">
        <v>24.9697</v>
      </c>
      <c r="C11">
        <v>7.5510799999999998</v>
      </c>
      <c r="D11">
        <v>4.4561400000000004</v>
      </c>
      <c r="F11" s="1">
        <v>19.142099999999999</v>
      </c>
      <c r="G11" s="1"/>
      <c r="J11">
        <v>0.75676600000000005</v>
      </c>
      <c r="L11">
        <f>AVERAGE(L3:L10)</f>
        <v>3.2970128571428567</v>
      </c>
    </row>
    <row r="12" spans="1:18" x14ac:dyDescent="0.25">
      <c r="A12" t="s">
        <v>11</v>
      </c>
      <c r="B12">
        <f>AVERAGE(B9:B11)</f>
        <v>25.227566666666664</v>
      </c>
      <c r="C12">
        <f t="shared" ref="C12:D12" si="2">AVERAGE(C9:C11)</f>
        <v>7.7489233333333329</v>
      </c>
      <c r="D12">
        <f t="shared" si="2"/>
        <v>4.6553200000000006</v>
      </c>
      <c r="F12" s="1">
        <f>AVERAGE(F9:F11)</f>
        <v>19.178599999999999</v>
      </c>
      <c r="G12" s="1"/>
      <c r="H12" s="1"/>
      <c r="I12" s="1"/>
      <c r="J12" s="1">
        <f t="shared" ref="J12" si="3">AVERAGE(J9:J11)</f>
        <v>0.72345766666666655</v>
      </c>
      <c r="L12">
        <f>F6/L11</f>
        <v>40.485232881076918</v>
      </c>
    </row>
    <row r="13" spans="1:18" x14ac:dyDescent="0.25">
      <c r="F13" s="1"/>
      <c r="G13" s="1"/>
      <c r="J13">
        <f>F12/J12</f>
        <v>26.509636822794977</v>
      </c>
    </row>
    <row r="14" spans="1:18" x14ac:dyDescent="0.25">
      <c r="A14" t="s">
        <v>10</v>
      </c>
      <c r="B14">
        <f>$B$12/B12</f>
        <v>1</v>
      </c>
      <c r="C14">
        <f>$B$12/C12</f>
        <v>3.2556221789091557</v>
      </c>
      <c r="D14">
        <f>$B$12/D12</f>
        <v>5.4190832567184772</v>
      </c>
      <c r="F14" s="1"/>
      <c r="G14" s="1"/>
    </row>
    <row r="15" spans="1:18" x14ac:dyDescent="0.25">
      <c r="D15">
        <f>C12/D12</f>
        <v>1.6645307590742058</v>
      </c>
      <c r="F15" s="1"/>
      <c r="G15" s="1"/>
    </row>
    <row r="16" spans="1:18" x14ac:dyDescent="0.25">
      <c r="A16" t="s">
        <v>3</v>
      </c>
      <c r="F16" s="1"/>
      <c r="G16" s="1"/>
    </row>
    <row r="17" spans="1:10" x14ac:dyDescent="0.25">
      <c r="A17">
        <v>640</v>
      </c>
      <c r="B17">
        <v>9.3927899999999998</v>
      </c>
      <c r="C17">
        <v>3.78301</v>
      </c>
      <c r="D17">
        <v>1.9362299999999999</v>
      </c>
      <c r="F17" s="1"/>
      <c r="G17" s="1"/>
    </row>
    <row r="18" spans="1:10" x14ac:dyDescent="0.25">
      <c r="A18">
        <v>640</v>
      </c>
      <c r="B18">
        <v>9.4254499999999997</v>
      </c>
      <c r="C18">
        <v>3.7324299999999999</v>
      </c>
      <c r="D18">
        <v>1.92635</v>
      </c>
      <c r="F18" s="1"/>
      <c r="G18" s="1"/>
    </row>
    <row r="19" spans="1:10" x14ac:dyDescent="0.25">
      <c r="B19">
        <v>9.4580800000000007</v>
      </c>
      <c r="C19">
        <v>3.7570399999999999</v>
      </c>
      <c r="D19">
        <v>1.9887699999999999</v>
      </c>
      <c r="F19" s="1"/>
      <c r="G19" s="1"/>
    </row>
    <row r="20" spans="1:10" x14ac:dyDescent="0.25">
      <c r="A20" t="s">
        <v>11</v>
      </c>
      <c r="B20">
        <f>AVERAGE(B17:B19)</f>
        <v>9.42544</v>
      </c>
      <c r="C20">
        <f t="shared" ref="C20:D20" si="4">AVERAGE(C17:C19)</f>
        <v>3.7574933333333331</v>
      </c>
      <c r="D20">
        <f t="shared" si="4"/>
        <v>1.95045</v>
      </c>
      <c r="F20" s="1"/>
      <c r="G20" s="1"/>
      <c r="J20" s="1"/>
    </row>
    <row r="21" spans="1:10" x14ac:dyDescent="0.25">
      <c r="A21" t="s">
        <v>10</v>
      </c>
      <c r="B21">
        <f>$B$20/B20</f>
        <v>1</v>
      </c>
      <c r="C21">
        <f t="shared" ref="C21:D21" si="5">$B$20/C20</f>
        <v>2.5084382496132176</v>
      </c>
      <c r="D21">
        <f t="shared" si="5"/>
        <v>4.8324437950216614</v>
      </c>
      <c r="F21" s="1"/>
      <c r="G21" s="1"/>
    </row>
    <row r="22" spans="1:10" x14ac:dyDescent="0.25">
      <c r="D22">
        <f>C20/D20</f>
        <v>1.9264750869457474</v>
      </c>
      <c r="F22" s="1"/>
      <c r="G22" s="1"/>
    </row>
    <row r="23" spans="1:10" x14ac:dyDescent="0.25">
      <c r="F23" s="1"/>
      <c r="G23" s="1"/>
    </row>
    <row r="24" spans="1:10" x14ac:dyDescent="0.25">
      <c r="A24" t="s">
        <v>2</v>
      </c>
      <c r="F24" s="1">
        <v>1.3322499999999999</v>
      </c>
      <c r="G24" s="1"/>
      <c r="J24">
        <v>3.9134799999999997E-2</v>
      </c>
    </row>
    <row r="25" spans="1:10" x14ac:dyDescent="0.25">
      <c r="A25">
        <v>304</v>
      </c>
      <c r="F25" s="1">
        <v>1.34314</v>
      </c>
      <c r="G25" s="1"/>
      <c r="J25">
        <v>4.6380600000000001E-2</v>
      </c>
    </row>
    <row r="26" spans="1:10" x14ac:dyDescent="0.25">
      <c r="A26">
        <v>300</v>
      </c>
      <c r="F26" s="1">
        <v>1.31074</v>
      </c>
      <c r="G26" s="1"/>
      <c r="J26">
        <v>3.0570300000000002E-2</v>
      </c>
    </row>
    <row r="27" spans="1:10" x14ac:dyDescent="0.25">
      <c r="F27" s="1">
        <f>AVERAGE(F24:F26)</f>
        <v>1.3287100000000001</v>
      </c>
      <c r="G27" s="1"/>
      <c r="H27" s="1"/>
      <c r="I27" s="1"/>
      <c r="J27" s="1">
        <f t="shared" ref="J27" si="6">AVERAGE(J24:J26)</f>
        <v>3.8695233333333329E-2</v>
      </c>
    </row>
    <row r="28" spans="1:10" x14ac:dyDescent="0.25">
      <c r="F28" s="1"/>
      <c r="G28" s="1"/>
      <c r="J28">
        <f>F27/J27</f>
        <v>34.337821109749093</v>
      </c>
    </row>
    <row r="29" spans="1:10" x14ac:dyDescent="0.25">
      <c r="F29" s="1"/>
      <c r="G29" s="1"/>
    </row>
    <row r="30" spans="1:10" x14ac:dyDescent="0.25">
      <c r="F30" s="1"/>
      <c r="G30" s="1"/>
    </row>
    <row r="31" spans="1:10" x14ac:dyDescent="0.25">
      <c r="F31" s="1"/>
      <c r="G31" s="1"/>
    </row>
    <row r="32" spans="1:10" x14ac:dyDescent="0.25">
      <c r="C32" t="s">
        <v>15</v>
      </c>
      <c r="D32" t="s">
        <v>14</v>
      </c>
      <c r="E32" s="1" t="s">
        <v>10</v>
      </c>
      <c r="G32" s="1"/>
    </row>
    <row r="33" spans="2:7" x14ac:dyDescent="0.25">
      <c r="B33" t="s">
        <v>16</v>
      </c>
      <c r="C33">
        <v>133.48033333333299</v>
      </c>
      <c r="D33" s="1">
        <v>4.7055300000000004</v>
      </c>
      <c r="E33">
        <f>C33/D33</f>
        <v>28.366694789605631</v>
      </c>
      <c r="F33" s="1"/>
      <c r="G33" s="1"/>
    </row>
    <row r="34" spans="2:7" x14ac:dyDescent="0.25">
      <c r="B34" t="s">
        <v>9</v>
      </c>
      <c r="C34">
        <v>19.178599999999999</v>
      </c>
      <c r="D34">
        <v>0.72345766666666655</v>
      </c>
      <c r="E34">
        <f t="shared" ref="E34:E35" si="7">C34/D34</f>
        <v>26.509636822794977</v>
      </c>
      <c r="F34" s="1"/>
      <c r="G34" s="1"/>
    </row>
    <row r="35" spans="2:7" x14ac:dyDescent="0.25">
      <c r="B35" t="s">
        <v>2</v>
      </c>
      <c r="C35" s="1">
        <v>1.3287100000000001</v>
      </c>
      <c r="D35">
        <v>3.8695233333333329E-2</v>
      </c>
      <c r="E35">
        <f t="shared" si="7"/>
        <v>34.337821109749093</v>
      </c>
      <c r="F35" s="1"/>
      <c r="G35" s="1"/>
    </row>
    <row r="36" spans="2:7" x14ac:dyDescent="0.25">
      <c r="B36" t="s">
        <v>11</v>
      </c>
      <c r="E36">
        <f>AVERAGE(E33:E35)</f>
        <v>29.738050907383229</v>
      </c>
      <c r="F36" s="1"/>
      <c r="G36" s="1"/>
    </row>
    <row r="37" spans="2:7" x14ac:dyDescent="0.25">
      <c r="F37" s="1"/>
      <c r="G37" s="1"/>
    </row>
    <row r="38" spans="2:7" x14ac:dyDescent="0.25">
      <c r="F38" s="1"/>
      <c r="G38" s="1"/>
    </row>
    <row r="39" spans="2:7" x14ac:dyDescent="0.25">
      <c r="F39" s="1"/>
      <c r="G39" s="1"/>
    </row>
    <row r="40" spans="2:7" x14ac:dyDescent="0.25">
      <c r="F40" s="1"/>
      <c r="G40" s="1"/>
    </row>
  </sheetData>
  <mergeCells count="2">
    <mergeCell ref="F1:F2"/>
    <mergeCell ref="G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Jonti</dc:creator>
  <cp:lastModifiedBy>Lolarent000</cp:lastModifiedBy>
  <dcterms:created xsi:type="dcterms:W3CDTF">2019-03-15T10:09:17Z</dcterms:created>
  <dcterms:modified xsi:type="dcterms:W3CDTF">2019-03-15T14:08:34Z</dcterms:modified>
</cp:coreProperties>
</file>