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io\Documents\GitHub\data-analysis\iowa housing\"/>
    </mc:Choice>
  </mc:AlternateContent>
  <bookViews>
    <workbookView xWindow="0" yWindow="0" windowWidth="1159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79" i="1"/>
  <c r="D78" i="1"/>
  <c r="D16" i="1"/>
  <c r="D11" i="1"/>
  <c r="D70" i="1"/>
  <c r="D69" i="1"/>
  <c r="D68" i="1"/>
  <c r="D67" i="1"/>
  <c r="D9" i="1"/>
  <c r="D75" i="1"/>
  <c r="D5" i="1"/>
</calcChain>
</file>

<file path=xl/sharedStrings.xml><?xml version="1.0" encoding="utf-8"?>
<sst xmlns="http://schemas.openxmlformats.org/spreadsheetml/2006/main" count="336" uniqueCount="108">
  <si>
    <t>Feature</t>
  </si>
  <si>
    <t>Type</t>
  </si>
  <si>
    <t># Missing</t>
  </si>
  <si>
    <t>Noisy</t>
  </si>
  <si>
    <t>Fill</t>
  </si>
  <si>
    <t>MSSubClass</t>
  </si>
  <si>
    <t>Object</t>
  </si>
  <si>
    <t>??</t>
  </si>
  <si>
    <t>N/A</t>
  </si>
  <si>
    <t>MSZoning</t>
  </si>
  <si>
    <t>MSSubClass groupby</t>
  </si>
  <si>
    <t>LotFrontage</t>
  </si>
  <si>
    <t>Float</t>
  </si>
  <si>
    <t>no</t>
  </si>
  <si>
    <t>median</t>
  </si>
  <si>
    <t>LotArea</t>
  </si>
  <si>
    <t>Street</t>
  </si>
  <si>
    <t>Alley</t>
  </si>
  <si>
    <t>yes</t>
  </si>
  <si>
    <t>None'</t>
  </si>
  <si>
    <t>LotShape</t>
  </si>
  <si>
    <t>LandContour</t>
  </si>
  <si>
    <t>Utilities</t>
  </si>
  <si>
    <t>mode</t>
  </si>
  <si>
    <t>Index</t>
  </si>
  <si>
    <t>mostly 1 value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</si>
  <si>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</si>
  <si>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</si>
  <si>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</si>
  <si>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</si>
  <si>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</si>
  <si>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</si>
  <si>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</si>
  <si>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</si>
  <si>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Int</t>
  </si>
  <si>
    <t>OverallCond</t>
  </si>
  <si>
    <t>YearBuilt</t>
  </si>
  <si>
    <t>new category of age?</t>
  </si>
  <si>
    <t>group into bins?</t>
  </si>
  <si>
    <t>YearRemodAdd</t>
  </si>
  <si>
    <t>hmmmm</t>
  </si>
  <si>
    <t>RoofStyle</t>
  </si>
  <si>
    <t>RoofMatl</t>
  </si>
  <si>
    <t>might delete - few extra values</t>
  </si>
  <si>
    <t>Exterior1st</t>
  </si>
  <si>
    <t>Exterior2nd</t>
  </si>
  <si>
    <t>MasVnrType</t>
  </si>
  <si>
    <t>MasVnrArea</t>
  </si>
  <si>
    <t>MasVnrGroupby, then median</t>
  </si>
  <si>
    <t>ExterQual</t>
  </si>
  <si>
    <t>ExterCond</t>
  </si>
  <si>
    <t>Foundation</t>
  </si>
  <si>
    <t>BsmtQual</t>
  </si>
  <si>
    <t>BsmtCond</t>
  </si>
  <si>
    <t>BsmtExposure</t>
  </si>
  <si>
    <t>None</t>
  </si>
  <si>
    <t>BsmtFinType2</t>
  </si>
  <si>
    <t>BsmtFinType1</t>
  </si>
  <si>
    <t>BsmtFinSF1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</si>
  <si>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</si>
  <si>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</si>
  <si>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</si>
  <si>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</si>
  <si>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</si>
  <si>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</si>
  <si>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</si>
  <si>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</si>
  <si>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</si>
  <si>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</si>
  <si>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</si>
  <si>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</si>
  <si>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</si>
  <si>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small range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</si>
  <si>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</si>
  <si>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</si>
  <si>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</si>
  <si>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</si>
  <si>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</si>
  <si>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</si>
  <si>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</si>
  <si>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</si>
  <si>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N/a</t>
  </si>
  <si>
    <t>FireplaceQu</t>
  </si>
  <si>
    <t>GarageType</t>
  </si>
  <si>
    <t>GarageYrBlt</t>
  </si>
  <si>
    <t>bins?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</si>
  <si>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</si>
  <si>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</si>
  <si>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</si>
  <si>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</si>
  <si>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</si>
  <si>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</si>
  <si>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</si>
  <si>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</si>
  <si>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</si>
  <si>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</si>
  <si>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</si>
  <si>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</si>
  <si>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Fence</t>
  </si>
  <si>
    <t>PoolQC</t>
  </si>
  <si>
    <t>MiscFeature</t>
  </si>
  <si>
    <t>MiscVal</t>
  </si>
  <si>
    <t>MoSold</t>
  </si>
  <si>
    <t>YrSold</t>
  </si>
  <si>
    <t>SaleType</t>
  </si>
  <si>
    <t>SaleCondition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</si>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</sst>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80" totalsRowShown="0">
  <autoFilter ref="A1:H80"/>
  <sortState ref="A2:H80">
    <sortCondition ref="F1:F80"/>
  </sortState>
  <tableColumns count="8">
    <tableColumn id="1" name="Feature"/>
    <tableColumn id="2" name="Index"/>
    <tableColumn id="3" name="Type"/>
    <tableColumn id="4" name="# Missing"/>
    <tableColumn id="5" name="Noisy"/>
    <tableColumn id="6" name="Fill"/>
    <tableColumn id="7" name="Column1"/>
    <tableColumn id="8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Normal="100" workbookViewId="0">
      <selection activeCell="B80" sqref="B80"/>
    </sheetView>
  </sheetViews>
  <sheetFormatPr defaultRowHeight="15" x14ac:dyDescent="0.25"/>
  <cols>
    <col min="1" max="1" width="13.75" customWidth="1"/>
    <col min="2" max="2" width="12.125" customWidth="1"/>
    <col min="3" max="3" width="11" customWidth="1"/>
    <col min="4" max="4" width="16.25" customWidth="1"/>
    <col min="5" max="5" width="10.625" customWidth="1"/>
    <col min="6" max="6" width="17" customWidth="1"/>
    <col min="7" max="7" width="17.75" customWidth="1"/>
    <col min="8" max="8" width="13.75" customWidth="1"/>
  </cols>
  <sheetData>
    <row r="1" spans="1:8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106</v>
      </c>
      <c r="H1" t="s">
        <v>107</v>
      </c>
    </row>
    <row r="2" spans="1:8" x14ac:dyDescent="0.25">
      <c r="A2" t="s">
        <v>87</v>
      </c>
      <c r="B2">
        <v>60</v>
      </c>
      <c r="C2" t="s">
        <v>12</v>
      </c>
      <c r="D2">
        <v>2918</v>
      </c>
      <c r="E2" t="s">
        <v>13</v>
      </c>
      <c r="F2">
        <v>0</v>
      </c>
    </row>
    <row r="3" spans="1:8" x14ac:dyDescent="0.25">
      <c r="A3" t="s">
        <v>88</v>
      </c>
      <c r="B3">
        <v>61</v>
      </c>
      <c r="C3" t="s">
        <v>12</v>
      </c>
      <c r="D3">
        <v>2918</v>
      </c>
      <c r="E3" t="s">
        <v>13</v>
      </c>
      <c r="F3">
        <v>0</v>
      </c>
      <c r="G3" t="s">
        <v>85</v>
      </c>
    </row>
    <row r="4" spans="1:8" x14ac:dyDescent="0.25">
      <c r="A4" t="s">
        <v>47</v>
      </c>
      <c r="B4">
        <v>25</v>
      </c>
      <c r="C4" t="s">
        <v>12</v>
      </c>
      <c r="D4">
        <v>23</v>
      </c>
      <c r="E4" t="s">
        <v>13</v>
      </c>
      <c r="F4" t="s">
        <v>48</v>
      </c>
    </row>
    <row r="5" spans="1:8" x14ac:dyDescent="0.25">
      <c r="A5" t="s">
        <v>11</v>
      </c>
      <c r="B5">
        <v>2</v>
      </c>
      <c r="C5" t="s">
        <v>12</v>
      </c>
      <c r="D5">
        <f>2919-2433</f>
        <v>486</v>
      </c>
      <c r="E5" t="s">
        <v>13</v>
      </c>
      <c r="F5" t="s">
        <v>14</v>
      </c>
    </row>
    <row r="6" spans="1:8" x14ac:dyDescent="0.25">
      <c r="A6" t="s">
        <v>22</v>
      </c>
      <c r="B6">
        <v>8</v>
      </c>
      <c r="C6" t="s">
        <v>6</v>
      </c>
      <c r="D6">
        <v>2</v>
      </c>
      <c r="E6" t="s">
        <v>18</v>
      </c>
      <c r="F6" t="s">
        <v>23</v>
      </c>
      <c r="G6" t="s">
        <v>25</v>
      </c>
    </row>
    <row r="7" spans="1:8" x14ac:dyDescent="0.25">
      <c r="A7" t="s">
        <v>44</v>
      </c>
      <c r="B7">
        <v>22</v>
      </c>
      <c r="C7" t="s">
        <v>6</v>
      </c>
      <c r="D7">
        <v>1</v>
      </c>
      <c r="E7" t="s">
        <v>13</v>
      </c>
      <c r="F7" t="s">
        <v>23</v>
      </c>
    </row>
    <row r="8" spans="1:8" x14ac:dyDescent="0.25">
      <c r="A8" t="s">
        <v>45</v>
      </c>
      <c r="B8">
        <v>23</v>
      </c>
      <c r="C8" t="s">
        <v>6</v>
      </c>
      <c r="D8">
        <v>1</v>
      </c>
      <c r="E8" t="s">
        <v>13</v>
      </c>
      <c r="F8" t="s">
        <v>23</v>
      </c>
    </row>
    <row r="9" spans="1:8" x14ac:dyDescent="0.25">
      <c r="A9" t="s">
        <v>46</v>
      </c>
      <c r="B9">
        <v>24</v>
      </c>
      <c r="C9" t="s">
        <v>6</v>
      </c>
      <c r="D9">
        <f>2919-2895</f>
        <v>24</v>
      </c>
      <c r="E9" t="s">
        <v>13</v>
      </c>
      <c r="F9" t="s">
        <v>23</v>
      </c>
    </row>
    <row r="10" spans="1:8" x14ac:dyDescent="0.25">
      <c r="A10" t="s">
        <v>58</v>
      </c>
      <c r="B10">
        <v>33</v>
      </c>
      <c r="C10" t="s">
        <v>34</v>
      </c>
      <c r="D10">
        <v>1</v>
      </c>
      <c r="E10" t="s">
        <v>13</v>
      </c>
      <c r="F10" t="s">
        <v>23</v>
      </c>
    </row>
    <row r="11" spans="1:8" x14ac:dyDescent="0.25">
      <c r="A11" t="s">
        <v>56</v>
      </c>
      <c r="B11">
        <v>34</v>
      </c>
      <c r="C11" t="s">
        <v>6</v>
      </c>
      <c r="D11">
        <f>2919-2839</f>
        <v>80</v>
      </c>
      <c r="E11" t="s">
        <v>13</v>
      </c>
      <c r="F11" t="s">
        <v>23</v>
      </c>
    </row>
    <row r="12" spans="1:8" x14ac:dyDescent="0.25">
      <c r="A12" t="s">
        <v>59</v>
      </c>
      <c r="B12">
        <v>35</v>
      </c>
      <c r="C12" t="s">
        <v>12</v>
      </c>
      <c r="D12">
        <v>1</v>
      </c>
      <c r="E12" t="s">
        <v>13</v>
      </c>
      <c r="F12" t="s">
        <v>23</v>
      </c>
    </row>
    <row r="13" spans="1:8" x14ac:dyDescent="0.25">
      <c r="A13" t="s">
        <v>60</v>
      </c>
      <c r="B13">
        <v>36</v>
      </c>
      <c r="C13" t="s">
        <v>12</v>
      </c>
      <c r="D13">
        <v>1</v>
      </c>
      <c r="E13" t="s">
        <v>13</v>
      </c>
      <c r="F13" t="s">
        <v>23</v>
      </c>
    </row>
    <row r="14" spans="1:8" x14ac:dyDescent="0.25">
      <c r="A14" t="s">
        <v>61</v>
      </c>
      <c r="B14">
        <v>37</v>
      </c>
      <c r="C14" t="s">
        <v>12</v>
      </c>
      <c r="D14">
        <v>1</v>
      </c>
      <c r="E14" t="s">
        <v>13</v>
      </c>
      <c r="F14" t="s">
        <v>23</v>
      </c>
    </row>
    <row r="15" spans="1:8" x14ac:dyDescent="0.25">
      <c r="A15" t="s">
        <v>65</v>
      </c>
      <c r="B15">
        <v>41</v>
      </c>
      <c r="C15" t="s">
        <v>6</v>
      </c>
      <c r="D15">
        <v>1</v>
      </c>
      <c r="E15" t="s">
        <v>13</v>
      </c>
      <c r="F15" t="s">
        <v>23</v>
      </c>
    </row>
    <row r="16" spans="1:8" x14ac:dyDescent="0.25">
      <c r="A16" t="s">
        <v>70</v>
      </c>
      <c r="B16">
        <v>46</v>
      </c>
      <c r="C16" t="s">
        <v>12</v>
      </c>
      <c r="D16">
        <f>2919-2917</f>
        <v>2</v>
      </c>
      <c r="E16" t="s">
        <v>13</v>
      </c>
      <c r="F16" t="s">
        <v>23</v>
      </c>
      <c r="G16" t="s">
        <v>72</v>
      </c>
    </row>
    <row r="17" spans="1:7" x14ac:dyDescent="0.25">
      <c r="A17" t="s">
        <v>71</v>
      </c>
      <c r="B17">
        <v>47</v>
      </c>
      <c r="C17" t="s">
        <v>12</v>
      </c>
      <c r="D17">
        <v>2</v>
      </c>
      <c r="E17" t="s">
        <v>13</v>
      </c>
      <c r="F17" t="s">
        <v>23</v>
      </c>
      <c r="G17" t="s">
        <v>72</v>
      </c>
    </row>
    <row r="18" spans="1:7" x14ac:dyDescent="0.25">
      <c r="A18" t="s">
        <v>77</v>
      </c>
      <c r="B18">
        <v>52</v>
      </c>
      <c r="C18" t="s">
        <v>6</v>
      </c>
      <c r="D18">
        <v>1</v>
      </c>
      <c r="E18" t="s">
        <v>13</v>
      </c>
      <c r="F18" t="s">
        <v>23</v>
      </c>
    </row>
    <row r="19" spans="1:7" x14ac:dyDescent="0.25">
      <c r="A19" t="s">
        <v>79</v>
      </c>
      <c r="B19">
        <v>54</v>
      </c>
      <c r="C19" t="s">
        <v>6</v>
      </c>
      <c r="D19">
        <v>2</v>
      </c>
      <c r="E19" t="s">
        <v>13</v>
      </c>
      <c r="F19" t="s">
        <v>23</v>
      </c>
    </row>
    <row r="20" spans="1:7" x14ac:dyDescent="0.25">
      <c r="A20" t="s">
        <v>104</v>
      </c>
      <c r="B20">
        <v>77</v>
      </c>
      <c r="C20" t="s">
        <v>6</v>
      </c>
      <c r="D20">
        <v>1</v>
      </c>
      <c r="E20" t="s">
        <v>13</v>
      </c>
      <c r="F20" t="s">
        <v>23</v>
      </c>
    </row>
    <row r="21" spans="1:7" x14ac:dyDescent="0.25">
      <c r="A21" t="s">
        <v>9</v>
      </c>
      <c r="B21">
        <v>1</v>
      </c>
      <c r="C21" t="s">
        <v>6</v>
      </c>
      <c r="D21">
        <v>4</v>
      </c>
      <c r="E21" t="s">
        <v>7</v>
      </c>
      <c r="F21" t="s">
        <v>10</v>
      </c>
    </row>
    <row r="22" spans="1:7" x14ac:dyDescent="0.25">
      <c r="A22" t="s">
        <v>5</v>
      </c>
      <c r="B22">
        <v>0</v>
      </c>
      <c r="C22" t="s">
        <v>6</v>
      </c>
      <c r="D22">
        <v>0</v>
      </c>
      <c r="E22" t="s">
        <v>7</v>
      </c>
      <c r="F22" t="s">
        <v>8</v>
      </c>
    </row>
    <row r="23" spans="1:7" x14ac:dyDescent="0.25">
      <c r="A23" t="s">
        <v>15</v>
      </c>
      <c r="B23">
        <v>3</v>
      </c>
      <c r="C23" t="s">
        <v>12</v>
      </c>
      <c r="D23">
        <v>0</v>
      </c>
      <c r="E23" t="s">
        <v>13</v>
      </c>
      <c r="F23" t="s">
        <v>8</v>
      </c>
    </row>
    <row r="24" spans="1:7" x14ac:dyDescent="0.25">
      <c r="A24" t="s">
        <v>16</v>
      </c>
      <c r="B24">
        <v>4</v>
      </c>
      <c r="C24" t="s">
        <v>6</v>
      </c>
      <c r="D24">
        <v>0</v>
      </c>
      <c r="E24" t="s">
        <v>13</v>
      </c>
      <c r="F24" t="s">
        <v>8</v>
      </c>
    </row>
    <row r="25" spans="1:7" x14ac:dyDescent="0.25">
      <c r="A25" t="s">
        <v>20</v>
      </c>
      <c r="B25">
        <v>6</v>
      </c>
      <c r="C25" t="s">
        <v>6</v>
      </c>
      <c r="D25">
        <v>0</v>
      </c>
      <c r="E25" t="s">
        <v>13</v>
      </c>
      <c r="F25" t="s">
        <v>8</v>
      </c>
    </row>
    <row r="26" spans="1:7" x14ac:dyDescent="0.25">
      <c r="A26" t="s">
        <v>21</v>
      </c>
      <c r="B26">
        <v>7</v>
      </c>
      <c r="C26" t="s">
        <v>6</v>
      </c>
      <c r="D26">
        <v>0</v>
      </c>
      <c r="E26" t="s">
        <v>13</v>
      </c>
      <c r="F26" t="s">
        <v>8</v>
      </c>
    </row>
    <row r="27" spans="1:7" x14ac:dyDescent="0.25">
      <c r="A27" t="s">
        <v>26</v>
      </c>
      <c r="B27">
        <v>9</v>
      </c>
      <c r="C27" t="s">
        <v>6</v>
      </c>
      <c r="D27">
        <v>0</v>
      </c>
      <c r="E27" t="s">
        <v>13</v>
      </c>
      <c r="F27" t="s">
        <v>8</v>
      </c>
    </row>
    <row r="28" spans="1:7" x14ac:dyDescent="0.25">
      <c r="A28" t="s">
        <v>27</v>
      </c>
      <c r="B28">
        <v>10</v>
      </c>
      <c r="C28" t="s">
        <v>6</v>
      </c>
      <c r="D28">
        <v>0</v>
      </c>
      <c r="E28" t="s">
        <v>13</v>
      </c>
      <c r="F28" t="s">
        <v>8</v>
      </c>
    </row>
    <row r="29" spans="1:7" x14ac:dyDescent="0.25">
      <c r="A29" t="s">
        <v>28</v>
      </c>
      <c r="B29">
        <v>11</v>
      </c>
      <c r="C29" t="s">
        <v>6</v>
      </c>
      <c r="D29">
        <v>0</v>
      </c>
      <c r="E29" t="s">
        <v>13</v>
      </c>
      <c r="F29" t="s">
        <v>8</v>
      </c>
    </row>
    <row r="30" spans="1:7" x14ac:dyDescent="0.25">
      <c r="A30" t="s">
        <v>29</v>
      </c>
      <c r="B30">
        <v>12</v>
      </c>
      <c r="C30" t="s">
        <v>6</v>
      </c>
      <c r="D30">
        <v>0</v>
      </c>
      <c r="E30" t="s">
        <v>13</v>
      </c>
      <c r="F30" t="s">
        <v>8</v>
      </c>
    </row>
    <row r="31" spans="1:7" x14ac:dyDescent="0.25">
      <c r="A31" t="s">
        <v>30</v>
      </c>
      <c r="B31">
        <v>13</v>
      </c>
      <c r="C31" t="s">
        <v>6</v>
      </c>
      <c r="D31">
        <v>0</v>
      </c>
      <c r="E31" t="s">
        <v>7</v>
      </c>
      <c r="F31" t="s">
        <v>8</v>
      </c>
    </row>
    <row r="32" spans="1:7" x14ac:dyDescent="0.25">
      <c r="A32" t="s">
        <v>31</v>
      </c>
      <c r="B32">
        <v>14</v>
      </c>
      <c r="C32" t="s">
        <v>6</v>
      </c>
      <c r="D32">
        <v>0</v>
      </c>
      <c r="E32" t="s">
        <v>13</v>
      </c>
      <c r="F32" t="s">
        <v>8</v>
      </c>
    </row>
    <row r="33" spans="1:8" x14ac:dyDescent="0.25">
      <c r="A33" t="s">
        <v>32</v>
      </c>
      <c r="B33">
        <v>15</v>
      </c>
      <c r="C33" t="s">
        <v>6</v>
      </c>
      <c r="D33">
        <v>0</v>
      </c>
      <c r="E33" t="s">
        <v>13</v>
      </c>
      <c r="F33" t="s">
        <v>8</v>
      </c>
    </row>
    <row r="34" spans="1:8" x14ac:dyDescent="0.25">
      <c r="A34" t="s">
        <v>33</v>
      </c>
      <c r="B34">
        <v>16</v>
      </c>
      <c r="C34" t="s">
        <v>34</v>
      </c>
      <c r="D34">
        <v>0</v>
      </c>
      <c r="E34" t="s">
        <v>13</v>
      </c>
      <c r="F34" t="s">
        <v>8</v>
      </c>
    </row>
    <row r="35" spans="1:8" x14ac:dyDescent="0.25">
      <c r="A35" t="s">
        <v>35</v>
      </c>
      <c r="B35">
        <v>17</v>
      </c>
      <c r="C35" t="s">
        <v>34</v>
      </c>
      <c r="D35">
        <v>0</v>
      </c>
      <c r="E35" t="s">
        <v>13</v>
      </c>
      <c r="F35" t="s">
        <v>8</v>
      </c>
    </row>
    <row r="36" spans="1:8" x14ac:dyDescent="0.25">
      <c r="A36" t="s">
        <v>36</v>
      </c>
      <c r="B36">
        <v>18</v>
      </c>
      <c r="C36" t="s">
        <v>34</v>
      </c>
      <c r="D36">
        <v>0</v>
      </c>
      <c r="E36" t="s">
        <v>7</v>
      </c>
      <c r="F36" t="s">
        <v>8</v>
      </c>
      <c r="G36" t="s">
        <v>37</v>
      </c>
      <c r="H36" t="s">
        <v>38</v>
      </c>
    </row>
    <row r="37" spans="1:8" x14ac:dyDescent="0.25">
      <c r="A37" t="s">
        <v>39</v>
      </c>
      <c r="B37">
        <v>19</v>
      </c>
      <c r="C37" t="s">
        <v>34</v>
      </c>
      <c r="D37">
        <v>0</v>
      </c>
      <c r="E37" t="s">
        <v>13</v>
      </c>
      <c r="F37" t="s">
        <v>8</v>
      </c>
      <c r="G37" t="s">
        <v>40</v>
      </c>
    </row>
    <row r="38" spans="1:8" x14ac:dyDescent="0.25">
      <c r="A38" t="s">
        <v>41</v>
      </c>
      <c r="B38">
        <v>20</v>
      </c>
      <c r="C38" t="s">
        <v>6</v>
      </c>
      <c r="D38">
        <v>0</v>
      </c>
      <c r="E38" t="s">
        <v>13</v>
      </c>
      <c r="F38" t="s">
        <v>8</v>
      </c>
    </row>
    <row r="39" spans="1:8" x14ac:dyDescent="0.25">
      <c r="A39" t="s">
        <v>42</v>
      </c>
      <c r="B39">
        <v>21</v>
      </c>
      <c r="C39" t="s">
        <v>6</v>
      </c>
      <c r="D39">
        <v>0</v>
      </c>
      <c r="E39" t="s">
        <v>7</v>
      </c>
      <c r="F39" t="s">
        <v>8</v>
      </c>
      <c r="G39" t="s">
        <v>43</v>
      </c>
    </row>
    <row r="40" spans="1:8" x14ac:dyDescent="0.25">
      <c r="A40" t="s">
        <v>49</v>
      </c>
      <c r="B40">
        <v>26</v>
      </c>
      <c r="C40" t="s">
        <v>6</v>
      </c>
      <c r="D40">
        <v>0</v>
      </c>
      <c r="E40" t="s">
        <v>13</v>
      </c>
      <c r="F40" t="s">
        <v>8</v>
      </c>
    </row>
    <row r="41" spans="1:8" x14ac:dyDescent="0.25">
      <c r="A41" t="s">
        <v>50</v>
      </c>
      <c r="B41">
        <v>27</v>
      </c>
      <c r="C41" t="s">
        <v>6</v>
      </c>
      <c r="D41">
        <v>0</v>
      </c>
      <c r="E41" t="s">
        <v>13</v>
      </c>
      <c r="F41" t="s">
        <v>8</v>
      </c>
    </row>
    <row r="42" spans="1:8" x14ac:dyDescent="0.25">
      <c r="A42" t="s">
        <v>51</v>
      </c>
      <c r="B42">
        <v>28</v>
      </c>
      <c r="C42" t="s">
        <v>6</v>
      </c>
      <c r="D42">
        <v>0</v>
      </c>
      <c r="E42" t="s">
        <v>13</v>
      </c>
      <c r="F42" t="s">
        <v>8</v>
      </c>
    </row>
    <row r="43" spans="1:8" x14ac:dyDescent="0.25">
      <c r="A43" t="s">
        <v>62</v>
      </c>
      <c r="B43">
        <v>38</v>
      </c>
      <c r="C43" t="s">
        <v>6</v>
      </c>
      <c r="D43">
        <v>0</v>
      </c>
      <c r="E43" t="s">
        <v>13</v>
      </c>
      <c r="F43" t="s">
        <v>8</v>
      </c>
    </row>
    <row r="44" spans="1:8" x14ac:dyDescent="0.25">
      <c r="A44" t="s">
        <v>63</v>
      </c>
      <c r="B44">
        <v>39</v>
      </c>
      <c r="C44" t="s">
        <v>6</v>
      </c>
      <c r="D44">
        <v>0</v>
      </c>
      <c r="E44" t="s">
        <v>13</v>
      </c>
      <c r="F44" t="s">
        <v>8</v>
      </c>
    </row>
    <row r="45" spans="1:8" x14ac:dyDescent="0.25">
      <c r="A45" t="s">
        <v>64</v>
      </c>
      <c r="B45">
        <v>40</v>
      </c>
      <c r="C45" t="s">
        <v>6</v>
      </c>
      <c r="D45">
        <v>0</v>
      </c>
      <c r="E45" t="s">
        <v>13</v>
      </c>
      <c r="F45" t="s">
        <v>8</v>
      </c>
    </row>
    <row r="46" spans="1:8" x14ac:dyDescent="0.25">
      <c r="A46" t="s">
        <v>66</v>
      </c>
      <c r="B46">
        <v>42</v>
      </c>
      <c r="C46" t="s">
        <v>34</v>
      </c>
      <c r="D46">
        <v>0</v>
      </c>
      <c r="E46" t="s">
        <v>13</v>
      </c>
      <c r="F46" t="s">
        <v>8</v>
      </c>
    </row>
    <row r="47" spans="1:8" x14ac:dyDescent="0.25">
      <c r="A47" t="s">
        <v>67</v>
      </c>
      <c r="B47">
        <v>43</v>
      </c>
      <c r="C47" t="s">
        <v>34</v>
      </c>
      <c r="D47">
        <v>0</v>
      </c>
      <c r="E47" t="s">
        <v>13</v>
      </c>
      <c r="F47" t="s">
        <v>8</v>
      </c>
    </row>
    <row r="48" spans="1:8" x14ac:dyDescent="0.25">
      <c r="A48" t="s">
        <v>68</v>
      </c>
      <c r="B48">
        <v>44</v>
      </c>
      <c r="C48" t="s">
        <v>34</v>
      </c>
      <c r="D48">
        <v>0</v>
      </c>
      <c r="E48" t="s">
        <v>13</v>
      </c>
      <c r="F48" t="s">
        <v>8</v>
      </c>
    </row>
    <row r="49" spans="1:7" x14ac:dyDescent="0.25">
      <c r="A49" t="s">
        <v>69</v>
      </c>
      <c r="B49">
        <v>45</v>
      </c>
      <c r="C49" t="s">
        <v>34</v>
      </c>
      <c r="D49">
        <v>0</v>
      </c>
      <c r="E49" t="s">
        <v>13</v>
      </c>
      <c r="F49" t="s">
        <v>8</v>
      </c>
    </row>
    <row r="50" spans="1:7" x14ac:dyDescent="0.25">
      <c r="A50" t="s">
        <v>73</v>
      </c>
      <c r="B50">
        <v>48</v>
      </c>
      <c r="C50" t="s">
        <v>34</v>
      </c>
      <c r="D50">
        <v>0</v>
      </c>
      <c r="E50" t="s">
        <v>13</v>
      </c>
      <c r="F50" t="s">
        <v>8</v>
      </c>
      <c r="G50" t="s">
        <v>72</v>
      </c>
    </row>
    <row r="51" spans="1:7" x14ac:dyDescent="0.25">
      <c r="A51" t="s">
        <v>74</v>
      </c>
      <c r="B51">
        <v>49</v>
      </c>
      <c r="C51" t="s">
        <v>34</v>
      </c>
      <c r="D51">
        <v>0</v>
      </c>
      <c r="E51" t="s">
        <v>13</v>
      </c>
      <c r="F51" t="s">
        <v>8</v>
      </c>
      <c r="G51" t="s">
        <v>72</v>
      </c>
    </row>
    <row r="52" spans="1:7" x14ac:dyDescent="0.25">
      <c r="A52" t="s">
        <v>75</v>
      </c>
      <c r="B52">
        <v>50</v>
      </c>
      <c r="C52" t="s">
        <v>34</v>
      </c>
      <c r="D52">
        <v>0</v>
      </c>
      <c r="E52" t="s">
        <v>13</v>
      </c>
      <c r="F52" t="s">
        <v>8</v>
      </c>
      <c r="G52" t="s">
        <v>72</v>
      </c>
    </row>
    <row r="53" spans="1:7" x14ac:dyDescent="0.25">
      <c r="A53" t="s">
        <v>76</v>
      </c>
      <c r="B53">
        <v>51</v>
      </c>
      <c r="C53" t="s">
        <v>34</v>
      </c>
      <c r="D53">
        <v>0</v>
      </c>
      <c r="E53" t="s">
        <v>13</v>
      </c>
      <c r="F53" t="s">
        <v>8</v>
      </c>
      <c r="G53" t="s">
        <v>72</v>
      </c>
    </row>
    <row r="54" spans="1:7" x14ac:dyDescent="0.25">
      <c r="A54" t="s">
        <v>78</v>
      </c>
      <c r="B54">
        <v>53</v>
      </c>
      <c r="C54" t="s">
        <v>34</v>
      </c>
      <c r="D54">
        <v>0</v>
      </c>
      <c r="E54" t="s">
        <v>13</v>
      </c>
      <c r="F54" t="s">
        <v>8</v>
      </c>
    </row>
    <row r="55" spans="1:7" x14ac:dyDescent="0.25">
      <c r="A55" t="s">
        <v>80</v>
      </c>
      <c r="B55">
        <v>55</v>
      </c>
      <c r="C55" t="s">
        <v>34</v>
      </c>
      <c r="D55">
        <v>0</v>
      </c>
      <c r="E55" t="s">
        <v>13</v>
      </c>
      <c r="F55" t="s">
        <v>81</v>
      </c>
      <c r="G55" t="s">
        <v>72</v>
      </c>
    </row>
    <row r="56" spans="1:7" x14ac:dyDescent="0.25">
      <c r="A56" t="s">
        <v>91</v>
      </c>
      <c r="B56">
        <v>64</v>
      </c>
      <c r="C56" t="s">
        <v>6</v>
      </c>
      <c r="D56">
        <v>0</v>
      </c>
      <c r="E56" t="s">
        <v>13</v>
      </c>
      <c r="F56" t="s">
        <v>8</v>
      </c>
    </row>
    <row r="57" spans="1:7" x14ac:dyDescent="0.25">
      <c r="A57" t="s">
        <v>92</v>
      </c>
      <c r="B57">
        <v>65</v>
      </c>
      <c r="C57" t="s">
        <v>6</v>
      </c>
      <c r="D57">
        <v>0</v>
      </c>
      <c r="E57" t="s">
        <v>13</v>
      </c>
      <c r="F57" t="s">
        <v>8</v>
      </c>
    </row>
    <row r="58" spans="1:7" x14ac:dyDescent="0.25">
      <c r="A58" t="s">
        <v>93</v>
      </c>
      <c r="B58">
        <v>66</v>
      </c>
      <c r="C58" t="s">
        <v>12</v>
      </c>
      <c r="D58">
        <v>0</v>
      </c>
      <c r="E58" t="s">
        <v>13</v>
      </c>
      <c r="F58" t="s">
        <v>8</v>
      </c>
    </row>
    <row r="59" spans="1:7" x14ac:dyDescent="0.25">
      <c r="A59" t="s">
        <v>94</v>
      </c>
      <c r="B59">
        <v>67</v>
      </c>
      <c r="C59" t="s">
        <v>12</v>
      </c>
      <c r="D59">
        <v>0</v>
      </c>
      <c r="E59" t="s">
        <v>13</v>
      </c>
      <c r="F59" t="s">
        <v>8</v>
      </c>
    </row>
    <row r="60" spans="1:7" x14ac:dyDescent="0.25">
      <c r="A60" t="s">
        <v>95</v>
      </c>
      <c r="B60">
        <v>68</v>
      </c>
      <c r="C60" t="s">
        <v>34</v>
      </c>
      <c r="D60">
        <v>0</v>
      </c>
      <c r="E60" t="s">
        <v>13</v>
      </c>
      <c r="F60" t="s">
        <v>8</v>
      </c>
    </row>
    <row r="61" spans="1:7" x14ac:dyDescent="0.25">
      <c r="A61" t="s">
        <v>96</v>
      </c>
      <c r="B61">
        <v>69</v>
      </c>
      <c r="C61" t="s">
        <v>34</v>
      </c>
      <c r="D61">
        <v>0</v>
      </c>
      <c r="E61" t="s">
        <v>13</v>
      </c>
      <c r="F61" t="s">
        <v>8</v>
      </c>
    </row>
    <row r="62" spans="1:7" x14ac:dyDescent="0.25">
      <c r="A62" t="s">
        <v>97</v>
      </c>
      <c r="B62">
        <v>70</v>
      </c>
      <c r="C62" t="s">
        <v>34</v>
      </c>
      <c r="D62">
        <v>0</v>
      </c>
      <c r="E62" t="s">
        <v>13</v>
      </c>
      <c r="F62" t="s">
        <v>8</v>
      </c>
    </row>
    <row r="63" spans="1:7" x14ac:dyDescent="0.25">
      <c r="A63" t="s">
        <v>101</v>
      </c>
      <c r="B63">
        <v>74</v>
      </c>
      <c r="C63" t="s">
        <v>34</v>
      </c>
      <c r="D63">
        <v>0</v>
      </c>
      <c r="E63" t="s">
        <v>13</v>
      </c>
      <c r="F63" t="s">
        <v>8</v>
      </c>
    </row>
    <row r="64" spans="1:7" x14ac:dyDescent="0.25">
      <c r="A64" t="s">
        <v>102</v>
      </c>
      <c r="B64">
        <v>75</v>
      </c>
      <c r="C64" t="s">
        <v>34</v>
      </c>
      <c r="D64">
        <v>0</v>
      </c>
      <c r="E64" t="s">
        <v>13</v>
      </c>
      <c r="F64" t="s">
        <v>8</v>
      </c>
    </row>
    <row r="65" spans="1:7" x14ac:dyDescent="0.25">
      <c r="A65" t="s">
        <v>103</v>
      </c>
      <c r="B65">
        <v>76</v>
      </c>
      <c r="C65" t="s">
        <v>34</v>
      </c>
      <c r="D65">
        <v>0</v>
      </c>
      <c r="E65" t="s">
        <v>13</v>
      </c>
      <c r="F65" t="s">
        <v>8</v>
      </c>
    </row>
    <row r="66" spans="1:7" x14ac:dyDescent="0.25">
      <c r="A66" t="s">
        <v>105</v>
      </c>
      <c r="B66">
        <v>78</v>
      </c>
      <c r="C66" t="s">
        <v>6</v>
      </c>
      <c r="D66">
        <v>0</v>
      </c>
      <c r="E66" t="s">
        <v>13</v>
      </c>
      <c r="F66" t="s">
        <v>8</v>
      </c>
    </row>
    <row r="67" spans="1:7" x14ac:dyDescent="0.25">
      <c r="A67" t="s">
        <v>52</v>
      </c>
      <c r="B67">
        <v>29</v>
      </c>
      <c r="C67" t="s">
        <v>6</v>
      </c>
      <c r="D67">
        <f>2919-2838</f>
        <v>81</v>
      </c>
      <c r="E67" t="s">
        <v>13</v>
      </c>
      <c r="F67" t="s">
        <v>55</v>
      </c>
    </row>
    <row r="68" spans="1:7" x14ac:dyDescent="0.25">
      <c r="A68" t="s">
        <v>53</v>
      </c>
      <c r="B68">
        <v>30</v>
      </c>
      <c r="C68" t="s">
        <v>6</v>
      </c>
      <c r="D68">
        <f>2919-2837</f>
        <v>82</v>
      </c>
      <c r="E68" t="s">
        <v>13</v>
      </c>
      <c r="F68" t="s">
        <v>55</v>
      </c>
    </row>
    <row r="69" spans="1:7" x14ac:dyDescent="0.25">
      <c r="A69" t="s">
        <v>54</v>
      </c>
      <c r="B69">
        <v>31</v>
      </c>
      <c r="C69" t="s">
        <v>6</v>
      </c>
      <c r="D69">
        <f>2919-2837</f>
        <v>82</v>
      </c>
      <c r="E69" t="s">
        <v>13</v>
      </c>
      <c r="F69" t="s">
        <v>55</v>
      </c>
    </row>
    <row r="70" spans="1:7" x14ac:dyDescent="0.25">
      <c r="A70" t="s">
        <v>57</v>
      </c>
      <c r="B70">
        <v>32</v>
      </c>
      <c r="C70" t="s">
        <v>6</v>
      </c>
      <c r="D70">
        <f>2919-2840</f>
        <v>79</v>
      </c>
      <c r="E70" t="s">
        <v>13</v>
      </c>
      <c r="F70" t="s">
        <v>55</v>
      </c>
    </row>
    <row r="71" spans="1:7" x14ac:dyDescent="0.25">
      <c r="A71" t="s">
        <v>84</v>
      </c>
      <c r="B71">
        <v>58</v>
      </c>
      <c r="C71" t="s">
        <v>34</v>
      </c>
      <c r="D71">
        <v>2760</v>
      </c>
      <c r="E71" t="s">
        <v>13</v>
      </c>
      <c r="F71" t="s">
        <v>55</v>
      </c>
      <c r="G71" t="s">
        <v>85</v>
      </c>
    </row>
    <row r="72" spans="1:7" x14ac:dyDescent="0.25">
      <c r="A72" t="s">
        <v>86</v>
      </c>
      <c r="B72">
        <v>59</v>
      </c>
      <c r="C72" t="s">
        <v>6</v>
      </c>
      <c r="D72">
        <v>2760</v>
      </c>
      <c r="E72" t="s">
        <v>13</v>
      </c>
      <c r="F72" t="s">
        <v>55</v>
      </c>
    </row>
    <row r="73" spans="1:7" x14ac:dyDescent="0.25">
      <c r="A73" t="s">
        <v>89</v>
      </c>
      <c r="B73">
        <v>62</v>
      </c>
      <c r="C73" t="s">
        <v>6</v>
      </c>
      <c r="D73">
        <v>2760</v>
      </c>
      <c r="E73" t="s">
        <v>13</v>
      </c>
      <c r="F73" t="s">
        <v>55</v>
      </c>
    </row>
    <row r="74" spans="1:7" x14ac:dyDescent="0.25">
      <c r="A74" t="s">
        <v>90</v>
      </c>
      <c r="B74">
        <v>63</v>
      </c>
      <c r="C74" t="s">
        <v>6</v>
      </c>
      <c r="D74">
        <v>2760</v>
      </c>
      <c r="E74" t="s">
        <v>13</v>
      </c>
      <c r="F74" t="s">
        <v>55</v>
      </c>
    </row>
    <row r="75" spans="1:7" x14ac:dyDescent="0.25">
      <c r="A75" t="s">
        <v>17</v>
      </c>
      <c r="B75">
        <v>5</v>
      </c>
      <c r="C75" t="s">
        <v>6</v>
      </c>
      <c r="D75">
        <f>2919-120-78</f>
        <v>2721</v>
      </c>
      <c r="E75" t="s">
        <v>18</v>
      </c>
      <c r="F75" s="1" t="s">
        <v>19</v>
      </c>
    </row>
    <row r="76" spans="1:7" x14ac:dyDescent="0.25">
      <c r="A76" t="s">
        <v>82</v>
      </c>
      <c r="B76">
        <v>56</v>
      </c>
      <c r="C76" t="s">
        <v>6</v>
      </c>
      <c r="D76">
        <v>1499</v>
      </c>
      <c r="E76" t="s">
        <v>13</v>
      </c>
      <c r="F76" s="1" t="s">
        <v>19</v>
      </c>
    </row>
    <row r="77" spans="1:7" x14ac:dyDescent="0.25">
      <c r="A77" t="s">
        <v>83</v>
      </c>
      <c r="B77">
        <v>57</v>
      </c>
      <c r="C77" t="s">
        <v>6</v>
      </c>
      <c r="D77">
        <v>2762</v>
      </c>
      <c r="E77" t="s">
        <v>13</v>
      </c>
      <c r="F77" s="1" t="s">
        <v>19</v>
      </c>
    </row>
    <row r="78" spans="1:7" x14ac:dyDescent="0.25">
      <c r="A78" t="s">
        <v>99</v>
      </c>
      <c r="B78">
        <v>71</v>
      </c>
      <c r="C78" t="s">
        <v>6</v>
      </c>
      <c r="D78">
        <f>2919-10</f>
        <v>2909</v>
      </c>
      <c r="E78" t="s">
        <v>18</v>
      </c>
      <c r="F78" s="1" t="s">
        <v>19</v>
      </c>
    </row>
    <row r="79" spans="1:7" x14ac:dyDescent="0.25">
      <c r="A79" t="s">
        <v>98</v>
      </c>
      <c r="B79">
        <v>72</v>
      </c>
      <c r="C79" t="s">
        <v>6</v>
      </c>
      <c r="D79">
        <f>2919-571</f>
        <v>2348</v>
      </c>
      <c r="E79" t="s">
        <v>18</v>
      </c>
      <c r="F79" s="1" t="s">
        <v>19</v>
      </c>
    </row>
    <row r="80" spans="1:7" x14ac:dyDescent="0.25">
      <c r="A80" t="s">
        <v>100</v>
      </c>
      <c r="B80">
        <v>73</v>
      </c>
      <c r="C80" t="s">
        <v>6</v>
      </c>
      <c r="D80">
        <f>2919-95-5-4-1</f>
        <v>2814</v>
      </c>
      <c r="E80" t="s">
        <v>18</v>
      </c>
      <c r="F80" s="1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Ohio United States of America</dc:creator>
  <cp:lastModifiedBy>Ohio United States of America</cp:lastModifiedBy>
  <dcterms:created xsi:type="dcterms:W3CDTF">2016-09-22T13:14:36Z</dcterms:created>
  <dcterms:modified xsi:type="dcterms:W3CDTF">2016-09-22T17:44:13Z</dcterms:modified>
</cp:coreProperties>
</file>