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<sst xmlns="http://schemas.openxmlformats.org/spreadsheetml/2006/main" count="448" uniqueCount="275">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</sst>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5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0" numFmtId="0" xfId="0" applyFont="1"/>
    <xf borderId="0" fillId="0" fontId="20" numFmtId="164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3id.org/dpv/dpv-org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5" t="s">
        <v>98</v>
      </c>
      <c r="B2" s="16" t="s">
        <v>99</v>
      </c>
      <c r="C2" s="15" t="s">
        <v>100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>
      <c r="A3" s="18" t="s">
        <v>101</v>
      </c>
      <c r="B3" s="19" t="s">
        <v>102</v>
      </c>
      <c r="C3" s="15" t="s">
        <v>103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8" t="s">
        <v>104</v>
      </c>
      <c r="B4" s="19" t="s">
        <v>105</v>
      </c>
      <c r="C4" s="15" t="s">
        <v>106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8" t="s">
        <v>107</v>
      </c>
      <c r="B5" s="19" t="s">
        <v>108</v>
      </c>
      <c r="C5" s="15" t="s">
        <v>109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8" t="s">
        <v>110</v>
      </c>
      <c r="B6" s="19" t="s">
        <v>111</v>
      </c>
      <c r="C6" s="15" t="s">
        <v>112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5" t="s">
        <v>113</v>
      </c>
      <c r="B7" s="19" t="s">
        <v>114</v>
      </c>
      <c r="C7" s="15" t="s">
        <v>115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5" t="s">
        <v>116</v>
      </c>
      <c r="B8" s="20" t="s">
        <v>117</v>
      </c>
      <c r="C8" s="21" t="str">
        <f>HYPERLINK("https://www.specialprivacy.eu/images/documents/SPECIAL_D25_M21_V10.pdf","SPECIAL Log vocabulary cf. SPECIAL Deliverable D2.5")</f>
        <v>SPECIAL Log vocabulary cf. SPECIAL Deliverable D2.5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5" t="s">
        <v>118</v>
      </c>
      <c r="B9" s="22" t="s">
        <v>119</v>
      </c>
      <c r="C9" s="15" t="s">
        <v>120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5" t="s">
        <v>121</v>
      </c>
      <c r="B10" s="22" t="s">
        <v>122</v>
      </c>
      <c r="C10" s="15" t="s">
        <v>123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23" t="s">
        <v>124</v>
      </c>
      <c r="B11" s="22" t="s">
        <v>125</v>
      </c>
      <c r="C11" s="15" t="s">
        <v>126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5" t="s">
        <v>127</v>
      </c>
      <c r="B12" s="22" t="s">
        <v>128</v>
      </c>
      <c r="C12" s="15" t="s">
        <v>129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5" t="s">
        <v>130</v>
      </c>
      <c r="B13" s="22" t="s">
        <v>131</v>
      </c>
      <c r="C13" s="15" t="s">
        <v>132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23" t="s">
        <v>133</v>
      </c>
      <c r="B14" s="22" t="s">
        <v>134</v>
      </c>
      <c r="C14" s="15" t="s">
        <v>135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6" t="s">
        <v>136</v>
      </c>
      <c r="B15" s="7" t="s">
        <v>137</v>
      </c>
      <c r="C15" s="6" t="s">
        <v>138</v>
      </c>
    </row>
    <row r="16">
      <c r="A16" s="6" t="s">
        <v>113</v>
      </c>
      <c r="B16" s="9" t="s">
        <v>114</v>
      </c>
      <c r="C16" s="6" t="s">
        <v>139</v>
      </c>
    </row>
    <row r="17">
      <c r="A17" s="6" t="s">
        <v>140</v>
      </c>
      <c r="B17" s="9" t="s">
        <v>141</v>
      </c>
      <c r="C17" s="6" t="s">
        <v>142</v>
      </c>
    </row>
    <row r="18">
      <c r="A18" s="6" t="s">
        <v>143</v>
      </c>
      <c r="B18" s="7" t="s">
        <v>144</v>
      </c>
      <c r="C18" s="6" t="s">
        <v>145</v>
      </c>
    </row>
    <row r="19">
      <c r="A19" s="6" t="s">
        <v>146</v>
      </c>
      <c r="B19" s="9" t="s">
        <v>147</v>
      </c>
      <c r="C19" s="6" t="s">
        <v>148</v>
      </c>
    </row>
    <row r="20">
      <c r="A20" s="6" t="s">
        <v>149</v>
      </c>
      <c r="B20" s="7" t="s">
        <v>150</v>
      </c>
      <c r="C20" s="6" t="s">
        <v>151</v>
      </c>
    </row>
    <row r="21">
      <c r="A21" s="6" t="s">
        <v>152</v>
      </c>
      <c r="B21" s="13" t="s">
        <v>153</v>
      </c>
      <c r="C21" s="6" t="s">
        <v>154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155</v>
      </c>
      <c r="B1" s="24" t="s">
        <v>156</v>
      </c>
      <c r="C1" s="25" t="s">
        <v>157</v>
      </c>
      <c r="D1" s="24" t="s">
        <v>158</v>
      </c>
      <c r="E1" s="24" t="s">
        <v>159</v>
      </c>
      <c r="F1" s="24" t="s">
        <v>160</v>
      </c>
      <c r="G1" s="24" t="s">
        <v>161</v>
      </c>
      <c r="H1" s="24" t="s">
        <v>162</v>
      </c>
      <c r="I1" s="26" t="s">
        <v>163</v>
      </c>
      <c r="J1" s="27" t="s">
        <v>164</v>
      </c>
      <c r="K1" s="2" t="s">
        <v>165</v>
      </c>
      <c r="L1" s="28" t="s">
        <v>166</v>
      </c>
      <c r="M1" s="3" t="s">
        <v>167</v>
      </c>
      <c r="N1" s="4" t="s">
        <v>168</v>
      </c>
      <c r="O1" s="5" t="s">
        <v>169</v>
      </c>
    </row>
    <row r="2">
      <c r="A2" s="6" t="s">
        <v>170</v>
      </c>
      <c r="B2" s="29" t="s">
        <v>171</v>
      </c>
      <c r="C2" s="30" t="s">
        <v>172</v>
      </c>
      <c r="D2" s="6" t="s">
        <v>173</v>
      </c>
      <c r="E2" s="6" t="s">
        <v>174</v>
      </c>
      <c r="F2" s="6"/>
      <c r="G2" s="6"/>
      <c r="H2" s="6"/>
      <c r="I2" s="31"/>
      <c r="J2" s="6"/>
      <c r="K2" s="8">
        <v>43560.0</v>
      </c>
      <c r="L2" s="8">
        <v>44139.0</v>
      </c>
      <c r="M2" s="6" t="s">
        <v>175</v>
      </c>
      <c r="N2" s="6" t="s">
        <v>176</v>
      </c>
      <c r="O2" s="9" t="s">
        <v>177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>
      <c r="A3" s="6" t="s">
        <v>178</v>
      </c>
      <c r="B3" s="32" t="s">
        <v>179</v>
      </c>
      <c r="C3" s="30" t="s">
        <v>180</v>
      </c>
      <c r="D3" s="6" t="s">
        <v>181</v>
      </c>
      <c r="E3" s="6" t="s">
        <v>182</v>
      </c>
      <c r="F3" s="6"/>
      <c r="G3" s="6" t="s">
        <v>183</v>
      </c>
      <c r="H3" s="6" t="s">
        <v>184</v>
      </c>
      <c r="I3" s="6" t="s">
        <v>185</v>
      </c>
      <c r="J3" s="13" t="s">
        <v>186</v>
      </c>
      <c r="K3" s="8">
        <v>43560.0</v>
      </c>
      <c r="L3" s="8">
        <v>44580.0</v>
      </c>
      <c r="M3" s="6" t="s">
        <v>175</v>
      </c>
      <c r="N3" s="6" t="s">
        <v>187</v>
      </c>
      <c r="O3" s="7" t="s">
        <v>188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>
      <c r="A4" s="6" t="s">
        <v>189</v>
      </c>
      <c r="B4" s="33" t="s">
        <v>189</v>
      </c>
      <c r="C4" s="30" t="s">
        <v>190</v>
      </c>
      <c r="D4" s="6" t="s">
        <v>173</v>
      </c>
      <c r="E4" s="6" t="s">
        <v>174</v>
      </c>
      <c r="F4" s="6"/>
      <c r="G4" s="6" t="s">
        <v>191</v>
      </c>
      <c r="H4" s="6" t="s">
        <v>184</v>
      </c>
      <c r="I4" s="31"/>
      <c r="J4" s="13" t="s">
        <v>192</v>
      </c>
      <c r="K4" s="8">
        <v>43560.0</v>
      </c>
      <c r="L4" s="8">
        <v>44139.0</v>
      </c>
      <c r="M4" s="6" t="s">
        <v>175</v>
      </c>
      <c r="N4" s="6" t="s">
        <v>176</v>
      </c>
      <c r="O4" s="9" t="s">
        <v>177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>
      <c r="A5" s="6" t="s">
        <v>193</v>
      </c>
      <c r="B5" s="33" t="s">
        <v>193</v>
      </c>
      <c r="C5" s="30" t="s">
        <v>194</v>
      </c>
      <c r="D5" s="6" t="s">
        <v>173</v>
      </c>
      <c r="E5" s="6" t="s">
        <v>174</v>
      </c>
      <c r="F5" s="6"/>
      <c r="G5" s="6" t="s">
        <v>195</v>
      </c>
      <c r="H5" s="6" t="s">
        <v>184</v>
      </c>
      <c r="I5" s="31"/>
      <c r="J5" s="6" t="s">
        <v>196</v>
      </c>
      <c r="K5" s="8">
        <v>43560.0</v>
      </c>
      <c r="L5" s="8">
        <v>44139.0</v>
      </c>
      <c r="M5" s="6" t="s">
        <v>175</v>
      </c>
      <c r="N5" s="6" t="s">
        <v>176</v>
      </c>
      <c r="O5" s="9" t="s">
        <v>177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>
      <c r="A6" s="34" t="s">
        <v>197</v>
      </c>
      <c r="B6" s="35" t="s">
        <v>197</v>
      </c>
      <c r="C6" s="30" t="s">
        <v>198</v>
      </c>
      <c r="D6" s="6" t="s">
        <v>199</v>
      </c>
      <c r="E6" s="6" t="s">
        <v>182</v>
      </c>
      <c r="F6" s="6"/>
      <c r="G6" s="6" t="s">
        <v>200</v>
      </c>
      <c r="H6" s="6" t="s">
        <v>184</v>
      </c>
      <c r="I6" s="36" t="s">
        <v>201</v>
      </c>
      <c r="J6" s="13" t="s">
        <v>202</v>
      </c>
      <c r="K6" s="8">
        <v>43560.0</v>
      </c>
      <c r="L6" s="8">
        <v>44139.0</v>
      </c>
      <c r="M6" s="6" t="s">
        <v>175</v>
      </c>
      <c r="N6" s="6" t="s">
        <v>176</v>
      </c>
      <c r="O6" s="9" t="s">
        <v>177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>
      <c r="A7" s="34" t="s">
        <v>203</v>
      </c>
      <c r="B7" s="35" t="s">
        <v>204</v>
      </c>
      <c r="C7" s="30" t="s">
        <v>205</v>
      </c>
      <c r="D7" s="6" t="s">
        <v>173</v>
      </c>
      <c r="E7" s="6" t="s">
        <v>174</v>
      </c>
      <c r="F7" s="31"/>
      <c r="G7" s="31"/>
      <c r="H7" s="31"/>
      <c r="I7" s="31"/>
      <c r="J7" s="6"/>
      <c r="K7" s="8">
        <v>43560.0</v>
      </c>
      <c r="L7" s="8">
        <v>44139.0</v>
      </c>
      <c r="M7" s="6" t="s">
        <v>175</v>
      </c>
      <c r="N7" s="6" t="s">
        <v>206</v>
      </c>
      <c r="O7" s="9" t="s">
        <v>177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>
      <c r="A8" s="34" t="s">
        <v>207</v>
      </c>
      <c r="B8" s="35" t="s">
        <v>208</v>
      </c>
      <c r="C8" s="30" t="s">
        <v>209</v>
      </c>
      <c r="D8" s="6" t="s">
        <v>173</v>
      </c>
      <c r="E8" s="6" t="s">
        <v>174</v>
      </c>
      <c r="F8" s="31"/>
      <c r="G8" s="31"/>
      <c r="H8" s="31"/>
      <c r="I8" s="6" t="s">
        <v>210</v>
      </c>
      <c r="J8" s="6"/>
      <c r="K8" s="8">
        <v>43560.0</v>
      </c>
      <c r="L8" s="8">
        <v>44139.0</v>
      </c>
      <c r="M8" s="6" t="s">
        <v>175</v>
      </c>
      <c r="N8" s="31"/>
      <c r="O8" s="9" t="s">
        <v>177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>
      <c r="A9" s="34" t="s">
        <v>211</v>
      </c>
      <c r="B9" s="35" t="s">
        <v>212</v>
      </c>
      <c r="C9" s="30" t="s">
        <v>213</v>
      </c>
      <c r="D9" s="6" t="s">
        <v>199</v>
      </c>
      <c r="E9" s="6" t="s">
        <v>182</v>
      </c>
      <c r="F9" s="31"/>
      <c r="G9" s="31"/>
      <c r="H9" s="31"/>
      <c r="I9" s="6" t="s">
        <v>214</v>
      </c>
      <c r="J9" s="37" t="s">
        <v>215</v>
      </c>
      <c r="K9" s="8">
        <v>43560.0</v>
      </c>
      <c r="L9" s="8">
        <v>44139.0</v>
      </c>
      <c r="M9" s="6" t="s">
        <v>175</v>
      </c>
      <c r="N9" s="6" t="s">
        <v>176</v>
      </c>
      <c r="O9" s="9" t="s">
        <v>177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>
      <c r="A10" s="34" t="s">
        <v>216</v>
      </c>
      <c r="B10" s="35" t="s">
        <v>217</v>
      </c>
      <c r="C10" s="30" t="s">
        <v>218</v>
      </c>
      <c r="D10" s="6" t="s">
        <v>199</v>
      </c>
      <c r="E10" s="6" t="s">
        <v>182</v>
      </c>
      <c r="F10" s="31"/>
      <c r="G10" s="31"/>
      <c r="H10" s="31"/>
      <c r="I10" s="6" t="s">
        <v>219</v>
      </c>
      <c r="J10" s="37" t="s">
        <v>220</v>
      </c>
      <c r="K10" s="8">
        <v>43560.0</v>
      </c>
      <c r="L10" s="8">
        <v>44139.0</v>
      </c>
      <c r="M10" s="6" t="s">
        <v>175</v>
      </c>
      <c r="N10" s="6" t="s">
        <v>176</v>
      </c>
      <c r="O10" s="9" t="s">
        <v>177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>
      <c r="A11" s="38" t="s">
        <v>221</v>
      </c>
      <c r="B11" s="39" t="s">
        <v>221</v>
      </c>
      <c r="C11" s="38" t="s">
        <v>222</v>
      </c>
      <c r="D11" s="6" t="s">
        <v>173</v>
      </c>
      <c r="E11" s="6" t="s">
        <v>174</v>
      </c>
      <c r="F11" s="40"/>
      <c r="G11" s="40"/>
      <c r="H11" s="40"/>
      <c r="I11" s="38" t="s">
        <v>223</v>
      </c>
      <c r="J11" s="38"/>
      <c r="K11" s="41">
        <v>44153.0</v>
      </c>
      <c r="L11" s="41"/>
      <c r="M11" s="38" t="s">
        <v>175</v>
      </c>
      <c r="N11" s="38" t="s">
        <v>224</v>
      </c>
      <c r="O11" s="42" t="s">
        <v>225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>
      <c r="A12" s="38" t="s">
        <v>226</v>
      </c>
      <c r="B12" s="39" t="s">
        <v>227</v>
      </c>
      <c r="C12" s="38" t="s">
        <v>228</v>
      </c>
      <c r="D12" s="38" t="s">
        <v>229</v>
      </c>
      <c r="E12" s="38" t="s">
        <v>182</v>
      </c>
      <c r="F12" s="40"/>
      <c r="G12" s="40"/>
      <c r="H12" s="40"/>
      <c r="I12" s="38" t="s">
        <v>230</v>
      </c>
      <c r="J12" s="38"/>
      <c r="K12" s="41">
        <v>44153.0</v>
      </c>
      <c r="L12" s="41"/>
      <c r="M12" s="38" t="s">
        <v>175</v>
      </c>
      <c r="N12" s="38" t="s">
        <v>231</v>
      </c>
      <c r="O12" s="42" t="s">
        <v>225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43" t="s">
        <v>232</v>
      </c>
      <c r="B13" s="6" t="s">
        <v>232</v>
      </c>
      <c r="C13" s="30" t="s">
        <v>233</v>
      </c>
      <c r="D13" s="6" t="s">
        <v>173</v>
      </c>
      <c r="E13" s="6" t="s">
        <v>174</v>
      </c>
      <c r="F13" s="31"/>
      <c r="G13" s="31"/>
      <c r="H13" s="31"/>
      <c r="I13" s="6" t="s">
        <v>234</v>
      </c>
      <c r="J13" s="6"/>
      <c r="K13" s="8">
        <v>44153.0</v>
      </c>
      <c r="L13" s="8"/>
      <c r="M13" s="43" t="s">
        <v>175</v>
      </c>
      <c r="N13" s="6" t="s">
        <v>235</v>
      </c>
      <c r="O13" s="37" t="s">
        <v>225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>
      <c r="C14" s="44"/>
    </row>
    <row r="15">
      <c r="C15" s="44"/>
    </row>
    <row r="16">
      <c r="C16" s="44"/>
    </row>
    <row r="17">
      <c r="C17" s="44"/>
    </row>
    <row r="18">
      <c r="C18" s="44"/>
    </row>
    <row r="19">
      <c r="C19" s="44"/>
    </row>
    <row r="20">
      <c r="C20" s="44"/>
    </row>
    <row r="21"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155</v>
      </c>
      <c r="B1" s="24" t="s">
        <v>156</v>
      </c>
      <c r="C1" s="25" t="s">
        <v>157</v>
      </c>
      <c r="D1" s="24" t="s">
        <v>236</v>
      </c>
      <c r="E1" s="24" t="s">
        <v>237</v>
      </c>
      <c r="F1" s="24" t="s">
        <v>238</v>
      </c>
      <c r="G1" s="24" t="s">
        <v>161</v>
      </c>
      <c r="H1" s="24" t="s">
        <v>162</v>
      </c>
      <c r="I1" s="1" t="s">
        <v>163</v>
      </c>
      <c r="J1" s="27" t="s">
        <v>164</v>
      </c>
      <c r="K1" s="2" t="s">
        <v>165</v>
      </c>
      <c r="L1" s="1" t="s">
        <v>166</v>
      </c>
      <c r="M1" s="3" t="s">
        <v>167</v>
      </c>
      <c r="N1" s="4" t="s">
        <v>168</v>
      </c>
      <c r="O1" s="5" t="s">
        <v>169</v>
      </c>
    </row>
    <row r="2">
      <c r="A2" s="34" t="s">
        <v>239</v>
      </c>
      <c r="B2" s="35" t="s">
        <v>240</v>
      </c>
      <c r="C2" s="30" t="s">
        <v>241</v>
      </c>
      <c r="D2" s="6" t="s">
        <v>173</v>
      </c>
      <c r="E2" s="34" t="s">
        <v>199</v>
      </c>
      <c r="F2" s="6" t="s">
        <v>242</v>
      </c>
      <c r="G2" s="31"/>
      <c r="H2" s="31"/>
      <c r="I2" s="31"/>
      <c r="J2" s="6"/>
      <c r="K2" s="8">
        <v>43559.0</v>
      </c>
      <c r="L2" s="8">
        <v>44139.0</v>
      </c>
      <c r="M2" s="6" t="s">
        <v>175</v>
      </c>
      <c r="N2" s="6" t="s">
        <v>243</v>
      </c>
      <c r="O2" s="9" t="s">
        <v>177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34" t="s">
        <v>244</v>
      </c>
      <c r="B3" s="35" t="s">
        <v>245</v>
      </c>
      <c r="C3" s="30" t="s">
        <v>246</v>
      </c>
      <c r="D3" s="6" t="s">
        <v>173</v>
      </c>
      <c r="E3" s="34" t="str">
        <f t="shared" ref="E3:E12" si="1">CONCATENATE("dpv:",RIGHT(A3,LEN(A3) - 3))</f>
        <v>dpv:DataSubject</v>
      </c>
      <c r="F3" s="6" t="s">
        <v>242</v>
      </c>
      <c r="G3" s="31"/>
      <c r="H3" s="31"/>
      <c r="I3" s="31"/>
      <c r="J3" s="6"/>
      <c r="K3" s="8">
        <v>43559.0</v>
      </c>
      <c r="L3" s="8">
        <v>44139.0</v>
      </c>
      <c r="M3" s="6" t="s">
        <v>175</v>
      </c>
      <c r="N3" s="6" t="s">
        <v>243</v>
      </c>
      <c r="O3" s="9" t="s">
        <v>177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6" t="s">
        <v>247</v>
      </c>
      <c r="B4" s="33" t="s">
        <v>248</v>
      </c>
      <c r="C4" s="30" t="s">
        <v>249</v>
      </c>
      <c r="D4" s="6" t="s">
        <v>173</v>
      </c>
      <c r="E4" s="31" t="str">
        <f t="shared" si="1"/>
        <v>dpv:LegalBasis</v>
      </c>
      <c r="F4" s="6" t="s">
        <v>242</v>
      </c>
      <c r="G4" s="31"/>
      <c r="H4" s="31"/>
      <c r="I4" s="31"/>
      <c r="J4" s="6"/>
      <c r="K4" s="8">
        <v>43559.0</v>
      </c>
      <c r="L4" s="8">
        <v>44139.0</v>
      </c>
      <c r="M4" s="6" t="s">
        <v>175</v>
      </c>
      <c r="N4" s="6" t="s">
        <v>176</v>
      </c>
      <c r="O4" s="9" t="s">
        <v>177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6" t="s">
        <v>250</v>
      </c>
      <c r="B5" s="32" t="s">
        <v>251</v>
      </c>
      <c r="C5" s="30" t="s">
        <v>252</v>
      </c>
      <c r="D5" s="6" t="s">
        <v>173</v>
      </c>
      <c r="E5" s="6" t="str">
        <f t="shared" si="1"/>
        <v>dpv:PersonalData</v>
      </c>
      <c r="F5" s="6" t="s">
        <v>242</v>
      </c>
      <c r="G5" s="31"/>
      <c r="H5" s="31"/>
      <c r="I5" s="31"/>
      <c r="J5" s="6"/>
      <c r="K5" s="8">
        <v>44580.0</v>
      </c>
      <c r="L5" s="8"/>
      <c r="M5" s="6" t="s">
        <v>175</v>
      </c>
      <c r="N5" s="6" t="s">
        <v>235</v>
      </c>
      <c r="O5" s="37" t="s">
        <v>188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6" t="s">
        <v>253</v>
      </c>
      <c r="B6" s="6" t="s">
        <v>254</v>
      </c>
      <c r="C6" s="30" t="s">
        <v>255</v>
      </c>
      <c r="D6" s="6" t="s">
        <v>173</v>
      </c>
      <c r="E6" s="31" t="str">
        <f t="shared" si="1"/>
        <v>dpv:PersonalDataHandling</v>
      </c>
      <c r="F6" s="6" t="s">
        <v>242</v>
      </c>
      <c r="G6" s="31"/>
      <c r="H6" s="31"/>
      <c r="I6" s="31"/>
      <c r="J6" s="31"/>
      <c r="K6" s="8">
        <v>44580.0</v>
      </c>
      <c r="L6" s="31"/>
      <c r="M6" s="6" t="s">
        <v>175</v>
      </c>
      <c r="N6" s="6" t="s">
        <v>256</v>
      </c>
      <c r="O6" s="9" t="s">
        <v>188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6" t="s">
        <v>257</v>
      </c>
      <c r="B7" s="33" t="s">
        <v>258</v>
      </c>
      <c r="C7" s="30" t="s">
        <v>259</v>
      </c>
      <c r="D7" s="6" t="s">
        <v>173</v>
      </c>
      <c r="E7" s="6" t="str">
        <f t="shared" si="1"/>
        <v>dpv:Processing</v>
      </c>
      <c r="F7" s="6" t="s">
        <v>242</v>
      </c>
      <c r="G7" s="31"/>
      <c r="H7" s="31"/>
      <c r="I7" s="31"/>
      <c r="J7" s="6" t="s">
        <v>196</v>
      </c>
      <c r="K7" s="8">
        <v>43559.0</v>
      </c>
      <c r="L7" s="8">
        <v>44139.0</v>
      </c>
      <c r="M7" s="6" t="s">
        <v>175</v>
      </c>
      <c r="N7" s="6" t="s">
        <v>243</v>
      </c>
      <c r="O7" s="9" t="s">
        <v>177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6" t="s">
        <v>260</v>
      </c>
      <c r="B8" s="33" t="s">
        <v>261</v>
      </c>
      <c r="C8" s="30" t="s">
        <v>262</v>
      </c>
      <c r="D8" s="6" t="s">
        <v>173</v>
      </c>
      <c r="E8" s="6" t="str">
        <f t="shared" si="1"/>
        <v>dpv:Purpose</v>
      </c>
      <c r="F8" s="6" t="s">
        <v>242</v>
      </c>
      <c r="G8" s="31"/>
      <c r="H8" s="31"/>
      <c r="I8" s="31"/>
      <c r="J8" s="6" t="s">
        <v>196</v>
      </c>
      <c r="K8" s="8">
        <v>43559.0</v>
      </c>
      <c r="L8" s="8">
        <v>44139.0</v>
      </c>
      <c r="M8" s="6" t="s">
        <v>175</v>
      </c>
      <c r="N8" s="6" t="s">
        <v>243</v>
      </c>
      <c r="O8" s="9" t="s">
        <v>177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6" t="s">
        <v>263</v>
      </c>
      <c r="B9" s="33" t="s">
        <v>264</v>
      </c>
      <c r="C9" s="30" t="s">
        <v>265</v>
      </c>
      <c r="D9" s="6" t="s">
        <v>173</v>
      </c>
      <c r="E9" s="31" t="str">
        <f t="shared" si="1"/>
        <v>dpv:Recipient</v>
      </c>
      <c r="F9" s="6" t="s">
        <v>242</v>
      </c>
      <c r="G9" s="31"/>
      <c r="H9" s="31"/>
      <c r="I9" s="31"/>
      <c r="J9" s="6" t="s">
        <v>196</v>
      </c>
      <c r="K9" s="8">
        <v>43559.0</v>
      </c>
      <c r="L9" s="8">
        <v>44139.0</v>
      </c>
      <c r="M9" s="6" t="s">
        <v>175</v>
      </c>
      <c r="N9" s="6" t="s">
        <v>243</v>
      </c>
      <c r="O9" s="9" t="s">
        <v>177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38" t="s">
        <v>266</v>
      </c>
      <c r="B10" s="38" t="s">
        <v>267</v>
      </c>
      <c r="C10" s="45" t="s">
        <v>268</v>
      </c>
      <c r="D10" s="6" t="s">
        <v>173</v>
      </c>
      <c r="E10" s="40" t="str">
        <f t="shared" si="1"/>
        <v>dpv:Right</v>
      </c>
      <c r="F10" s="6" t="s">
        <v>242</v>
      </c>
      <c r="G10" s="40"/>
      <c r="H10" s="40"/>
      <c r="I10" s="40"/>
      <c r="J10" s="38"/>
      <c r="K10" s="41">
        <v>44153.0</v>
      </c>
      <c r="L10" s="40"/>
      <c r="M10" s="38" t="s">
        <v>175</v>
      </c>
      <c r="N10" s="38" t="s">
        <v>235</v>
      </c>
      <c r="O10" s="42" t="s">
        <v>225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6" t="s">
        <v>269</v>
      </c>
      <c r="B11" s="6" t="s">
        <v>270</v>
      </c>
      <c r="C11" s="30" t="s">
        <v>271</v>
      </c>
      <c r="D11" s="6" t="s">
        <v>173</v>
      </c>
      <c r="E11" s="31" t="str">
        <f t="shared" si="1"/>
        <v>dpv:Risk</v>
      </c>
      <c r="F11" s="6" t="s">
        <v>242</v>
      </c>
      <c r="G11" s="31"/>
      <c r="H11" s="31"/>
      <c r="I11" s="31"/>
      <c r="J11" s="6"/>
      <c r="K11" s="8">
        <v>44153.0</v>
      </c>
      <c r="L11" s="31"/>
      <c r="M11" s="6" t="s">
        <v>175</v>
      </c>
      <c r="N11" s="6" t="s">
        <v>235</v>
      </c>
      <c r="O11" s="42" t="s">
        <v>225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6" t="s">
        <v>272</v>
      </c>
      <c r="B12" s="33" t="s">
        <v>273</v>
      </c>
      <c r="C12" s="30" t="s">
        <v>274</v>
      </c>
      <c r="D12" s="6" t="s">
        <v>173</v>
      </c>
      <c r="E12" s="31" t="str">
        <f t="shared" si="1"/>
        <v>dpv:TechnicalOrganisationalMeasure</v>
      </c>
      <c r="F12" s="6" t="s">
        <v>242</v>
      </c>
      <c r="G12" s="31"/>
      <c r="H12" s="31"/>
      <c r="I12" s="31"/>
      <c r="J12" s="6"/>
      <c r="K12" s="8">
        <v>43559.0</v>
      </c>
      <c r="L12" s="8">
        <v>44139.0</v>
      </c>
      <c r="M12" s="6" t="s">
        <v>175</v>
      </c>
      <c r="N12" s="6" t="s">
        <v>243</v>
      </c>
      <c r="O12" s="9" t="s">
        <v>177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C13" s="44"/>
    </row>
    <row r="14">
      <c r="C14" s="44"/>
    </row>
    <row r="15">
      <c r="C15" s="44"/>
    </row>
    <row r="16">
      <c r="C16" s="44"/>
    </row>
    <row r="17">
      <c r="C17" s="44"/>
    </row>
    <row r="18">
      <c r="C18" s="44"/>
    </row>
    <row r="19">
      <c r="C19" s="44"/>
    </row>
    <row r="20">
      <c r="C20" s="44"/>
    </row>
    <row r="21"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