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5450" windowHeight="11760" tabRatio="500" activeTab="1"/>
  </bookViews>
  <sheets>
    <sheet name="Reporte" sheetId="1" r:id="rId1"/>
    <sheet name="Ejemplo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3" l="1"/>
  <c r="C32" i="3"/>
  <c r="D26" i="3"/>
  <c r="E26" i="3"/>
  <c r="D27" i="3"/>
  <c r="G26" i="3"/>
  <c r="H26" i="3"/>
  <c r="G27" i="3"/>
  <c r="D30" i="3"/>
  <c r="C26" i="3"/>
  <c r="C27" i="3"/>
  <c r="F26" i="3"/>
  <c r="F27" i="3"/>
  <c r="C30" i="3"/>
  <c r="C37" i="1"/>
  <c r="C32" i="1"/>
  <c r="D26" i="1"/>
  <c r="E26" i="1"/>
  <c r="D27" i="1"/>
  <c r="G26" i="1"/>
  <c r="H26" i="1"/>
  <c r="G27" i="1"/>
  <c r="D30" i="1"/>
  <c r="C26" i="1"/>
  <c r="C27" i="1"/>
  <c r="F26" i="1"/>
  <c r="F27" i="1"/>
  <c r="C30" i="1"/>
</calcChain>
</file>

<file path=xl/comments1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comments2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sharedStrings.xml><?xml version="1.0" encoding="utf-8"?>
<sst xmlns="http://schemas.openxmlformats.org/spreadsheetml/2006/main" count="115" uniqueCount="62">
  <si>
    <t>Id Tarea</t>
  </si>
  <si>
    <t>Tarea</t>
  </si>
  <si>
    <t>T01</t>
  </si>
  <si>
    <t>T02</t>
  </si>
  <si>
    <t>T03</t>
  </si>
  <si>
    <t>T05</t>
  </si>
  <si>
    <t>T06</t>
  </si>
  <si>
    <t>T07</t>
  </si>
  <si>
    <t>T08</t>
  </si>
  <si>
    <t>T09</t>
  </si>
  <si>
    <t>T10</t>
  </si>
  <si>
    <t>T12</t>
  </si>
  <si>
    <t>T13</t>
  </si>
  <si>
    <t>T14</t>
  </si>
  <si>
    <t>T15</t>
  </si>
  <si>
    <t>T16</t>
  </si>
  <si>
    <t>Tiempo Estimado</t>
  </si>
  <si>
    <t>&lt;Nombre Estudiante1&gt;</t>
  </si>
  <si>
    <t>&lt;Nombre Estudiante2&gt;</t>
  </si>
  <si>
    <t>Tiempos x Tarea (horas)</t>
  </si>
  <si>
    <t>Tiempo Real (Entrega 1)</t>
  </si>
  <si>
    <t>Tiempo Real (Entrega 2)</t>
  </si>
  <si>
    <t>T17</t>
  </si>
  <si>
    <t>T18</t>
  </si>
  <si>
    <t>T19</t>
  </si>
  <si>
    <t>T20</t>
  </si>
  <si>
    <t>T21</t>
  </si>
  <si>
    <t>T22</t>
  </si>
  <si>
    <t>Tiempo Real</t>
  </si>
  <si>
    <t>Aspectos favorables en la realización del proyecto</t>
  </si>
  <si>
    <t>Aspectos difíciles en la realización del proyecto</t>
  </si>
  <si>
    <t>Posibles Mejoras (próximos proyectos)</t>
  </si>
  <si>
    <t>T23</t>
  </si>
  <si>
    <t>Resumen Tiempos (horas) x Estudiante</t>
  </si>
  <si>
    <t>Tiempos Totales (horas) x Estudiante</t>
  </si>
  <si>
    <t>Reflexión Final</t>
  </si>
  <si>
    <t>Resumen Tiempos (horas) x Ejercicio</t>
  </si>
  <si>
    <t>Distribución de tiempos y tareas</t>
  </si>
  <si>
    <t>N13 - &lt;Título Ejercicio&gt;</t>
  </si>
  <si>
    <t>Análisis del problema (documento)</t>
  </si>
  <si>
    <t>Diseño detallado (Est. Datos)(Documento)</t>
  </si>
  <si>
    <t>Diseño detallado (Problema)(Documento)</t>
  </si>
  <si>
    <t>Diseño de Interfaz Gráfica (Prototipo ilustrado)</t>
  </si>
  <si>
    <t>Aspectos favorables en la realización del ejercicio</t>
  </si>
  <si>
    <t>Aspectos difíciles en la realización del ejercicio</t>
  </si>
  <si>
    <t>Posibles Mejoras (próximos ejercicios)</t>
  </si>
  <si>
    <t>Camilo Torres</t>
  </si>
  <si>
    <t>Jonathan Calderón</t>
  </si>
  <si>
    <t>Calcular complejidades de los requerimientos funcionales</t>
  </si>
  <si>
    <t>N14 - CupiIndicadores</t>
  </si>
  <si>
    <t>Diagramas UML de las estructuras</t>
  </si>
  <si>
    <t>Diagrama UML de análisis</t>
  </si>
  <si>
    <t>Diagrama UML de diseño</t>
  </si>
  <si>
    <t>Uso de ant</t>
  </si>
  <si>
    <t>0.5</t>
  </si>
  <si>
    <t>.0.5</t>
  </si>
  <si>
    <t>Implementacion de estructuras de datos</t>
  </si>
  <si>
    <t>Pruebas unitarias estructuras de datos</t>
  </si>
  <si>
    <t>Primeros 4 requerimientos funcionales</t>
  </si>
  <si>
    <t>Interfaz gráfica</t>
  </si>
  <si>
    <t>Documento de diseño</t>
  </si>
  <si>
    <t>Requerimientos 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</si>
</sst>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Border="1"/>
    <xf numFmtId="0" fontId="8" fillId="0" borderId="0" xfId="0" applyFont="1" applyBorder="1" applyAlignment="1"/>
    <xf numFmtId="0" fontId="9" fillId="0" borderId="0" xfId="0" applyFont="1"/>
    <xf numFmtId="164" fontId="9" fillId="0" borderId="6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18" xfId="0" applyNumberFormat="1" applyFont="1" applyBorder="1" applyAlignment="1">
      <alignment horizontal="center" vertical="center" wrapText="1"/>
    </xf>
    <xf numFmtId="164" fontId="11" fillId="0" borderId="1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>
      <alignment horizontal="right" vertical="center" wrapText="1"/>
    </xf>
    <xf numFmtId="164" fontId="11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164" fontId="11" fillId="0" borderId="22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11" fillId="0" borderId="23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right" vertical="center" wrapText="1"/>
    </xf>
    <xf numFmtId="0" fontId="4" fillId="0" borderId="25" xfId="0" applyFont="1" applyFill="1" applyBorder="1" applyAlignment="1">
      <alignment horizontal="right" vertical="center" wrapText="1"/>
    </xf>
    <xf numFmtId="164" fontId="7" fillId="0" borderId="3" xfId="0" applyNumberFormat="1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 applyBorder="1" applyAlignment="1"/>
    <xf numFmtId="0" fontId="0" fillId="0" borderId="19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3" xfId="0" applyFont="1" applyBorder="1" applyAlignment="1">
      <alignment wrapText="1"/>
    </xf>
    <xf numFmtId="0" fontId="15" fillId="0" borderId="1" xfId="0" applyFont="1" applyBorder="1"/>
    <xf numFmtId="0" fontId="15" fillId="0" borderId="20" xfId="0" applyFont="1" applyBorder="1"/>
    <xf numFmtId="0" fontId="0" fillId="0" borderId="20" xfId="0" applyBorder="1"/>
    <xf numFmtId="0" fontId="0" fillId="0" borderId="27" xfId="0" applyBorder="1"/>
    <xf numFmtId="0" fontId="0" fillId="0" borderId="28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3" fillId="0" borderId="18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4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  <colors>
    <mruColors>
      <color rgb="FF0000FF"/>
      <color rgb="FFFF0000"/>
      <color rgb="FF99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A25" workbookViewId="0">
      <selection activeCell="C35" sqref="C35:H35"/>
    </sheetView>
  </sheetViews>
  <sheetFormatPr baseColWidth="10" defaultRowHeight="15.75" x14ac:dyDescent="0.25"/>
  <cols>
    <col min="2" max="2" width="40.25" customWidth="1"/>
    <col min="3" max="8" width="14.75" customWidth="1"/>
  </cols>
  <sheetData>
    <row r="1" spans="1:8" s="32" customFormat="1" ht="46.9" customHeight="1" thickBot="1" x14ac:dyDescent="0.4">
      <c r="A1" s="53" t="s">
        <v>38</v>
      </c>
      <c r="B1" s="53"/>
      <c r="C1" s="53"/>
      <c r="D1" s="53"/>
      <c r="E1" s="53"/>
      <c r="F1" s="53"/>
      <c r="G1" s="53"/>
      <c r="H1" s="53"/>
    </row>
    <row r="2" spans="1:8" ht="19.899999999999999" customHeight="1" thickBot="1" x14ac:dyDescent="0.4">
      <c r="A2" s="2"/>
      <c r="B2" s="33" t="s">
        <v>37</v>
      </c>
      <c r="C2" s="50" t="s">
        <v>19</v>
      </c>
      <c r="D2" s="51"/>
      <c r="E2" s="52"/>
      <c r="F2" s="50" t="s">
        <v>19</v>
      </c>
      <c r="G2" s="51"/>
      <c r="H2" s="52"/>
    </row>
    <row r="3" spans="1:8" s="3" customFormat="1" ht="19.899999999999999" customHeight="1" x14ac:dyDescent="0.2">
      <c r="A3" s="57" t="s">
        <v>0</v>
      </c>
      <c r="B3" s="57" t="s">
        <v>1</v>
      </c>
      <c r="C3" s="47" t="s">
        <v>17</v>
      </c>
      <c r="D3" s="48"/>
      <c r="E3" s="49"/>
      <c r="F3" s="47" t="s">
        <v>18</v>
      </c>
      <c r="G3" s="48"/>
      <c r="H3" s="49"/>
    </row>
    <row r="4" spans="1:8" s="3" customFormat="1" ht="30" customHeight="1" thickBot="1" x14ac:dyDescent="0.25">
      <c r="A4" s="58"/>
      <c r="B4" s="58"/>
      <c r="C4" s="26" t="s">
        <v>16</v>
      </c>
      <c r="D4" s="27" t="s">
        <v>20</v>
      </c>
      <c r="E4" s="28" t="s">
        <v>21</v>
      </c>
      <c r="F4" s="26" t="s">
        <v>16</v>
      </c>
      <c r="G4" s="27" t="s">
        <v>20</v>
      </c>
      <c r="H4" s="28" t="s">
        <v>21</v>
      </c>
    </row>
    <row r="5" spans="1:8" x14ac:dyDescent="0.25">
      <c r="A5" s="36" t="s">
        <v>2</v>
      </c>
      <c r="B5" s="34"/>
      <c r="C5" s="4"/>
      <c r="D5" s="5"/>
      <c r="E5" s="6"/>
      <c r="F5" s="4"/>
      <c r="G5" s="5"/>
      <c r="H5" s="6"/>
    </row>
    <row r="6" spans="1:8" x14ac:dyDescent="0.25">
      <c r="A6" s="37" t="s">
        <v>3</v>
      </c>
      <c r="B6" s="35"/>
      <c r="C6" s="4"/>
      <c r="D6" s="5"/>
      <c r="E6" s="6"/>
      <c r="F6" s="4"/>
      <c r="G6" s="5"/>
      <c r="H6" s="6"/>
    </row>
    <row r="7" spans="1:8" x14ac:dyDescent="0.25">
      <c r="A7" s="37" t="s">
        <v>4</v>
      </c>
      <c r="B7" s="39"/>
      <c r="C7" s="4"/>
      <c r="D7" s="5"/>
      <c r="E7" s="6"/>
      <c r="F7" s="4"/>
      <c r="G7" s="5"/>
      <c r="H7" s="6"/>
    </row>
    <row r="8" spans="1:8" x14ac:dyDescent="0.25">
      <c r="A8" s="37" t="s">
        <v>5</v>
      </c>
      <c r="B8" s="35"/>
      <c r="C8" s="4"/>
      <c r="D8" s="5"/>
      <c r="E8" s="6"/>
      <c r="F8" s="4"/>
      <c r="G8" s="5"/>
      <c r="H8" s="6"/>
    </row>
    <row r="9" spans="1:8" x14ac:dyDescent="0.25">
      <c r="A9" s="37" t="s">
        <v>6</v>
      </c>
      <c r="B9" s="35"/>
      <c r="C9" s="4"/>
      <c r="D9" s="5"/>
      <c r="E9" s="6"/>
      <c r="F9" s="4"/>
      <c r="G9" s="5"/>
      <c r="H9" s="6"/>
    </row>
    <row r="10" spans="1:8" x14ac:dyDescent="0.25">
      <c r="A10" s="37" t="s">
        <v>7</v>
      </c>
      <c r="B10" s="35"/>
      <c r="C10" s="4"/>
      <c r="D10" s="5"/>
      <c r="E10" s="6"/>
      <c r="F10" s="4"/>
      <c r="G10" s="5"/>
      <c r="H10" s="6"/>
    </row>
    <row r="11" spans="1:8" x14ac:dyDescent="0.25">
      <c r="A11" s="37" t="s">
        <v>8</v>
      </c>
      <c r="B11" s="35"/>
      <c r="C11" s="4"/>
      <c r="D11" s="5"/>
      <c r="E11" s="6"/>
      <c r="F11" s="4"/>
      <c r="G11" s="5"/>
      <c r="H11" s="6"/>
    </row>
    <row r="12" spans="1:8" x14ac:dyDescent="0.25">
      <c r="A12" s="37" t="s">
        <v>9</v>
      </c>
      <c r="B12" s="35"/>
      <c r="C12" s="4"/>
      <c r="D12" s="5"/>
      <c r="E12" s="6"/>
      <c r="F12" s="4"/>
      <c r="G12" s="5"/>
      <c r="H12" s="6"/>
    </row>
    <row r="13" spans="1:8" x14ac:dyDescent="0.25">
      <c r="A13" s="37" t="s">
        <v>10</v>
      </c>
      <c r="B13" s="35"/>
      <c r="C13" s="4"/>
      <c r="D13" s="5"/>
      <c r="E13" s="6"/>
      <c r="F13" s="4"/>
      <c r="G13" s="5"/>
      <c r="H13" s="6"/>
    </row>
    <row r="14" spans="1:8" x14ac:dyDescent="0.25">
      <c r="A14" s="37" t="s">
        <v>11</v>
      </c>
      <c r="B14" s="35"/>
      <c r="C14" s="4"/>
      <c r="D14" s="5"/>
      <c r="E14" s="6"/>
      <c r="F14" s="4"/>
      <c r="G14" s="5"/>
      <c r="H14" s="6"/>
    </row>
    <row r="15" spans="1:8" x14ac:dyDescent="0.25">
      <c r="A15" s="37" t="s">
        <v>12</v>
      </c>
      <c r="B15" s="35"/>
      <c r="C15" s="4"/>
      <c r="D15" s="5"/>
      <c r="E15" s="6"/>
      <c r="F15" s="4"/>
      <c r="G15" s="5"/>
      <c r="H15" s="6"/>
    </row>
    <row r="16" spans="1:8" x14ac:dyDescent="0.25">
      <c r="A16" s="37" t="s">
        <v>13</v>
      </c>
      <c r="B16" s="35"/>
      <c r="C16" s="4"/>
      <c r="D16" s="5"/>
      <c r="E16" s="6"/>
      <c r="F16" s="4"/>
      <c r="G16" s="5"/>
      <c r="H16" s="6"/>
    </row>
    <row r="17" spans="1:8" x14ac:dyDescent="0.25">
      <c r="A17" s="37" t="s">
        <v>14</v>
      </c>
      <c r="B17" s="35"/>
      <c r="C17" s="4"/>
      <c r="D17" s="5"/>
      <c r="E17" s="6"/>
      <c r="F17" s="4"/>
      <c r="G17" s="5"/>
      <c r="H17" s="6"/>
    </row>
    <row r="18" spans="1:8" x14ac:dyDescent="0.25">
      <c r="A18" s="37" t="s">
        <v>15</v>
      </c>
      <c r="B18" s="35"/>
      <c r="C18" s="4"/>
      <c r="D18" s="5"/>
      <c r="E18" s="6"/>
      <c r="F18" s="4"/>
      <c r="G18" s="5"/>
      <c r="H18" s="6"/>
    </row>
    <row r="19" spans="1:8" x14ac:dyDescent="0.25">
      <c r="A19" s="37" t="s">
        <v>22</v>
      </c>
      <c r="B19" s="35"/>
      <c r="C19" s="4"/>
      <c r="D19" s="5"/>
      <c r="E19" s="6"/>
      <c r="F19" s="4"/>
      <c r="G19" s="5"/>
      <c r="H19" s="6"/>
    </row>
    <row r="20" spans="1:8" x14ac:dyDescent="0.25">
      <c r="A20" s="37" t="s">
        <v>23</v>
      </c>
      <c r="B20" s="35"/>
      <c r="C20" s="4"/>
      <c r="D20" s="5"/>
      <c r="E20" s="6"/>
      <c r="F20" s="4"/>
      <c r="G20" s="5"/>
      <c r="H20" s="6"/>
    </row>
    <row r="21" spans="1:8" x14ac:dyDescent="0.25">
      <c r="A21" s="37" t="s">
        <v>24</v>
      </c>
      <c r="B21" s="35"/>
      <c r="C21" s="4"/>
      <c r="D21" s="5"/>
      <c r="E21" s="6"/>
      <c r="F21" s="4"/>
      <c r="G21" s="5"/>
      <c r="H21" s="6"/>
    </row>
    <row r="22" spans="1:8" x14ac:dyDescent="0.25">
      <c r="A22" s="37" t="s">
        <v>25</v>
      </c>
      <c r="B22" s="35"/>
      <c r="C22" s="4"/>
      <c r="D22" s="5"/>
      <c r="E22" s="6"/>
      <c r="F22" s="4"/>
      <c r="G22" s="5"/>
      <c r="H22" s="6"/>
    </row>
    <row r="23" spans="1:8" x14ac:dyDescent="0.25">
      <c r="A23" s="37" t="s">
        <v>26</v>
      </c>
      <c r="B23" s="35"/>
      <c r="C23" s="4"/>
      <c r="D23" s="5"/>
      <c r="E23" s="6"/>
      <c r="F23" s="4"/>
      <c r="G23" s="5"/>
      <c r="H23" s="6"/>
    </row>
    <row r="24" spans="1:8" x14ac:dyDescent="0.25">
      <c r="A24" s="37" t="s">
        <v>27</v>
      </c>
      <c r="B24" s="35"/>
      <c r="C24" s="4"/>
      <c r="D24" s="5"/>
      <c r="E24" s="6"/>
      <c r="F24" s="4"/>
      <c r="G24" s="5"/>
      <c r="H24" s="6"/>
    </row>
    <row r="25" spans="1:8" ht="16.5" thickBot="1" x14ac:dyDescent="0.3">
      <c r="A25" s="38" t="s">
        <v>32</v>
      </c>
      <c r="B25" s="40"/>
      <c r="C25" s="10"/>
      <c r="D25" s="8"/>
      <c r="E25" s="9"/>
      <c r="F25" s="7"/>
      <c r="G25" s="8"/>
      <c r="H25" s="9"/>
    </row>
    <row r="26" spans="1:8" ht="16.5" thickBot="1" x14ac:dyDescent="0.3">
      <c r="B26" s="29" t="s">
        <v>34</v>
      </c>
      <c r="C26" s="19">
        <f t="shared" ref="C26:H26" si="0">SUM(C5:C25)</f>
        <v>0</v>
      </c>
      <c r="D26" s="20">
        <f t="shared" si="0"/>
        <v>0</v>
      </c>
      <c r="E26" s="20">
        <f t="shared" si="0"/>
        <v>0</v>
      </c>
      <c r="F26" s="21">
        <f t="shared" si="0"/>
        <v>0</v>
      </c>
      <c r="G26" s="20">
        <f t="shared" si="0"/>
        <v>0</v>
      </c>
      <c r="H26" s="22">
        <f t="shared" si="0"/>
        <v>0</v>
      </c>
    </row>
    <row r="27" spans="1:8" ht="16.5" thickBot="1" x14ac:dyDescent="0.3">
      <c r="B27" s="30" t="s">
        <v>33</v>
      </c>
      <c r="C27" s="11">
        <f>C26</f>
        <v>0</v>
      </c>
      <c r="D27" s="59">
        <f>D26+E26</f>
        <v>0</v>
      </c>
      <c r="E27" s="59"/>
      <c r="F27" s="11">
        <f>F26</f>
        <v>0</v>
      </c>
      <c r="G27" s="59">
        <f>G26+H26</f>
        <v>0</v>
      </c>
      <c r="H27" s="60"/>
    </row>
    <row r="28" spans="1:8" x14ac:dyDescent="0.25">
      <c r="C28" s="15"/>
      <c r="D28" s="15"/>
      <c r="E28" s="17"/>
      <c r="F28" s="16"/>
      <c r="G28" s="17"/>
      <c r="H28" s="17"/>
    </row>
    <row r="29" spans="1:8" x14ac:dyDescent="0.25">
      <c r="B29" s="61" t="s">
        <v>36</v>
      </c>
      <c r="C29" s="25" t="s">
        <v>16</v>
      </c>
      <c r="D29" s="31" t="s">
        <v>28</v>
      </c>
      <c r="E29" s="17"/>
      <c r="F29" s="16"/>
      <c r="G29" s="17"/>
      <c r="H29" s="17"/>
    </row>
    <row r="30" spans="1:8" x14ac:dyDescent="0.25">
      <c r="B30" s="62"/>
      <c r="C30" s="23">
        <f>C27+F27</f>
        <v>0</v>
      </c>
      <c r="D30" s="24">
        <f>D27+G27</f>
        <v>0</v>
      </c>
      <c r="E30" s="17"/>
      <c r="F30" s="16"/>
      <c r="G30" s="17"/>
      <c r="H30" s="17"/>
    </row>
    <row r="31" spans="1:8" ht="16.5" thickBot="1" x14ac:dyDescent="0.3">
      <c r="B31" s="15"/>
      <c r="C31" s="16"/>
      <c r="D31" s="17"/>
      <c r="E31" s="17"/>
      <c r="F31" s="16"/>
      <c r="G31" s="17"/>
      <c r="H31" s="17"/>
    </row>
    <row r="32" spans="1:8" ht="21.95" customHeight="1" x14ac:dyDescent="0.35">
      <c r="B32" s="41" t="s">
        <v>35</v>
      </c>
      <c r="C32" s="42" t="str">
        <f>C3</f>
        <v>&lt;Nombre Estudiante1&gt;</v>
      </c>
      <c r="D32" s="43"/>
      <c r="E32" s="43"/>
      <c r="F32" s="43"/>
      <c r="G32" s="43"/>
      <c r="H32" s="44"/>
    </row>
    <row r="33" spans="1:8" ht="60" customHeight="1" x14ac:dyDescent="0.25">
      <c r="A33" s="66"/>
      <c r="B33" s="13" t="s">
        <v>29</v>
      </c>
      <c r="C33" s="54"/>
      <c r="D33" s="55"/>
      <c r="E33" s="55"/>
      <c r="F33" s="55"/>
      <c r="G33" s="55"/>
      <c r="H33" s="56"/>
    </row>
    <row r="34" spans="1:8" ht="60" customHeight="1" x14ac:dyDescent="0.25">
      <c r="A34" s="66"/>
      <c r="B34" s="13" t="s">
        <v>30</v>
      </c>
      <c r="C34" s="54"/>
      <c r="D34" s="55"/>
      <c r="E34" s="55"/>
      <c r="F34" s="55"/>
      <c r="G34" s="55"/>
      <c r="H34" s="56"/>
    </row>
    <row r="35" spans="1:8" ht="60" customHeight="1" thickBot="1" x14ac:dyDescent="0.3">
      <c r="A35" s="1"/>
      <c r="B35" s="18" t="s">
        <v>31</v>
      </c>
      <c r="C35" s="63"/>
      <c r="D35" s="64"/>
      <c r="E35" s="64"/>
      <c r="F35" s="64"/>
      <c r="G35" s="64"/>
      <c r="H35" s="65"/>
    </row>
    <row r="36" spans="1:8" ht="19.899999999999999" customHeight="1" thickBot="1" x14ac:dyDescent="0.3">
      <c r="A36" s="1"/>
      <c r="B36" s="14"/>
      <c r="C36" s="12"/>
      <c r="D36" s="12"/>
      <c r="E36" s="12"/>
      <c r="F36" s="12"/>
      <c r="G36" s="12"/>
      <c r="H36" s="12"/>
    </row>
    <row r="37" spans="1:8" ht="21.95" customHeight="1" x14ac:dyDescent="0.35">
      <c r="B37" s="41" t="s">
        <v>35</v>
      </c>
      <c r="C37" s="42" t="str">
        <f>F3</f>
        <v>&lt;Nombre Estudiante2&gt;</v>
      </c>
      <c r="D37" s="43"/>
      <c r="E37" s="43"/>
      <c r="F37" s="43"/>
      <c r="G37" s="43"/>
      <c r="H37" s="44"/>
    </row>
    <row r="38" spans="1:8" ht="60" customHeight="1" x14ac:dyDescent="0.25">
      <c r="A38" s="66"/>
      <c r="B38" s="13" t="s">
        <v>29</v>
      </c>
      <c r="C38" s="54"/>
      <c r="D38" s="55"/>
      <c r="E38" s="55"/>
      <c r="F38" s="55"/>
      <c r="G38" s="55"/>
      <c r="H38" s="56"/>
    </row>
    <row r="39" spans="1:8" ht="60" customHeight="1" x14ac:dyDescent="0.25">
      <c r="A39" s="66"/>
      <c r="B39" s="13" t="s">
        <v>30</v>
      </c>
      <c r="C39" s="54"/>
      <c r="D39" s="55"/>
      <c r="E39" s="55"/>
      <c r="F39" s="55"/>
      <c r="G39" s="55"/>
      <c r="H39" s="56"/>
    </row>
    <row r="40" spans="1:8" ht="60" customHeight="1" thickBot="1" x14ac:dyDescent="0.3">
      <c r="A40" s="1"/>
      <c r="B40" s="18" t="s">
        <v>31</v>
      </c>
      <c r="C40" s="63"/>
      <c r="D40" s="64"/>
      <c r="E40" s="64"/>
      <c r="F40" s="64"/>
      <c r="G40" s="64"/>
      <c r="H40" s="65"/>
    </row>
  </sheetData>
  <mergeCells count="18">
    <mergeCell ref="C40:H40"/>
    <mergeCell ref="A33:A34"/>
    <mergeCell ref="C35:H35"/>
    <mergeCell ref="A38:A39"/>
    <mergeCell ref="C38:H38"/>
    <mergeCell ref="C39:H39"/>
    <mergeCell ref="F3:H3"/>
    <mergeCell ref="F2:H2"/>
    <mergeCell ref="A1:H1"/>
    <mergeCell ref="C33:H33"/>
    <mergeCell ref="C34:H34"/>
    <mergeCell ref="B3:B4"/>
    <mergeCell ref="D27:E27"/>
    <mergeCell ref="G27:H27"/>
    <mergeCell ref="B29:B30"/>
    <mergeCell ref="A3:A4"/>
    <mergeCell ref="C3:E3"/>
    <mergeCell ref="C2:E2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abSelected="1" topLeftCell="A6" workbookViewId="0">
      <selection activeCell="H25" sqref="H25"/>
    </sheetView>
  </sheetViews>
  <sheetFormatPr baseColWidth="10" defaultRowHeight="15.75" x14ac:dyDescent="0.25"/>
  <cols>
    <col min="2" max="2" width="40.25" customWidth="1"/>
    <col min="3" max="8" width="14.75" customWidth="1"/>
  </cols>
  <sheetData>
    <row r="1" spans="1:8" s="32" customFormat="1" ht="46.9" customHeight="1" thickBot="1" x14ac:dyDescent="0.4">
      <c r="A1" s="53" t="s">
        <v>49</v>
      </c>
      <c r="B1" s="53"/>
      <c r="C1" s="53"/>
      <c r="D1" s="53"/>
      <c r="E1" s="53"/>
      <c r="F1" s="53"/>
      <c r="G1" s="53"/>
      <c r="H1" s="53"/>
    </row>
    <row r="2" spans="1:8" ht="19.899999999999999" customHeight="1" thickBot="1" x14ac:dyDescent="0.4">
      <c r="A2" s="2"/>
      <c r="B2" s="33" t="s">
        <v>37</v>
      </c>
      <c r="C2" s="50" t="s">
        <v>19</v>
      </c>
      <c r="D2" s="51"/>
      <c r="E2" s="52"/>
      <c r="F2" s="50" t="s">
        <v>19</v>
      </c>
      <c r="G2" s="51"/>
      <c r="H2" s="52"/>
    </row>
    <row r="3" spans="1:8" s="3" customFormat="1" ht="19.899999999999999" customHeight="1" x14ac:dyDescent="0.2">
      <c r="A3" s="57" t="s">
        <v>0</v>
      </c>
      <c r="B3" s="57" t="s">
        <v>1</v>
      </c>
      <c r="C3" s="47" t="s">
        <v>46</v>
      </c>
      <c r="D3" s="48"/>
      <c r="E3" s="49"/>
      <c r="F3" s="47" t="s">
        <v>47</v>
      </c>
      <c r="G3" s="48"/>
      <c r="H3" s="49"/>
    </row>
    <row r="4" spans="1:8" s="3" customFormat="1" ht="30" customHeight="1" thickBot="1" x14ac:dyDescent="0.25">
      <c r="A4" s="58"/>
      <c r="B4" s="58"/>
      <c r="C4" s="26" t="s">
        <v>16</v>
      </c>
      <c r="D4" s="27" t="s">
        <v>20</v>
      </c>
      <c r="E4" s="28" t="s">
        <v>21</v>
      </c>
      <c r="F4" s="26" t="s">
        <v>16</v>
      </c>
      <c r="G4" s="27" t="s">
        <v>20</v>
      </c>
      <c r="H4" s="28" t="s">
        <v>21</v>
      </c>
    </row>
    <row r="5" spans="1:8" x14ac:dyDescent="0.25">
      <c r="A5" s="36" t="s">
        <v>2</v>
      </c>
      <c r="B5" s="34" t="s">
        <v>39</v>
      </c>
      <c r="C5" s="4">
        <v>1</v>
      </c>
      <c r="D5" s="5">
        <v>2</v>
      </c>
      <c r="E5" s="6"/>
      <c r="F5" s="4"/>
      <c r="G5" s="5"/>
      <c r="H5" s="6"/>
    </row>
    <row r="6" spans="1:8" x14ac:dyDescent="0.25">
      <c r="A6" s="37" t="s">
        <v>3</v>
      </c>
      <c r="B6" s="35" t="s">
        <v>40</v>
      </c>
      <c r="C6" s="4">
        <v>1.5</v>
      </c>
      <c r="D6" s="5">
        <v>1</v>
      </c>
      <c r="E6" s="6"/>
      <c r="F6" s="4"/>
      <c r="G6" s="5"/>
      <c r="H6" s="6"/>
    </row>
    <row r="7" spans="1:8" x14ac:dyDescent="0.25">
      <c r="A7" s="37" t="s">
        <v>4</v>
      </c>
      <c r="B7" s="39" t="s">
        <v>41</v>
      </c>
      <c r="C7" s="4">
        <v>1.5</v>
      </c>
      <c r="D7" s="5">
        <v>2</v>
      </c>
      <c r="E7" s="6"/>
      <c r="F7" s="4"/>
      <c r="G7" s="5"/>
      <c r="H7" s="6"/>
    </row>
    <row r="8" spans="1:8" x14ac:dyDescent="0.25">
      <c r="A8" s="37" t="s">
        <v>5</v>
      </c>
      <c r="B8" s="35" t="s">
        <v>42</v>
      </c>
      <c r="C8" s="4"/>
      <c r="D8" s="5"/>
      <c r="E8" s="6"/>
      <c r="F8" s="4">
        <v>1</v>
      </c>
      <c r="G8" s="5">
        <v>1.5</v>
      </c>
      <c r="H8" s="6"/>
    </row>
    <row r="9" spans="1:8" ht="31.5" x14ac:dyDescent="0.25">
      <c r="A9" s="37" t="s">
        <v>6</v>
      </c>
      <c r="B9" s="35" t="s">
        <v>48</v>
      </c>
      <c r="C9" s="4">
        <v>0.5</v>
      </c>
      <c r="D9" s="5">
        <v>0.5</v>
      </c>
      <c r="E9" s="6"/>
      <c r="F9" s="4"/>
      <c r="G9" s="5"/>
      <c r="H9" s="6"/>
    </row>
    <row r="10" spans="1:8" x14ac:dyDescent="0.25">
      <c r="A10" s="37" t="s">
        <v>7</v>
      </c>
      <c r="B10" s="45" t="s">
        <v>50</v>
      </c>
      <c r="C10" s="4"/>
      <c r="D10" s="5"/>
      <c r="E10" s="6"/>
      <c r="F10" s="4">
        <v>0.5</v>
      </c>
      <c r="G10" s="5">
        <v>0.5</v>
      </c>
      <c r="H10" s="6"/>
    </row>
    <row r="11" spans="1:8" x14ac:dyDescent="0.25">
      <c r="A11" s="37" t="s">
        <v>8</v>
      </c>
      <c r="B11" s="46" t="s">
        <v>51</v>
      </c>
      <c r="C11" s="4"/>
      <c r="D11" s="5"/>
      <c r="E11" s="6"/>
      <c r="F11" s="4">
        <v>0.5</v>
      </c>
      <c r="G11" s="5">
        <v>0.5</v>
      </c>
      <c r="H11" s="6"/>
    </row>
    <row r="12" spans="1:8" x14ac:dyDescent="0.25">
      <c r="A12" s="37" t="s">
        <v>9</v>
      </c>
      <c r="B12" s="46" t="s">
        <v>52</v>
      </c>
      <c r="C12" s="4"/>
      <c r="D12" s="5"/>
      <c r="E12" s="6"/>
      <c r="F12" s="4">
        <v>0.5</v>
      </c>
      <c r="G12" s="5">
        <v>0.5</v>
      </c>
      <c r="H12" s="6"/>
    </row>
    <row r="13" spans="1:8" x14ac:dyDescent="0.25">
      <c r="A13" s="37" t="s">
        <v>10</v>
      </c>
      <c r="B13" s="35" t="s">
        <v>53</v>
      </c>
      <c r="C13" s="4" t="s">
        <v>54</v>
      </c>
      <c r="D13" s="5" t="s">
        <v>55</v>
      </c>
      <c r="E13" s="6"/>
      <c r="F13" s="4" t="s">
        <v>54</v>
      </c>
      <c r="G13" s="5" t="s">
        <v>54</v>
      </c>
      <c r="H13" s="6"/>
    </row>
    <row r="14" spans="1:8" x14ac:dyDescent="0.25">
      <c r="A14" s="37" t="s">
        <v>11</v>
      </c>
      <c r="B14" s="35" t="s">
        <v>56</v>
      </c>
      <c r="C14" s="4">
        <v>4</v>
      </c>
      <c r="D14" s="5">
        <v>6</v>
      </c>
      <c r="E14" s="6"/>
      <c r="F14" s="4">
        <v>2</v>
      </c>
      <c r="G14" s="5">
        <v>3</v>
      </c>
      <c r="H14" s="6"/>
    </row>
    <row r="15" spans="1:8" x14ac:dyDescent="0.25">
      <c r="A15" s="37" t="s">
        <v>12</v>
      </c>
      <c r="B15" s="35" t="s">
        <v>57</v>
      </c>
      <c r="C15" s="4">
        <v>1</v>
      </c>
      <c r="D15" s="5">
        <v>2</v>
      </c>
      <c r="E15" s="6"/>
      <c r="F15" s="4">
        <v>0</v>
      </c>
      <c r="G15" s="5">
        <v>0</v>
      </c>
      <c r="H15" s="6"/>
    </row>
    <row r="16" spans="1:8" x14ac:dyDescent="0.25">
      <c r="A16" s="37" t="s">
        <v>13</v>
      </c>
      <c r="B16" s="35" t="s">
        <v>58</v>
      </c>
      <c r="C16" s="4">
        <v>2</v>
      </c>
      <c r="D16" s="5">
        <v>3</v>
      </c>
      <c r="E16" s="6"/>
      <c r="F16" s="4">
        <v>2</v>
      </c>
      <c r="G16" s="5">
        <v>3</v>
      </c>
      <c r="H16" s="6"/>
    </row>
    <row r="17" spans="1:8" x14ac:dyDescent="0.25">
      <c r="A17" s="37" t="s">
        <v>14</v>
      </c>
      <c r="B17" s="35" t="s">
        <v>59</v>
      </c>
      <c r="C17" s="4">
        <v>2</v>
      </c>
      <c r="D17" s="5">
        <v>3</v>
      </c>
      <c r="E17" s="6"/>
      <c r="F17" s="4">
        <v>4</v>
      </c>
      <c r="G17" s="5">
        <v>5</v>
      </c>
      <c r="H17" s="6"/>
    </row>
    <row r="18" spans="1:8" x14ac:dyDescent="0.25">
      <c r="A18" s="37" t="s">
        <v>15</v>
      </c>
      <c r="B18" s="35" t="s">
        <v>60</v>
      </c>
      <c r="C18" s="4">
        <v>1</v>
      </c>
      <c r="D18" s="5">
        <v>1</v>
      </c>
      <c r="E18" s="6"/>
      <c r="F18" s="4">
        <v>2</v>
      </c>
      <c r="G18" s="5">
        <v>2</v>
      </c>
      <c r="H18" s="6"/>
    </row>
    <row r="19" spans="1:8" x14ac:dyDescent="0.25">
      <c r="A19" s="37" t="s">
        <v>22</v>
      </c>
      <c r="B19" s="35" t="s">
        <v>61</v>
      </c>
      <c r="C19" s="4">
        <v>2</v>
      </c>
      <c r="D19" s="5">
        <v>5</v>
      </c>
      <c r="E19" s="6"/>
      <c r="F19" s="4">
        <v>3</v>
      </c>
      <c r="G19" s="5">
        <v>5</v>
      </c>
      <c r="H19" s="6"/>
    </row>
    <row r="20" spans="1:8" x14ac:dyDescent="0.25">
      <c r="A20" s="37" t="s">
        <v>23</v>
      </c>
      <c r="B20" s="35"/>
      <c r="C20" s="4"/>
      <c r="D20" s="5"/>
      <c r="E20" s="6"/>
      <c r="F20" s="4"/>
      <c r="G20" s="5"/>
      <c r="H20" s="6"/>
    </row>
    <row r="21" spans="1:8" x14ac:dyDescent="0.25">
      <c r="A21" s="37" t="s">
        <v>24</v>
      </c>
      <c r="B21" s="35"/>
      <c r="C21" s="4"/>
      <c r="D21" s="5"/>
      <c r="E21" s="6"/>
      <c r="F21" s="4"/>
      <c r="G21" s="5"/>
      <c r="H21" s="6"/>
    </row>
    <row r="22" spans="1:8" x14ac:dyDescent="0.25">
      <c r="A22" s="37" t="s">
        <v>25</v>
      </c>
      <c r="B22" s="35"/>
      <c r="C22" s="4"/>
      <c r="D22" s="5"/>
      <c r="E22" s="6"/>
      <c r="F22" s="4"/>
      <c r="G22" s="5"/>
      <c r="H22" s="6"/>
    </row>
    <row r="23" spans="1:8" x14ac:dyDescent="0.25">
      <c r="A23" s="37" t="s">
        <v>26</v>
      </c>
      <c r="B23" s="35"/>
      <c r="C23" s="4"/>
      <c r="D23" s="5"/>
      <c r="E23" s="6"/>
      <c r="F23" s="4"/>
      <c r="G23" s="5"/>
      <c r="H23" s="6"/>
    </row>
    <row r="24" spans="1:8" x14ac:dyDescent="0.25">
      <c r="A24" s="37" t="s">
        <v>27</v>
      </c>
      <c r="B24" s="35"/>
      <c r="C24" s="4"/>
      <c r="D24" s="5"/>
      <c r="E24" s="6"/>
      <c r="F24" s="4"/>
      <c r="G24" s="5"/>
      <c r="H24" s="6"/>
    </row>
    <row r="25" spans="1:8" ht="16.5" thickBot="1" x14ac:dyDescent="0.3">
      <c r="A25" s="38" t="s">
        <v>32</v>
      </c>
      <c r="B25" s="40"/>
      <c r="C25" s="10"/>
      <c r="D25" s="8"/>
      <c r="E25" s="9"/>
      <c r="F25" s="7"/>
      <c r="G25" s="8"/>
      <c r="H25" s="9"/>
    </row>
    <row r="26" spans="1:8" ht="16.5" thickBot="1" x14ac:dyDescent="0.3">
      <c r="B26" s="29" t="s">
        <v>34</v>
      </c>
      <c r="C26" s="19">
        <f t="shared" ref="C26:H26" si="0">SUM(C5:C25)</f>
        <v>16.5</v>
      </c>
      <c r="D26" s="20">
        <f t="shared" si="0"/>
        <v>25.5</v>
      </c>
      <c r="E26" s="20">
        <f t="shared" si="0"/>
        <v>0</v>
      </c>
      <c r="F26" s="21">
        <f t="shared" si="0"/>
        <v>15.5</v>
      </c>
      <c r="G26" s="20">
        <f t="shared" si="0"/>
        <v>21</v>
      </c>
      <c r="H26" s="22">
        <f t="shared" si="0"/>
        <v>0</v>
      </c>
    </row>
    <row r="27" spans="1:8" ht="16.5" thickBot="1" x14ac:dyDescent="0.3">
      <c r="B27" s="30" t="s">
        <v>33</v>
      </c>
      <c r="C27" s="11">
        <f>C26</f>
        <v>16.5</v>
      </c>
      <c r="D27" s="59">
        <f>D26+E26</f>
        <v>25.5</v>
      </c>
      <c r="E27" s="59"/>
      <c r="F27" s="11">
        <f>F26</f>
        <v>15.5</v>
      </c>
      <c r="G27" s="59">
        <f>G26+H26</f>
        <v>21</v>
      </c>
      <c r="H27" s="60"/>
    </row>
    <row r="28" spans="1:8" x14ac:dyDescent="0.25">
      <c r="C28" s="15"/>
      <c r="D28" s="15"/>
      <c r="E28" s="17"/>
      <c r="F28" s="16"/>
      <c r="G28" s="17"/>
      <c r="H28" s="17"/>
    </row>
    <row r="29" spans="1:8" x14ac:dyDescent="0.25">
      <c r="B29" s="61" t="s">
        <v>36</v>
      </c>
      <c r="C29" s="25" t="s">
        <v>16</v>
      </c>
      <c r="D29" s="31" t="s">
        <v>28</v>
      </c>
      <c r="E29" s="17"/>
      <c r="F29" s="16"/>
      <c r="G29" s="17"/>
      <c r="H29" s="17"/>
    </row>
    <row r="30" spans="1:8" x14ac:dyDescent="0.25">
      <c r="B30" s="62"/>
      <c r="C30" s="23">
        <f>C27+F27</f>
        <v>32</v>
      </c>
      <c r="D30" s="24">
        <f>D27+G27</f>
        <v>46.5</v>
      </c>
      <c r="E30" s="17"/>
      <c r="F30" s="16"/>
      <c r="G30" s="17"/>
      <c r="H30" s="17"/>
    </row>
    <row r="31" spans="1:8" ht="16.5" thickBot="1" x14ac:dyDescent="0.3">
      <c r="B31" s="15"/>
      <c r="C31" s="16"/>
      <c r="D31" s="17"/>
      <c r="E31" s="17"/>
      <c r="F31" s="16"/>
      <c r="G31" s="17"/>
      <c r="H31" s="17"/>
    </row>
    <row r="32" spans="1:8" ht="21.95" customHeight="1" x14ac:dyDescent="0.35">
      <c r="B32" s="41" t="s">
        <v>35</v>
      </c>
      <c r="C32" s="42" t="str">
        <f>C3</f>
        <v>Camilo Torres</v>
      </c>
      <c r="D32" s="43"/>
      <c r="E32" s="43"/>
      <c r="F32" s="43"/>
      <c r="G32" s="43"/>
      <c r="H32" s="44"/>
    </row>
    <row r="33" spans="1:8" ht="60" customHeight="1" x14ac:dyDescent="0.25">
      <c r="A33" s="66"/>
      <c r="B33" s="13" t="s">
        <v>43</v>
      </c>
      <c r="C33" s="67"/>
      <c r="D33" s="55"/>
      <c r="E33" s="55"/>
      <c r="F33" s="55"/>
      <c r="G33" s="55"/>
      <c r="H33" s="56"/>
    </row>
    <row r="34" spans="1:8" ht="60" customHeight="1" x14ac:dyDescent="0.25">
      <c r="A34" s="66"/>
      <c r="B34" s="13" t="s">
        <v>44</v>
      </c>
      <c r="C34" s="67"/>
      <c r="D34" s="55"/>
      <c r="E34" s="55"/>
      <c r="F34" s="55"/>
      <c r="G34" s="55"/>
      <c r="H34" s="56"/>
    </row>
    <row r="35" spans="1:8" ht="60" customHeight="1" thickBot="1" x14ac:dyDescent="0.3">
      <c r="A35" s="1"/>
      <c r="B35" s="18" t="s">
        <v>45</v>
      </c>
      <c r="C35" s="63"/>
      <c r="D35" s="64"/>
      <c r="E35" s="64"/>
      <c r="F35" s="64"/>
      <c r="G35" s="64"/>
      <c r="H35" s="65"/>
    </row>
    <row r="36" spans="1:8" ht="19.899999999999999" customHeight="1" thickBot="1" x14ac:dyDescent="0.3">
      <c r="A36" s="1"/>
      <c r="B36" s="14"/>
      <c r="C36" s="12"/>
      <c r="D36" s="12"/>
      <c r="E36" s="12"/>
      <c r="F36" s="12"/>
      <c r="G36" s="12"/>
      <c r="H36" s="12"/>
    </row>
    <row r="37" spans="1:8" ht="21.95" customHeight="1" x14ac:dyDescent="0.35">
      <c r="B37" s="41" t="s">
        <v>35</v>
      </c>
      <c r="C37" s="42" t="str">
        <f>F3</f>
        <v>Jonathan Calderón</v>
      </c>
      <c r="D37" s="43"/>
      <c r="E37" s="43"/>
      <c r="F37" s="43"/>
      <c r="G37" s="43"/>
      <c r="H37" s="44"/>
    </row>
    <row r="38" spans="1:8" ht="60" customHeight="1" x14ac:dyDescent="0.25">
      <c r="A38" s="66"/>
      <c r="B38" s="13" t="s">
        <v>43</v>
      </c>
      <c r="C38" s="68"/>
      <c r="D38" s="55"/>
      <c r="E38" s="55"/>
      <c r="F38" s="55"/>
      <c r="G38" s="55"/>
      <c r="H38" s="56"/>
    </row>
    <row r="39" spans="1:8" ht="60" customHeight="1" x14ac:dyDescent="0.25">
      <c r="A39" s="66"/>
      <c r="B39" s="13" t="s">
        <v>44</v>
      </c>
      <c r="C39" s="68"/>
      <c r="D39" s="55"/>
      <c r="E39" s="55"/>
      <c r="F39" s="55"/>
      <c r="G39" s="55"/>
      <c r="H39" s="56"/>
    </row>
    <row r="40" spans="1:8" ht="60" customHeight="1" thickBot="1" x14ac:dyDescent="0.3">
      <c r="A40" s="1"/>
      <c r="B40" s="18" t="s">
        <v>45</v>
      </c>
      <c r="C40" s="69"/>
      <c r="D40" s="64"/>
      <c r="E40" s="64"/>
      <c r="F40" s="64"/>
      <c r="G40" s="64"/>
      <c r="H40" s="65"/>
    </row>
  </sheetData>
  <mergeCells count="18">
    <mergeCell ref="C35:H35"/>
    <mergeCell ref="A38:A39"/>
    <mergeCell ref="C38:H38"/>
    <mergeCell ref="C39:H39"/>
    <mergeCell ref="C40:H40"/>
    <mergeCell ref="D27:E27"/>
    <mergeCell ref="G27:H27"/>
    <mergeCell ref="B29:B30"/>
    <mergeCell ref="A33:A34"/>
    <mergeCell ref="C33:H33"/>
    <mergeCell ref="C34:H34"/>
    <mergeCell ref="A1:H1"/>
    <mergeCell ref="C2:E2"/>
    <mergeCell ref="F2:H2"/>
    <mergeCell ref="A3:A4"/>
    <mergeCell ref="B3:B4"/>
    <mergeCell ref="C3:E3"/>
    <mergeCell ref="F3:H3"/>
  </mergeCells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Ejemplo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 Seguimiento Ejercicio</dc:title>
  <dc:subject>Est Datos</dc:subject>
  <dc:creator>F De la Rosa</dc:creator>
  <cp:lastModifiedBy>Jonathan</cp:lastModifiedBy>
  <dcterms:created xsi:type="dcterms:W3CDTF">2013-04-24T16:13:30Z</dcterms:created>
  <dcterms:modified xsi:type="dcterms:W3CDTF">2013-10-09T15:23:51Z</dcterms:modified>
</cp:coreProperties>
</file>