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florafaunamanecologicalserv-my.sharepoint.com/personal/j_levin_florafaunaman_com/Documents/Documents/UJ Term 2/GGR2B - innocent course/Prac 3/"/>
    </mc:Choice>
  </mc:AlternateContent>
  <xr:revisionPtr revIDLastSave="20" documentId="8_{FA10F53B-11EF-4B4A-B9F4-77DAC2F5468A}" xr6:coauthVersionLast="47" xr6:coauthVersionMax="47" xr10:uidLastSave="{5334C68B-A6BE-4957-B134-8EF494431AE0}"/>
  <bookViews>
    <workbookView xWindow="-108" yWindow="-108" windowWidth="23256" windowHeight="12456" xr2:uid="{4B4A37C9-CA9E-466C-9079-9C763FCE0D76}"/>
  </bookViews>
  <sheets>
    <sheet name="Sheet1" sheetId="1" r:id="rId1"/>
    <sheet name="Q1_scatter" sheetId="2" r:id="rId2"/>
    <sheet name="Q2_line_graph" sheetId="3" r:id="rId3"/>
    <sheet name="Q3_barplot" sheetId="4" r:id="rId4"/>
    <sheet name="Q4_boxplot" sheetId="5" r:id="rId5"/>
    <sheet name="Q5" sheetId="6" r:id="rId6"/>
  </sheets>
  <definedNames>
    <definedName name="_xlchart.v1.0" hidden="1">Sheet1!$B$89</definedName>
    <definedName name="_xlchart.v1.1" hidden="1">Sheet1!$B$90:$B$98</definedName>
    <definedName name="_xlchart.v1.10" hidden="1">Sheet1!$E$104</definedName>
    <definedName name="_xlchart.v1.11" hidden="1">Sheet1!$E$105:$E$116</definedName>
    <definedName name="_xlchart.v1.12" hidden="1">Q4_boxplot!$B$1</definedName>
    <definedName name="_xlchart.v1.13" hidden="1">Q4_boxplot!$B$2:$B$13</definedName>
    <definedName name="_xlchart.v1.14" hidden="1">Q4_boxplot!$C$1</definedName>
    <definedName name="_xlchart.v1.15" hidden="1">Q4_boxplot!$C$2:$C$13</definedName>
    <definedName name="_xlchart.v1.16" hidden="1">Q4_boxplot!$D$1</definedName>
    <definedName name="_xlchart.v1.17" hidden="1">Q4_boxplot!$D$2:$D$13</definedName>
    <definedName name="_xlchart.v1.18" hidden="1">Q4_boxplot!$E$1</definedName>
    <definedName name="_xlchart.v1.19" hidden="1">Q4_boxplot!$E$2:$E$13</definedName>
    <definedName name="_xlchart.v1.2" hidden="1">Sheet1!$C$89</definedName>
    <definedName name="_xlchart.v1.3" hidden="1">Sheet1!$C$90:$C$98</definedName>
    <definedName name="_xlchart.v1.4" hidden="1">Sheet1!$B$104</definedName>
    <definedName name="_xlchart.v1.5" hidden="1">Sheet1!$B$105:$B$116</definedName>
    <definedName name="_xlchart.v1.6" hidden="1">Sheet1!$C$104</definedName>
    <definedName name="_xlchart.v1.7" hidden="1">Sheet1!$C$105:$C$116</definedName>
    <definedName name="_xlchart.v1.8" hidden="1">Sheet1!$D$104</definedName>
    <definedName name="_xlchart.v1.9" hidden="1">Sheet1!$D$105:$D$116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 l="1"/>
</calcChain>
</file>

<file path=xl/sharedStrings.xml><?xml version="1.0" encoding="utf-8"?>
<sst xmlns="http://schemas.openxmlformats.org/spreadsheetml/2006/main" count="194" uniqueCount="83">
  <si>
    <t>City</t>
  </si>
  <si>
    <t>Johannesburg</t>
  </si>
  <si>
    <t>Cape Town</t>
  </si>
  <si>
    <t>Durban</t>
  </si>
  <si>
    <t>Bloemfontein</t>
  </si>
  <si>
    <t>Port Elizabeth</t>
  </si>
  <si>
    <t>During Berg Wind Conditions</t>
  </si>
  <si>
    <t>Pretoria</t>
  </si>
  <si>
    <t>Kimberley</t>
  </si>
  <si>
    <t>East London</t>
  </si>
  <si>
    <t>Upington</t>
  </si>
  <si>
    <t>Pietermaritzburg</t>
  </si>
  <si>
    <t>George</t>
  </si>
  <si>
    <t>Polokwane</t>
  </si>
  <si>
    <t>Nelspruit</t>
  </si>
  <si>
    <t>Beaufort West</t>
  </si>
  <si>
    <t>Worcester</t>
  </si>
  <si>
    <t>Temperature (°C)
(X)</t>
  </si>
  <si>
    <t>Wind Speed (km/h)
(Y)</t>
  </si>
  <si>
    <t>Example Data: Monthly Rainfall (mm) in Three South African Cities (2024)</t>
  </si>
  <si>
    <t>Month</t>
  </si>
  <si>
    <t>January</t>
  </si>
  <si>
    <t>February</t>
  </si>
  <si>
    <t>March</t>
  </si>
  <si>
    <t>April</t>
  </si>
  <si>
    <t>May</t>
  </si>
  <si>
    <t>June</t>
  </si>
  <si>
    <t>July</t>
  </si>
  <si>
    <t>August</t>
  </si>
  <si>
    <t>September</t>
  </si>
  <si>
    <t>October</t>
  </si>
  <si>
    <t>November</t>
  </si>
  <si>
    <t>December</t>
  </si>
  <si>
    <t>Example Data: Monthly Rainfall (mm) and Average Temperature (°C) in Three South African Cities (2024)</t>
  </si>
  <si>
    <t>Cape Town
Rainfall</t>
  </si>
  <si>
    <t>Cape Town
Temp</t>
  </si>
  <si>
    <t>Johannesburg
Rainfall</t>
  </si>
  <si>
    <t>Johannesburg
Temp</t>
  </si>
  <si>
    <t>Durban
Rainfall</t>
  </si>
  <si>
    <t>Durban
Temp</t>
  </si>
  <si>
    <t>Example Data: Annual Tourism Numbers (thousands) by Province in South Africa</t>
  </si>
  <si>
    <t>Province</t>
  </si>
  <si>
    <t>Domestic Tourists</t>
  </si>
  <si>
    <t>International Tourists</t>
  </si>
  <si>
    <t>Western Cape</t>
  </si>
  <si>
    <t>Gauteng</t>
  </si>
  <si>
    <t>KwaZulu-Natal</t>
  </si>
  <si>
    <t>Eastern Cape</t>
  </si>
  <si>
    <t>Mpumalanga</t>
  </si>
  <si>
    <t>Limpopo</t>
  </si>
  <si>
    <t>North West</t>
  </si>
  <si>
    <t>Free State</t>
  </si>
  <si>
    <t>Northern Cape</t>
  </si>
  <si>
    <t>Example Data with Standard Errors for Domestic Tourists</t>
  </si>
  <si>
    <t>Domestic Tourists (thousands)</t>
  </si>
  <si>
    <t>Standard Error</t>
  </si>
  <si>
    <t>Standard Error
(STDEV)</t>
  </si>
  <si>
    <t>Example Data: Monthly Rainfall (mm) in Different South African Regions</t>
  </si>
  <si>
    <t>Jan</t>
  </si>
  <si>
    <t>Feb</t>
  </si>
  <si>
    <t>Mar</t>
  </si>
  <si>
    <t>Apr</t>
  </si>
  <si>
    <t>Jun</t>
  </si>
  <si>
    <t>Jul</t>
  </si>
  <si>
    <t>Aug</t>
  </si>
  <si>
    <t>Sep</t>
  </si>
  <si>
    <t>Oct</t>
  </si>
  <si>
    <t>Nov</t>
  </si>
  <si>
    <t>Dec</t>
  </si>
  <si>
    <t>Average Temperature (°C)</t>
  </si>
  <si>
    <t>Annual Rainfall (mm)</t>
  </si>
  <si>
    <t xml:space="preserve">r </t>
  </si>
  <si>
    <r>
      <t xml:space="preserve">The correlation coefficient (r = +0.96) is the Pearson correlation coefficient. According to the table, this value indicates a </t>
    </r>
    <r>
      <rPr>
        <b/>
        <sz val="11"/>
        <color theme="1"/>
        <rFont val="Aptos Narrow"/>
        <family val="2"/>
        <scheme val="minor"/>
      </rPr>
      <t>very strong positive relationship between temperature and rainfall in South African cities</t>
    </r>
    <r>
      <rPr>
        <sz val="11"/>
        <color theme="1"/>
        <rFont val="Aptos Narrow"/>
        <family val="2"/>
        <scheme val="minor"/>
      </rPr>
      <t>. The R² value of 0.9285 means that approximately</t>
    </r>
    <r>
      <rPr>
        <b/>
        <sz val="11"/>
        <color theme="1"/>
        <rFont val="Aptos Narrow"/>
        <family val="2"/>
        <scheme val="minor"/>
      </rPr>
      <t xml:space="preserve"> 93% of the variation in rainfall can be explained by temperature.</t>
    </r>
    <r>
      <rPr>
        <sz val="11"/>
        <color theme="1"/>
        <rFont val="Aptos Narrow"/>
        <family val="2"/>
        <scheme val="minor"/>
      </rPr>
      <t xml:space="preserve"> T</t>
    </r>
    <r>
      <rPr>
        <b/>
        <sz val="11"/>
        <color theme="1"/>
        <rFont val="Aptos Narrow"/>
        <family val="2"/>
        <scheme val="minor"/>
      </rPr>
      <t>his suggests that warmer cities consistently receive more rainfall in a highly predictable pattern</t>
    </r>
    <r>
      <rPr>
        <sz val="11"/>
        <color theme="1"/>
        <rFont val="Aptos Narrow"/>
        <family val="2"/>
        <scheme val="minor"/>
      </rPr>
      <t>, with only about 7% of rainfall variation being due to factors other than temperature.</t>
    </r>
  </si>
  <si>
    <t>Coastal Region</t>
  </si>
  <si>
    <t>International Tourists (thousands)</t>
  </si>
  <si>
    <t>Largest = KZN and Gauteng</t>
  </si>
  <si>
    <t xml:space="preserve">Smallest = Northern Cape and Free state </t>
  </si>
  <si>
    <t>Central Region</t>
  </si>
  <si>
    <t>Northern Region</t>
  </si>
  <si>
    <t>Southern Region</t>
  </si>
  <si>
    <t>South African tourism shows strong relationships with climate patterns. The scatter plot reveals a significant positive correlation (r = 0.96) between temperature and rainfall, indicating that warmer regions generally receive more precipitation. This climate diversity creates varied tourism opportunities across provinces. The bar graph demonstrates that provinces with moderate temperatures and rainfall (Western Cape, Gauteng) attract the highest international tourism, while KwaZulu-Natal, with its warm, wet climate, draws primarily domestic tourists. The line graph illustrates distinct seasonal rainfall patterns, with winter rainfall in the Western Cape contrasting with summer rainfall in other provinces, creating year-round tourism possibilities. Box plots confirm significant temperature differences between northern and southern regions, explaining tourism seasonality. These climate variations allow South Africa to market diverse experiences, from Cape Town's Mediterranean climate to Kruger's subtropical savanna, supporting year-round tourism across different regions.</t>
  </si>
  <si>
    <t>Example Data: South African Tourism Revenue by Province</t>
  </si>
  <si>
    <t>Tourism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</si>
</sst>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1"/>
      <color theme="1"/>
      <name val="Aptos Narrow"/>
      <family val="2"/>
      <scheme val="minor"/>
    </font>
    <font>
      <b/>
      <sz val="18"/>
      <color theme="1"/>
      <name val="Aptos Narrow"/>
      <family val="2"/>
      <scheme val="minor"/>
    </font>
    <font>
      <sz val="10"/>
      <color theme="1"/>
      <name val="Arial Unicode MS"/>
    </font>
    <font>
      <b/>
      <sz val="12"/>
      <color theme="1"/>
      <name val="Aptos Narrow"/>
      <family val="2"/>
      <scheme val="minor"/>
    </font>
    <font>
      <b/>
      <sz val="9"/>
      <color theme="1"/>
      <name val="Aptos Narrow"/>
      <family val="2"/>
      <scheme val="minor"/>
    </font>
    <font>
      <sz val="11"/>
      <color theme="1"/>
      <name val="Calibri"/>
      <family val="2"/>
    </font>
    <font>
      <b/>
      <sz val="14"/>
      <color theme="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2" fillId="0" borderId="0" xfId="0" applyFont="1" applyAlignment="1">
      <alignment vertical="center"/>
    </xf>
    <xf numFmtId="0" fontId="3" fillId="0" borderId="0" xfId="0" applyFont="1"/>
    <xf numFmtId="0" fontId="0" fillId="0" borderId="0" xfId="0" applyAlignment="1">
      <alignment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5" fillId="0" borderId="0" xfId="0" applyFont="1" applyAlignment="1">
      <alignment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4" fillId="0" borderId="1" xfId="0" applyFont="1" applyBorder="1" applyAlignment="1">
      <alignment horizontal="center" wrapText="1"/>
    </xf>
    <xf numFmtId="0" fontId="5" fillId="0" borderId="1" xfId="0"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applyAlignment="1">
      <alignment horizontal="center" vertical="center"/>
    </xf>
    <xf numFmtId="0" fontId="4" fillId="0" borderId="1" xfId="0" applyFont="1"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7" fillId="0" borderId="0" xfId="0" applyFont="1" applyAlignment="1">
      <alignment horizontal="center" vertical="center" wrapText="1"/>
    </xf>
    <xf numFmtId="0" fontId="1" fillId="0" borderId="1" xfId="0" applyFont="1" applyBorder="1" applyAlignment="1">
      <alignment horizontal="center" wrapText="1"/>
    </xf>
    <xf numFmtId="0" fontId="0" fillId="0" borderId="1" xfId="0" applyBorder="1" applyAlignment="1">
      <alignment horizontal="center" wrapText="1"/>
    </xf>
    <xf numFmtId="9" fontId="0" fillId="0" borderId="1" xfId="0" applyNumberFormat="1" applyBorder="1" applyAlignment="1">
      <alignment horizontal="center" wrapText="1"/>
    </xf>
    <xf numFmtId="0" fontId="7" fillId="0" borderId="0" xfId="0" applyFont="1" applyAlignment="1">
      <alignment vertical="center"/>
    </xf>
    <xf numFmtId="0" fontId="7"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Q1_scatter!$B$1</c:f>
              <c:strCache>
                <c:ptCount val="1"/>
                <c:pt idx="0">
                  <c:v>Average Temperature (°C)</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25400" cap="rnd" cmpd="sng">
                <a:solidFill>
                  <a:schemeClr val="tx1"/>
                </a:solidFill>
                <a:prstDash val="solid"/>
              </a:ln>
              <a:effectLst/>
            </c:spPr>
            <c:trendlineType val="linear"/>
            <c:dispRSqr val="1"/>
            <c:dispEq val="1"/>
            <c:trendlineLbl>
              <c:layout>
                <c:manualLayout>
                  <c:x val="-0.1506839457567804"/>
                  <c:y val="-2.2739136774569846E-2"/>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rendlineLbl>
          </c:trendline>
          <c:xVal>
            <c:numRef>
              <c:f>Q1_scatter!$B$2:$B$13</c:f>
              <c:numCache>
                <c:formatCode>General</c:formatCode>
                <c:ptCount val="12"/>
                <c:pt idx="0">
                  <c:v>16.100000000000001</c:v>
                </c:pt>
                <c:pt idx="1">
                  <c:v>16.8</c:v>
                </c:pt>
                <c:pt idx="2">
                  <c:v>20.6</c:v>
                </c:pt>
                <c:pt idx="3">
                  <c:v>18.2</c:v>
                </c:pt>
                <c:pt idx="4">
                  <c:v>15.6</c:v>
                </c:pt>
                <c:pt idx="5">
                  <c:v>17</c:v>
                </c:pt>
                <c:pt idx="6">
                  <c:v>18</c:v>
                </c:pt>
                <c:pt idx="7">
                  <c:v>18.399999999999999</c:v>
                </c:pt>
                <c:pt idx="8">
                  <c:v>18.899999999999999</c:v>
                </c:pt>
                <c:pt idx="9">
                  <c:v>20.399999999999999</c:v>
                </c:pt>
                <c:pt idx="10">
                  <c:v>19.8</c:v>
                </c:pt>
                <c:pt idx="11">
                  <c:v>17.899999999999999</c:v>
                </c:pt>
              </c:numCache>
            </c:numRef>
          </c:xVal>
          <c:yVal>
            <c:numRef>
              <c:f>Q1_scatter!$C$2:$C$13</c:f>
              <c:numCache>
                <c:formatCode>General</c:formatCode>
                <c:ptCount val="12"/>
                <c:pt idx="0">
                  <c:v>650</c:v>
                </c:pt>
                <c:pt idx="1">
                  <c:v>550</c:v>
                </c:pt>
                <c:pt idx="2">
                  <c:v>1050</c:v>
                </c:pt>
                <c:pt idx="3">
                  <c:v>750</c:v>
                </c:pt>
                <c:pt idx="4">
                  <c:v>480</c:v>
                </c:pt>
                <c:pt idx="5">
                  <c:v>620</c:v>
                </c:pt>
                <c:pt idx="6">
                  <c:v>730</c:v>
                </c:pt>
                <c:pt idx="7">
                  <c:v>770</c:v>
                </c:pt>
                <c:pt idx="8">
                  <c:v>820</c:v>
                </c:pt>
                <c:pt idx="9">
                  <c:v>950</c:v>
                </c:pt>
                <c:pt idx="10">
                  <c:v>880</c:v>
                </c:pt>
                <c:pt idx="11">
                  <c:v>700</c:v>
                </c:pt>
              </c:numCache>
            </c:numRef>
          </c:yVal>
          <c:smooth val="0"/>
          <c:extLst>
            <c:ext xmlns:c16="http://schemas.microsoft.com/office/drawing/2014/chart" uri="{C3380CC4-5D6E-409C-BE32-E72D297353CC}">
              <c16:uniqueId val="{00000000-0E38-450A-B98F-C0375616F43F}"/>
            </c:ext>
          </c:extLst>
        </c:ser>
        <c:dLbls>
          <c:showLegendKey val="0"/>
          <c:showVal val="0"/>
          <c:showCatName val="0"/>
          <c:showSerName val="0"/>
          <c:showPercent val="0"/>
          <c:showBubbleSize val="0"/>
        </c:dLbls>
        <c:axId val="353598175"/>
        <c:axId val="353600575"/>
      </c:scatterChart>
      <c:valAx>
        <c:axId val="353598175"/>
        <c:scaling>
          <c:orientation val="minMax"/>
          <c:min val="5"/>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600575"/>
        <c:crosses val="autoZero"/>
        <c:crossBetween val="midCat"/>
      </c:valAx>
      <c:valAx>
        <c:axId val="35360057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98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904668306596229E-2"/>
          <c:y val="3.8394415357766144E-2"/>
          <c:w val="0.81751507518959221"/>
          <c:h val="0.79456789105550285"/>
        </c:manualLayout>
      </c:layout>
      <c:lineChart>
        <c:grouping val="standard"/>
        <c:varyColors val="0"/>
        <c:ser>
          <c:idx val="0"/>
          <c:order val="0"/>
          <c:tx>
            <c:strRef>
              <c:f>Q2_line_graph!$B$1</c:f>
              <c:strCache>
                <c:ptCount val="1"/>
                <c:pt idx="0">
                  <c:v>Western Cape</c:v>
                </c:pt>
              </c:strCache>
            </c:strRef>
          </c:tx>
          <c:spPr>
            <a:ln w="28575" cap="rnd">
              <a:solidFill>
                <a:schemeClr val="bg1">
                  <a:lumMod val="65000"/>
                </a:schemeClr>
              </a:solidFill>
              <a:round/>
            </a:ln>
            <a:effectLst/>
          </c:spPr>
          <c:marker>
            <c:symbol val="none"/>
          </c:marker>
          <c:cat>
            <c:strRef>
              <c:f>Q2_line_graph!$A$2:$A$13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Q2_line_graph!$B$2:$B$13</c:f>
              <c:numCache>
                <c:formatCode>General</c:formatCode>
                <c:ptCount val="12"/>
                <c:pt idx="0">
                  <c:v>15</c:v>
                </c:pt>
                <c:pt idx="1">
                  <c:v>10</c:v>
                </c:pt>
                <c:pt idx="2">
                  <c:v>20</c:v>
                </c:pt>
                <c:pt idx="3">
                  <c:v>40</c:v>
                </c:pt>
                <c:pt idx="4">
                  <c:v>85</c:v>
                </c:pt>
                <c:pt idx="5">
                  <c:v>110</c:v>
                </c:pt>
                <c:pt idx="6">
                  <c:v>95</c:v>
                </c:pt>
                <c:pt idx="7">
                  <c:v>85</c:v>
                </c:pt>
                <c:pt idx="8">
                  <c:v>55</c:v>
                </c:pt>
                <c:pt idx="9">
                  <c:v>35</c:v>
                </c:pt>
                <c:pt idx="10">
                  <c:v>25</c:v>
                </c:pt>
                <c:pt idx="11">
                  <c:v>20</c:v>
                </c:pt>
              </c:numCache>
            </c:numRef>
          </c:val>
          <c:smooth val="0"/>
          <c:extLst>
            <c:ext xmlns:c16="http://schemas.microsoft.com/office/drawing/2014/chart" uri="{C3380CC4-5D6E-409C-BE32-E72D297353CC}">
              <c16:uniqueId val="{00000000-548E-47C1-B86F-AF833E790F76}"/>
            </c:ext>
          </c:extLst>
        </c:ser>
        <c:ser>
          <c:idx val="1"/>
          <c:order val="1"/>
          <c:tx>
            <c:strRef>
              <c:f>Q2_line_graph!$C$1</c:f>
              <c:strCache>
                <c:ptCount val="1"/>
                <c:pt idx="0">
                  <c:v>Eastern Cape</c:v>
                </c:pt>
              </c:strCache>
            </c:strRef>
          </c:tx>
          <c:spPr>
            <a:ln w="28575" cap="rnd">
              <a:solidFill>
                <a:schemeClr val="tx2">
                  <a:lumMod val="25000"/>
                  <a:lumOff val="75000"/>
                </a:schemeClr>
              </a:solidFill>
              <a:round/>
            </a:ln>
            <a:effectLst/>
          </c:spPr>
          <c:marker>
            <c:symbol val="none"/>
          </c:marker>
          <c:cat>
            <c:strRef>
              <c:f>Q2_line_graph!$A$2:$A$13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Q2_line_graph!$C$2:$C$13</c:f>
              <c:numCache>
                <c:formatCode>General</c:formatCode>
                <c:ptCount val="12"/>
                <c:pt idx="0">
                  <c:v>65</c:v>
                </c:pt>
                <c:pt idx="1">
                  <c:v>70</c:v>
                </c:pt>
                <c:pt idx="2">
                  <c:v>75</c:v>
                </c:pt>
                <c:pt idx="3">
                  <c:v>60</c:v>
                </c:pt>
                <c:pt idx="4">
                  <c:v>50</c:v>
                </c:pt>
                <c:pt idx="5">
                  <c:v>45</c:v>
                </c:pt>
                <c:pt idx="6">
                  <c:v>40</c:v>
                </c:pt>
                <c:pt idx="7">
                  <c:v>45</c:v>
                </c:pt>
                <c:pt idx="8">
                  <c:v>55</c:v>
                </c:pt>
                <c:pt idx="9">
                  <c:v>60</c:v>
                </c:pt>
                <c:pt idx="10">
                  <c:v>55</c:v>
                </c:pt>
                <c:pt idx="11">
                  <c:v>65</c:v>
                </c:pt>
              </c:numCache>
            </c:numRef>
          </c:val>
          <c:smooth val="0"/>
          <c:extLst>
            <c:ext xmlns:c16="http://schemas.microsoft.com/office/drawing/2014/chart" uri="{C3380CC4-5D6E-409C-BE32-E72D297353CC}">
              <c16:uniqueId val="{00000001-548E-47C1-B86F-AF833E790F76}"/>
            </c:ext>
          </c:extLst>
        </c:ser>
        <c:ser>
          <c:idx val="2"/>
          <c:order val="2"/>
          <c:tx>
            <c:strRef>
              <c:f>Q2_line_graph!$D$1</c:f>
              <c:strCache>
                <c:ptCount val="1"/>
                <c:pt idx="0">
                  <c:v>Gauteng</c:v>
                </c:pt>
              </c:strCache>
            </c:strRef>
          </c:tx>
          <c:spPr>
            <a:ln w="28575" cap="rnd">
              <a:solidFill>
                <a:schemeClr val="accent2">
                  <a:lumMod val="60000"/>
                  <a:lumOff val="40000"/>
                </a:schemeClr>
              </a:solidFill>
              <a:round/>
            </a:ln>
            <a:effectLst/>
          </c:spPr>
          <c:marker>
            <c:symbol val="none"/>
          </c:marker>
          <c:cat>
            <c:strRef>
              <c:f>Q2_line_graph!$A$2:$A$13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Q2_line_graph!$D$2:$D$13</c:f>
              <c:numCache>
                <c:formatCode>General</c:formatCode>
                <c:ptCount val="12"/>
                <c:pt idx="0">
                  <c:v>125</c:v>
                </c:pt>
                <c:pt idx="1">
                  <c:v>90</c:v>
                </c:pt>
                <c:pt idx="2">
                  <c:v>80</c:v>
                </c:pt>
                <c:pt idx="3">
                  <c:v>55</c:v>
                </c:pt>
                <c:pt idx="4">
                  <c:v>25</c:v>
                </c:pt>
                <c:pt idx="5">
                  <c:v>10</c:v>
                </c:pt>
                <c:pt idx="6">
                  <c:v>5</c:v>
                </c:pt>
                <c:pt idx="7">
                  <c:v>8</c:v>
                </c:pt>
                <c:pt idx="8">
                  <c:v>20</c:v>
                </c:pt>
                <c:pt idx="9">
                  <c:v>60</c:v>
                </c:pt>
                <c:pt idx="10">
                  <c:v>85</c:v>
                </c:pt>
                <c:pt idx="11">
                  <c:v>105</c:v>
                </c:pt>
              </c:numCache>
            </c:numRef>
          </c:val>
          <c:smooth val="0"/>
          <c:extLst>
            <c:ext xmlns:c16="http://schemas.microsoft.com/office/drawing/2014/chart" uri="{C3380CC4-5D6E-409C-BE32-E72D297353CC}">
              <c16:uniqueId val="{00000002-548E-47C1-B86F-AF833E790F76}"/>
            </c:ext>
          </c:extLst>
        </c:ser>
        <c:ser>
          <c:idx val="3"/>
          <c:order val="3"/>
          <c:tx>
            <c:strRef>
              <c:f>Q2_line_graph!$E$1</c:f>
              <c:strCache>
                <c:ptCount val="1"/>
                <c:pt idx="0">
                  <c:v>KwaZulu-Natal</c:v>
                </c:pt>
              </c:strCache>
            </c:strRef>
          </c:tx>
          <c:spPr>
            <a:ln w="28575" cap="rnd">
              <a:solidFill>
                <a:schemeClr val="tx1">
                  <a:lumMod val="95000"/>
                  <a:lumOff val="5000"/>
                </a:schemeClr>
              </a:solidFill>
              <a:round/>
            </a:ln>
            <a:effectLst/>
          </c:spPr>
          <c:marker>
            <c:symbol val="none"/>
          </c:marker>
          <c:cat>
            <c:strRef>
              <c:f>Q2_line_graph!$A$2:$A$13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Q2_line_graph!$E$2:$E$13</c:f>
              <c:numCache>
                <c:formatCode>General</c:formatCode>
                <c:ptCount val="12"/>
                <c:pt idx="0">
                  <c:v>134</c:v>
                </c:pt>
                <c:pt idx="1">
                  <c:v>112</c:v>
                </c:pt>
                <c:pt idx="2">
                  <c:v>120</c:v>
                </c:pt>
                <c:pt idx="3">
                  <c:v>70</c:v>
                </c:pt>
                <c:pt idx="4">
                  <c:v>60</c:v>
                </c:pt>
                <c:pt idx="5">
                  <c:v>40</c:v>
                </c:pt>
                <c:pt idx="6">
                  <c:v>35</c:v>
                </c:pt>
                <c:pt idx="7">
                  <c:v>45</c:v>
                </c:pt>
                <c:pt idx="8">
                  <c:v>65</c:v>
                </c:pt>
                <c:pt idx="9">
                  <c:v>95</c:v>
                </c:pt>
                <c:pt idx="10">
                  <c:v>105</c:v>
                </c:pt>
                <c:pt idx="11">
                  <c:v>125</c:v>
                </c:pt>
              </c:numCache>
            </c:numRef>
          </c:val>
          <c:smooth val="0"/>
          <c:extLst>
            <c:ext xmlns:c16="http://schemas.microsoft.com/office/drawing/2014/chart" uri="{C3380CC4-5D6E-409C-BE32-E72D297353CC}">
              <c16:uniqueId val="{00000003-548E-47C1-B86F-AF833E790F76}"/>
            </c:ext>
          </c:extLst>
        </c:ser>
        <c:dLbls>
          <c:showLegendKey val="0"/>
          <c:showVal val="0"/>
          <c:showCatName val="0"/>
          <c:showSerName val="0"/>
          <c:showPercent val="0"/>
          <c:showBubbleSize val="0"/>
        </c:dLbls>
        <c:marker val="1"/>
        <c:smooth val="0"/>
        <c:axId val="353549215"/>
        <c:axId val="353559295"/>
      </c:lineChart>
      <c:lineChart>
        <c:grouping val="standard"/>
        <c:varyColors val="0"/>
        <c:ser>
          <c:idx val="4"/>
          <c:order val="4"/>
          <c:tx>
            <c:strRef>
              <c:f>Q2_line_graph!$F$1</c:f>
              <c:strCache>
                <c:ptCount val="1"/>
                <c:pt idx="0">
                  <c:v>Coastal Region</c:v>
                </c:pt>
              </c:strCache>
            </c:strRef>
          </c:tx>
          <c:spPr>
            <a:ln w="28575" cap="rnd">
              <a:solidFill>
                <a:schemeClr val="accent5"/>
              </a:solidFill>
              <a:round/>
            </a:ln>
            <a:effectLst/>
          </c:spPr>
          <c:marker>
            <c:symbol val="none"/>
          </c:marker>
          <c:val>
            <c:numRef>
              <c:f>Q2_line_graph!$F$2:$F$13</c:f>
              <c:numCache>
                <c:formatCode>General</c:formatCode>
                <c:ptCount val="12"/>
                <c:pt idx="0">
                  <c:v>24</c:v>
                </c:pt>
                <c:pt idx="1">
                  <c:v>25</c:v>
                </c:pt>
                <c:pt idx="2">
                  <c:v>23</c:v>
                </c:pt>
                <c:pt idx="3">
                  <c:v>20</c:v>
                </c:pt>
                <c:pt idx="4">
                  <c:v>17</c:v>
                </c:pt>
                <c:pt idx="5">
                  <c:v>15</c:v>
                </c:pt>
                <c:pt idx="6">
                  <c:v>14</c:v>
                </c:pt>
                <c:pt idx="7">
                  <c:v>15</c:v>
                </c:pt>
                <c:pt idx="8">
                  <c:v>16</c:v>
                </c:pt>
                <c:pt idx="9">
                  <c:v>18</c:v>
                </c:pt>
                <c:pt idx="10">
                  <c:v>20</c:v>
                </c:pt>
                <c:pt idx="11">
                  <c:v>22</c:v>
                </c:pt>
              </c:numCache>
            </c:numRef>
          </c:val>
          <c:smooth val="0"/>
          <c:extLst>
            <c:ext xmlns:c16="http://schemas.microsoft.com/office/drawing/2014/chart" uri="{C3380CC4-5D6E-409C-BE32-E72D297353CC}">
              <c16:uniqueId val="{00000004-548E-47C1-B86F-AF833E790F76}"/>
            </c:ext>
          </c:extLst>
        </c:ser>
        <c:dLbls>
          <c:showLegendKey val="0"/>
          <c:showVal val="0"/>
          <c:showCatName val="0"/>
          <c:showSerName val="0"/>
          <c:showPercent val="0"/>
          <c:showBubbleSize val="0"/>
        </c:dLbls>
        <c:marker val="1"/>
        <c:smooth val="0"/>
        <c:axId val="353568415"/>
        <c:axId val="353583775"/>
      </c:lineChart>
      <c:catAx>
        <c:axId val="35354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59295"/>
        <c:crosses val="autoZero"/>
        <c:auto val="1"/>
        <c:lblAlgn val="ctr"/>
        <c:lblOffset val="100"/>
        <c:noMultiLvlLbl val="0"/>
      </c:catAx>
      <c:valAx>
        <c:axId val="353559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Rainfall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49215"/>
        <c:crosses val="autoZero"/>
        <c:crossBetween val="between"/>
      </c:valAx>
      <c:valAx>
        <c:axId val="35358377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Annual coastal temp (d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68415"/>
        <c:crosses val="max"/>
        <c:crossBetween val="between"/>
      </c:valAx>
      <c:catAx>
        <c:axId val="353568415"/>
        <c:scaling>
          <c:orientation val="minMax"/>
        </c:scaling>
        <c:delete val="1"/>
        <c:axPos val="b"/>
        <c:majorTickMark val="out"/>
        <c:minorTickMark val="none"/>
        <c:tickLblPos val="nextTo"/>
        <c:crossAx val="353583775"/>
        <c:crosses val="autoZero"/>
        <c:auto val="1"/>
        <c:lblAlgn val="ctr"/>
        <c:lblOffset val="100"/>
        <c:noMultiLvlLbl val="0"/>
      </c:catAx>
      <c:spPr>
        <a:noFill/>
        <a:ln>
          <a:noFill/>
        </a:ln>
        <a:effectLst/>
      </c:spPr>
    </c:plotArea>
    <c:legend>
      <c:legendPos val="r"/>
      <c:layout>
        <c:manualLayout>
          <c:xMode val="edge"/>
          <c:yMode val="edge"/>
          <c:x val="0.10889956020071483"/>
          <c:y val="4.8737271715381121E-2"/>
          <c:w val="0.78664752107780245"/>
          <c:h val="0.109949292987591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Q3_barplot!$B$1</c:f>
              <c:strCache>
                <c:ptCount val="1"/>
                <c:pt idx="0">
                  <c:v>Domestic Tourists (thousands)</c:v>
                </c:pt>
              </c:strCache>
            </c:strRef>
          </c:tx>
          <c:spPr>
            <a:solidFill>
              <a:schemeClr val="accent1"/>
            </a:solidFill>
            <a:ln>
              <a:noFill/>
            </a:ln>
            <a:effectLst/>
          </c:spPr>
          <c:invertIfNegative val="0"/>
          <c:errBars>
            <c:errBarType val="both"/>
            <c:errValType val="cust"/>
            <c:noEndCap val="0"/>
            <c:plus>
              <c:numRef>
                <c:f>Q3_barplot!$C$2:$C$10</c:f>
                <c:numCache>
                  <c:formatCode>General</c:formatCode>
                  <c:ptCount val="9"/>
                  <c:pt idx="0">
                    <c:v>180</c:v>
                  </c:pt>
                  <c:pt idx="1">
                    <c:v>220</c:v>
                  </c:pt>
                  <c:pt idx="2">
                    <c:v>500</c:v>
                  </c:pt>
                  <c:pt idx="3">
                    <c:v>160</c:v>
                  </c:pt>
                  <c:pt idx="4">
                    <c:v>130</c:v>
                  </c:pt>
                  <c:pt idx="5">
                    <c:v>150</c:v>
                  </c:pt>
                  <c:pt idx="6">
                    <c:v>120</c:v>
                  </c:pt>
                  <c:pt idx="7">
                    <c:v>90</c:v>
                  </c:pt>
                  <c:pt idx="8">
                    <c:v>60</c:v>
                  </c:pt>
                </c:numCache>
              </c:numRef>
            </c:plus>
            <c:minus>
              <c:numRef>
                <c:f>Q3_barplot!$C$2:$C$10</c:f>
                <c:numCache>
                  <c:formatCode>General</c:formatCode>
                  <c:ptCount val="9"/>
                  <c:pt idx="0">
                    <c:v>180</c:v>
                  </c:pt>
                  <c:pt idx="1">
                    <c:v>220</c:v>
                  </c:pt>
                  <c:pt idx="2">
                    <c:v>500</c:v>
                  </c:pt>
                  <c:pt idx="3">
                    <c:v>160</c:v>
                  </c:pt>
                  <c:pt idx="4">
                    <c:v>130</c:v>
                  </c:pt>
                  <c:pt idx="5">
                    <c:v>150</c:v>
                  </c:pt>
                  <c:pt idx="6">
                    <c:v>120</c:v>
                  </c:pt>
                  <c:pt idx="7">
                    <c:v>90</c:v>
                  </c:pt>
                  <c:pt idx="8">
                    <c:v>60</c:v>
                  </c:pt>
                </c:numCache>
              </c:numRef>
            </c:minus>
            <c:spPr>
              <a:noFill/>
              <a:ln w="9525" cap="flat" cmpd="sng" algn="ctr">
                <a:solidFill>
                  <a:schemeClr val="tx1">
                    <a:lumMod val="65000"/>
                    <a:lumOff val="35000"/>
                  </a:schemeClr>
                </a:solidFill>
                <a:round/>
              </a:ln>
              <a:effectLst/>
            </c:spPr>
          </c:errBars>
          <c:cat>
            <c:strRef>
              <c:f>Q3_barplot!$A$2:$A$10</c:f>
              <c:strCache>
                <c:ptCount val="9"/>
                <c:pt idx="0">
                  <c:v>Western Cape</c:v>
                </c:pt>
                <c:pt idx="1">
                  <c:v>Gauteng</c:v>
                </c:pt>
                <c:pt idx="2">
                  <c:v>KwaZulu-Natal</c:v>
                </c:pt>
                <c:pt idx="3">
                  <c:v>Eastern Cape</c:v>
                </c:pt>
                <c:pt idx="4">
                  <c:v>Mpumalanga</c:v>
                </c:pt>
                <c:pt idx="5">
                  <c:v>Limpopo</c:v>
                </c:pt>
                <c:pt idx="6">
                  <c:v>North West</c:v>
                </c:pt>
                <c:pt idx="7">
                  <c:v>Free State</c:v>
                </c:pt>
                <c:pt idx="8">
                  <c:v>Northern Cape</c:v>
                </c:pt>
              </c:strCache>
            </c:strRef>
          </c:cat>
          <c:val>
            <c:numRef>
              <c:f>Q3_barplot!$B$2:$B$10</c:f>
              <c:numCache>
                <c:formatCode>General</c:formatCode>
                <c:ptCount val="9"/>
                <c:pt idx="0">
                  <c:v>2450</c:v>
                </c:pt>
                <c:pt idx="1">
                  <c:v>3100</c:v>
                </c:pt>
                <c:pt idx="2">
                  <c:v>3500</c:v>
                </c:pt>
                <c:pt idx="3">
                  <c:v>1800</c:v>
                </c:pt>
                <c:pt idx="4">
                  <c:v>1250</c:v>
                </c:pt>
                <c:pt idx="5">
                  <c:v>1700</c:v>
                </c:pt>
                <c:pt idx="6">
                  <c:v>1150</c:v>
                </c:pt>
                <c:pt idx="7">
                  <c:v>950</c:v>
                </c:pt>
                <c:pt idx="8">
                  <c:v>520</c:v>
                </c:pt>
              </c:numCache>
            </c:numRef>
          </c:val>
          <c:extLst>
            <c:ext xmlns:c16="http://schemas.microsoft.com/office/drawing/2014/chart" uri="{C3380CC4-5D6E-409C-BE32-E72D297353CC}">
              <c16:uniqueId val="{00000000-BB0E-49ED-88AA-B7B350AB9625}"/>
            </c:ext>
          </c:extLst>
        </c:ser>
        <c:ser>
          <c:idx val="1"/>
          <c:order val="1"/>
          <c:tx>
            <c:strRef>
              <c:f>Q3_barplot!$D$1</c:f>
              <c:strCache>
                <c:ptCount val="1"/>
                <c:pt idx="0">
                  <c:v>International Tourists (thousands)</c:v>
                </c:pt>
              </c:strCache>
            </c:strRef>
          </c:tx>
          <c:spPr>
            <a:solidFill>
              <a:schemeClr val="accent2"/>
            </a:solidFill>
            <a:ln>
              <a:noFill/>
            </a:ln>
            <a:effectLst/>
          </c:spPr>
          <c:invertIfNegative val="0"/>
          <c:errBars>
            <c:errBarType val="both"/>
            <c:errValType val="cust"/>
            <c:noEndCap val="0"/>
            <c:plus>
              <c:numRef>
                <c:f>Q3_barplot!$E$2:$E$10</c:f>
                <c:numCache>
                  <c:formatCode>General</c:formatCode>
                  <c:ptCount val="9"/>
                  <c:pt idx="0">
                    <c:v>200</c:v>
                  </c:pt>
                  <c:pt idx="1">
                    <c:v>500</c:v>
                  </c:pt>
                  <c:pt idx="2">
                    <c:v>90</c:v>
                  </c:pt>
                  <c:pt idx="3">
                    <c:v>45</c:v>
                  </c:pt>
                  <c:pt idx="4">
                    <c:v>85</c:v>
                  </c:pt>
                  <c:pt idx="5">
                    <c:v>50</c:v>
                  </c:pt>
                  <c:pt idx="6">
                    <c:v>75</c:v>
                  </c:pt>
                  <c:pt idx="7">
                    <c:v>30</c:v>
                  </c:pt>
                  <c:pt idx="8">
                    <c:v>25</c:v>
                  </c:pt>
                </c:numCache>
              </c:numRef>
            </c:plus>
            <c:minus>
              <c:numRef>
                <c:f>Q3_barplot!$E$2:$E$10</c:f>
                <c:numCache>
                  <c:formatCode>General</c:formatCode>
                  <c:ptCount val="9"/>
                  <c:pt idx="0">
                    <c:v>200</c:v>
                  </c:pt>
                  <c:pt idx="1">
                    <c:v>500</c:v>
                  </c:pt>
                  <c:pt idx="2">
                    <c:v>90</c:v>
                  </c:pt>
                  <c:pt idx="3">
                    <c:v>45</c:v>
                  </c:pt>
                  <c:pt idx="4">
                    <c:v>85</c:v>
                  </c:pt>
                  <c:pt idx="5">
                    <c:v>50</c:v>
                  </c:pt>
                  <c:pt idx="6">
                    <c:v>75</c:v>
                  </c:pt>
                  <c:pt idx="7">
                    <c:v>30</c:v>
                  </c:pt>
                  <c:pt idx="8">
                    <c:v>25</c:v>
                  </c:pt>
                </c:numCache>
              </c:numRef>
            </c:minus>
            <c:spPr>
              <a:noFill/>
              <a:ln w="9525" cap="flat" cmpd="sng" algn="ctr">
                <a:solidFill>
                  <a:schemeClr val="tx1">
                    <a:lumMod val="65000"/>
                    <a:lumOff val="35000"/>
                  </a:schemeClr>
                </a:solidFill>
                <a:round/>
              </a:ln>
              <a:effectLst/>
            </c:spPr>
          </c:errBars>
          <c:cat>
            <c:strRef>
              <c:f>Q3_barplot!$A$2:$A$10</c:f>
              <c:strCache>
                <c:ptCount val="9"/>
                <c:pt idx="0">
                  <c:v>Western Cape</c:v>
                </c:pt>
                <c:pt idx="1">
                  <c:v>Gauteng</c:v>
                </c:pt>
                <c:pt idx="2">
                  <c:v>KwaZulu-Natal</c:v>
                </c:pt>
                <c:pt idx="3">
                  <c:v>Eastern Cape</c:v>
                </c:pt>
                <c:pt idx="4">
                  <c:v>Mpumalanga</c:v>
                </c:pt>
                <c:pt idx="5">
                  <c:v>Limpopo</c:v>
                </c:pt>
                <c:pt idx="6">
                  <c:v>North West</c:v>
                </c:pt>
                <c:pt idx="7">
                  <c:v>Free State</c:v>
                </c:pt>
                <c:pt idx="8">
                  <c:v>Northern Cape</c:v>
                </c:pt>
              </c:strCache>
            </c:strRef>
          </c:cat>
          <c:val>
            <c:numRef>
              <c:f>Q3_barplot!$D$2:$D$10</c:f>
              <c:numCache>
                <c:formatCode>General</c:formatCode>
                <c:ptCount val="9"/>
                <c:pt idx="0">
                  <c:v>1850</c:v>
                </c:pt>
                <c:pt idx="1">
                  <c:v>2200</c:v>
                </c:pt>
                <c:pt idx="2">
                  <c:v>950</c:v>
                </c:pt>
                <c:pt idx="3">
                  <c:v>380</c:v>
                </c:pt>
                <c:pt idx="4">
                  <c:v>750</c:v>
                </c:pt>
                <c:pt idx="5">
                  <c:v>420</c:v>
                </c:pt>
                <c:pt idx="6">
                  <c:v>650</c:v>
                </c:pt>
                <c:pt idx="7">
                  <c:v>220</c:v>
                </c:pt>
                <c:pt idx="8">
                  <c:v>180</c:v>
                </c:pt>
              </c:numCache>
            </c:numRef>
          </c:val>
          <c:extLst>
            <c:ext xmlns:c16="http://schemas.microsoft.com/office/drawing/2014/chart" uri="{C3380CC4-5D6E-409C-BE32-E72D297353CC}">
              <c16:uniqueId val="{00000001-BB0E-49ED-88AA-B7B350AB9625}"/>
            </c:ext>
          </c:extLst>
        </c:ser>
        <c:dLbls>
          <c:showLegendKey val="0"/>
          <c:showVal val="0"/>
          <c:showCatName val="0"/>
          <c:showSerName val="0"/>
          <c:showPercent val="0"/>
          <c:showBubbleSize val="0"/>
        </c:dLbls>
        <c:gapWidth val="219"/>
        <c:overlap val="-27"/>
        <c:axId val="353585215"/>
        <c:axId val="353582815"/>
      </c:barChart>
      <c:catAx>
        <c:axId val="35358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82815"/>
        <c:crosses val="autoZero"/>
        <c:auto val="1"/>
        <c:lblAlgn val="ctr"/>
        <c:lblOffset val="100"/>
        <c:noMultiLvlLbl val="0"/>
      </c:catAx>
      <c:valAx>
        <c:axId val="35358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8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data id="2">
      <cx:numDim type="val">
        <cx:f>_xlchart.v1.17</cx:f>
      </cx:numDim>
    </cx:data>
    <cx:data id="3">
      <cx:numDim type="val">
        <cx:f>_xlchart.v1.19</cx:f>
      </cx:numDim>
    </cx:data>
  </cx:chartData>
  <cx:chart>
    <cx:plotArea>
      <cx:plotAreaRegion>
        <cx:series layoutId="boxWhisker" uniqueId="{00000001-B408-4055-9F73-D4CA31E5F0BB}" formatIdx="1">
          <cx:tx>
            <cx:txData>
              <cx:f>_xlchart.v1.12</cx:f>
              <cx:v>Coastal Region</cx:v>
            </cx:txData>
          </cx:tx>
          <cx:dataId val="0"/>
          <cx:layoutPr>
            <cx:statistics quartileMethod="exclusive"/>
          </cx:layoutPr>
        </cx:series>
        <cx:series layoutId="boxWhisker" uniqueId="{00000002-B408-4055-9F73-D4CA31E5F0BB}" formatIdx="2">
          <cx:tx>
            <cx:txData>
              <cx:f>_xlchart.v1.14</cx:f>
              <cx:v>Central Region</cx:v>
            </cx:txData>
          </cx:tx>
          <cx:dataId val="1"/>
          <cx:layoutPr>
            <cx:statistics quartileMethod="exclusive"/>
          </cx:layoutPr>
        </cx:series>
        <cx:series layoutId="boxWhisker" uniqueId="{00000003-B408-4055-9F73-D4CA31E5F0BB}" formatIdx="3">
          <cx:tx>
            <cx:txData>
              <cx:f>_xlchart.v1.16</cx:f>
              <cx:v>Northern Region</cx:v>
            </cx:txData>
          </cx:tx>
          <cx:dataId val="2"/>
          <cx:layoutPr>
            <cx:statistics quartileMethod="exclusive"/>
          </cx:layoutPr>
        </cx:series>
        <cx:series layoutId="boxWhisker" uniqueId="{00000004-B408-4055-9F73-D4CA31E5F0BB}" formatIdx="4">
          <cx:tx>
            <cx:txData>
              <cx:f>_xlchart.v1.18</cx:f>
              <cx:v>Southern Region</cx:v>
            </cx:txData>
          </cx:tx>
          <cx:dataId val="3"/>
          <cx:layoutPr>
            <cx:statistics quartileMethod="exclusive"/>
          </cx:layoutPr>
        </cx:series>
      </cx:plotAreaRegion>
      <cx:axis id="0">
        <cx:catScaling gapWidth="1"/>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38100</xdr:colOff>
      <xdr:row>13</xdr:row>
      <xdr:rowOff>41910</xdr:rowOff>
    </xdr:from>
    <xdr:to>
      <xdr:col>3</xdr:col>
      <xdr:colOff>160020</xdr:colOff>
      <xdr:row>28</xdr:row>
      <xdr:rowOff>41910</xdr:rowOff>
    </xdr:to>
    <xdr:graphicFrame macro="">
      <xdr:nvGraphicFramePr>
        <xdr:cNvPr id="3" name="Chart 2">
          <a:extLst>
            <a:ext uri="{FF2B5EF4-FFF2-40B4-BE49-F238E27FC236}">
              <a16:creationId xmlns:a16="http://schemas.microsoft.com/office/drawing/2014/main" id="{3B31B407-6552-9766-D301-11AE43F16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419100</xdr:colOff>
      <xdr:row>0</xdr:row>
      <xdr:rowOff>118110</xdr:rowOff>
    </xdr:from>
    <xdr:to>
      <xdr:col>15</xdr:col>
      <xdr:colOff>30480</xdr:colOff>
      <xdr:row>16</xdr:row>
      <xdr:rowOff>76200</xdr:rowOff>
    </xdr:to>
    <xdr:graphicFrame macro="">
      <xdr:nvGraphicFramePr>
        <xdr:cNvPr id="2" name="Chart 1">
          <a:extLst>
            <a:ext uri="{FF2B5EF4-FFF2-40B4-BE49-F238E27FC236}">
              <a16:creationId xmlns:a16="http://schemas.microsoft.com/office/drawing/2014/main" id="{7491E22F-E049-5A5D-198A-52A84B2CB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342900</xdr:colOff>
      <xdr:row>0</xdr:row>
      <xdr:rowOff>887730</xdr:rowOff>
    </xdr:from>
    <xdr:to>
      <xdr:col>13</xdr:col>
      <xdr:colOff>38100</xdr:colOff>
      <xdr:row>9</xdr:row>
      <xdr:rowOff>156210</xdr:rowOff>
    </xdr:to>
    <xdr:graphicFrame macro="">
      <xdr:nvGraphicFramePr>
        <xdr:cNvPr id="2" name="Chart 1">
          <a:extLst>
            <a:ext uri="{FF2B5EF4-FFF2-40B4-BE49-F238E27FC236}">
              <a16:creationId xmlns:a16="http://schemas.microsoft.com/office/drawing/2014/main" id="{43F454E2-919E-B103-B6EF-607A7DAD5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99060</xdr:colOff>
      <xdr:row>3</xdr:row>
      <xdr:rowOff>60960</xdr:rowOff>
    </xdr:from>
    <xdr:to>
      <xdr:col>15</xdr:col>
      <xdr:colOff>403860</xdr:colOff>
      <xdr:row>16</xdr:row>
      <xdr:rowOff>140970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A379A9E-9109-3AF3-2318-CD9024A4C5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75860" y="792480"/>
              <a:ext cx="4572000" cy="3006090"/>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312420</xdr:colOff>
      <xdr:row>7</xdr:row>
      <xdr:rowOff>38100</xdr:rowOff>
    </xdr:from>
    <xdr:to>
      <xdr:col>10</xdr:col>
      <xdr:colOff>563880</xdr:colOff>
      <xdr:row>9</xdr:row>
      <xdr:rowOff>38100</xdr:rowOff>
    </xdr:to>
    <xdr:sp macro="" textlink="">
      <xdr:nvSpPr>
        <xdr:cNvPr id="8" name="TextBox 7">
          <a:extLst>
            <a:ext uri="{FF2B5EF4-FFF2-40B4-BE49-F238E27FC236}">
              <a16:creationId xmlns:a16="http://schemas.microsoft.com/office/drawing/2014/main" id="{ECAF9021-32FC-1A74-65DA-8047C74FABC7}"/>
            </a:ext>
          </a:extLst>
        </xdr:cNvPr>
        <xdr:cNvSpPr txBox="1"/>
      </xdr:nvSpPr>
      <xdr:spPr>
        <a:xfrm>
          <a:off x="6408420" y="1501140"/>
          <a:ext cx="25146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A</a:t>
          </a:r>
        </a:p>
      </xdr:txBody>
    </xdr:sp>
    <xdr:clientData/>
  </xdr:twoCellAnchor>
  <xdr:twoCellAnchor>
    <xdr:from>
      <xdr:col>11</xdr:col>
      <xdr:colOff>220980</xdr:colOff>
      <xdr:row>6</xdr:row>
      <xdr:rowOff>45720</xdr:rowOff>
    </xdr:from>
    <xdr:to>
      <xdr:col>11</xdr:col>
      <xdr:colOff>472440</xdr:colOff>
      <xdr:row>8</xdr:row>
      <xdr:rowOff>45720</xdr:rowOff>
    </xdr:to>
    <xdr:sp macro="" textlink="">
      <xdr:nvSpPr>
        <xdr:cNvPr id="9" name="TextBox 8">
          <a:extLst>
            <a:ext uri="{FF2B5EF4-FFF2-40B4-BE49-F238E27FC236}">
              <a16:creationId xmlns:a16="http://schemas.microsoft.com/office/drawing/2014/main" id="{3D84AE6C-AC5A-F3E1-3781-9A8B27434BBB}"/>
            </a:ext>
          </a:extLst>
        </xdr:cNvPr>
        <xdr:cNvSpPr txBox="1"/>
      </xdr:nvSpPr>
      <xdr:spPr>
        <a:xfrm>
          <a:off x="6926580" y="1325880"/>
          <a:ext cx="25146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A</a:t>
          </a:r>
        </a:p>
      </xdr:txBody>
    </xdr:sp>
    <xdr:clientData/>
  </xdr:twoCellAnchor>
  <xdr:twoCellAnchor>
    <xdr:from>
      <xdr:col>12</xdr:col>
      <xdr:colOff>144780</xdr:colOff>
      <xdr:row>5</xdr:row>
      <xdr:rowOff>38100</xdr:rowOff>
    </xdr:from>
    <xdr:to>
      <xdr:col>12</xdr:col>
      <xdr:colOff>396240</xdr:colOff>
      <xdr:row>7</xdr:row>
      <xdr:rowOff>38100</xdr:rowOff>
    </xdr:to>
    <xdr:sp macro="" textlink="">
      <xdr:nvSpPr>
        <xdr:cNvPr id="10" name="TextBox 9">
          <a:extLst>
            <a:ext uri="{FF2B5EF4-FFF2-40B4-BE49-F238E27FC236}">
              <a16:creationId xmlns:a16="http://schemas.microsoft.com/office/drawing/2014/main" id="{AAB586F7-332F-2C28-2E04-A52B3518B7A3}"/>
            </a:ext>
          </a:extLst>
        </xdr:cNvPr>
        <xdr:cNvSpPr txBox="1"/>
      </xdr:nvSpPr>
      <xdr:spPr>
        <a:xfrm>
          <a:off x="7459980" y="1135380"/>
          <a:ext cx="25146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A</a:t>
          </a:r>
        </a:p>
      </xdr:txBody>
    </xdr:sp>
    <xdr:clientData/>
  </xdr:twoCellAnchor>
  <xdr:twoCellAnchor>
    <xdr:from>
      <xdr:col>13</xdr:col>
      <xdr:colOff>91440</xdr:colOff>
      <xdr:row>7</xdr:row>
      <xdr:rowOff>144780</xdr:rowOff>
    </xdr:from>
    <xdr:to>
      <xdr:col>13</xdr:col>
      <xdr:colOff>342900</xdr:colOff>
      <xdr:row>9</xdr:row>
      <xdr:rowOff>144780</xdr:rowOff>
    </xdr:to>
    <xdr:sp macro="" textlink="">
      <xdr:nvSpPr>
        <xdr:cNvPr id="11" name="TextBox 10">
          <a:extLst>
            <a:ext uri="{FF2B5EF4-FFF2-40B4-BE49-F238E27FC236}">
              <a16:creationId xmlns:a16="http://schemas.microsoft.com/office/drawing/2014/main" id="{54B25783-EB5B-9785-CCB6-6A8CCDAA5D2C}"/>
            </a:ext>
          </a:extLst>
        </xdr:cNvPr>
        <xdr:cNvSpPr txBox="1"/>
      </xdr:nvSpPr>
      <xdr:spPr>
        <a:xfrm>
          <a:off x="8016240" y="1607820"/>
          <a:ext cx="25146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B</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E518A-EC86-43B1-89EA-A34B33C56BAE}">
  <dimension ref="A1:M133"/>
  <sheetViews>
    <sheetView tabSelected="1" zoomScale="90" zoomScaleNormal="90" workbookViewId="0">
      <selection activeCell="C7" sqref="C7"/>
    </sheetView>
  </sheetViews>
  <sheetFormatPr defaultRowHeight="14.4"/>
  <cols>
    <col min="1" max="1" width="16.5546875" customWidth="1"/>
    <col min="2" max="2" width="15.44140625" bestFit="1" customWidth="1"/>
    <col min="3" max="3" width="17.21875" bestFit="1" customWidth="1"/>
    <col min="4" max="4" width="14.5546875" customWidth="1"/>
    <col min="5" max="5" width="14.109375" customWidth="1"/>
    <col min="6" max="6" width="13.21875" customWidth="1"/>
    <col min="7" max="7" width="13.33203125" customWidth="1"/>
  </cols>
  <sheetData>
    <row r="1" spans="1:3" ht="23.4">
      <c r="A1" s="21" t="s">
        <v>6</v>
      </c>
      <c r="B1" s="21"/>
      <c r="C1" s="21"/>
    </row>
    <row r="2" spans="1:3">
      <c r="A2" s="2"/>
    </row>
    <row r="3" spans="1:3" ht="43.2" customHeight="1">
      <c r="A3" s="4" t="s">
        <v>0</v>
      </c>
      <c r="B3" s="4" t="s">
        <v>17</v>
      </c>
      <c r="C3" s="4" t="s">
        <v>18</v>
      </c>
    </row>
    <row r="4" spans="1:3">
      <c r="A4" s="5" t="s">
        <v>1</v>
      </c>
      <c r="B4" s="5">
        <v>32</v>
      </c>
      <c r="C4" s="5">
        <v>28</v>
      </c>
    </row>
    <row r="5" spans="1:3">
      <c r="A5" s="5" t="s">
        <v>2</v>
      </c>
      <c r="B5" s="5">
        <v>38</v>
      </c>
      <c r="C5" s="5">
        <v>45</v>
      </c>
    </row>
    <row r="6" spans="1:3">
      <c r="A6" s="5" t="s">
        <v>3</v>
      </c>
      <c r="B6" s="5">
        <v>35</v>
      </c>
      <c r="C6" s="5">
        <v>40</v>
      </c>
    </row>
    <row r="7" spans="1:3">
      <c r="A7" s="5" t="s">
        <v>4</v>
      </c>
      <c r="B7" s="5">
        <v>40</v>
      </c>
      <c r="C7" s="5">
        <v>52</v>
      </c>
    </row>
    <row r="8" spans="1:3">
      <c r="A8" s="5" t="s">
        <v>5</v>
      </c>
      <c r="B8" s="5">
        <v>30</v>
      </c>
      <c r="C8" s="5">
        <v>25</v>
      </c>
    </row>
    <row r="9" spans="1:3" s="3" customFormat="1">
      <c r="A9" s="5" t="s">
        <v>7</v>
      </c>
      <c r="B9" s="5">
        <v>34</v>
      </c>
      <c r="C9" s="5">
        <v>32</v>
      </c>
    </row>
    <row r="10" spans="1:3" s="3" customFormat="1">
      <c r="A10" s="5" t="s">
        <v>8</v>
      </c>
      <c r="B10" s="5">
        <v>39</v>
      </c>
      <c r="C10" s="5">
        <v>48</v>
      </c>
    </row>
    <row r="11" spans="1:3" s="3" customFormat="1">
      <c r="A11" s="5" t="s">
        <v>9</v>
      </c>
      <c r="B11" s="5">
        <v>31</v>
      </c>
      <c r="C11" s="5">
        <v>30</v>
      </c>
    </row>
    <row r="12" spans="1:3" s="3" customFormat="1">
      <c r="A12" s="5" t="s">
        <v>10</v>
      </c>
      <c r="B12" s="5">
        <v>41</v>
      </c>
      <c r="C12" s="5">
        <v>54</v>
      </c>
    </row>
    <row r="13" spans="1:3">
      <c r="A13" s="5" t="s">
        <v>11</v>
      </c>
      <c r="B13" s="5">
        <v>33</v>
      </c>
      <c r="C13" s="5">
        <v>30</v>
      </c>
    </row>
    <row r="14" spans="1:3">
      <c r="A14" s="5" t="s">
        <v>12</v>
      </c>
      <c r="B14" s="5">
        <v>29</v>
      </c>
      <c r="C14" s="5">
        <v>20</v>
      </c>
    </row>
    <row r="15" spans="1:3">
      <c r="A15" s="5" t="s">
        <v>13</v>
      </c>
      <c r="B15" s="5">
        <v>35</v>
      </c>
      <c r="C15" s="5">
        <v>36</v>
      </c>
    </row>
    <row r="16" spans="1:3">
      <c r="A16" s="5" t="s">
        <v>14</v>
      </c>
      <c r="B16" s="5">
        <v>33</v>
      </c>
      <c r="C16" s="5">
        <v>31</v>
      </c>
    </row>
    <row r="17" spans="1:13">
      <c r="A17" s="5" t="s">
        <v>15</v>
      </c>
      <c r="B17" s="5">
        <v>41</v>
      </c>
      <c r="C17" s="5">
        <v>42</v>
      </c>
    </row>
    <row r="18" spans="1:13">
      <c r="A18" s="5" t="s">
        <v>16</v>
      </c>
      <c r="B18" s="5">
        <v>36</v>
      </c>
      <c r="C18" s="5">
        <v>40</v>
      </c>
    </row>
    <row r="21" spans="1:13">
      <c r="A21" s="22" t="s">
        <v>19</v>
      </c>
      <c r="B21" s="22"/>
      <c r="C21" s="22"/>
      <c r="D21" s="22"/>
      <c r="G21" s="23"/>
      <c r="H21" s="23"/>
      <c r="I21" s="23"/>
      <c r="J21" s="23"/>
      <c r="K21" s="23"/>
      <c r="L21" s="23"/>
      <c r="M21" s="23"/>
    </row>
    <row r="22" spans="1:13">
      <c r="A22" s="22"/>
      <c r="B22" s="22"/>
      <c r="C22" s="22"/>
      <c r="D22" s="22"/>
    </row>
    <row r="23" spans="1:13" ht="15.6">
      <c r="A23" s="6" t="s">
        <v>20</v>
      </c>
      <c r="B23" s="6" t="s">
        <v>2</v>
      </c>
      <c r="C23" s="6" t="s">
        <v>1</v>
      </c>
      <c r="D23" s="6" t="s">
        <v>3</v>
      </c>
    </row>
    <row r="24" spans="1:13" ht="15.6">
      <c r="A24" s="6" t="s">
        <v>21</v>
      </c>
      <c r="B24" s="5">
        <v>15</v>
      </c>
      <c r="C24" s="5">
        <v>125</v>
      </c>
      <c r="D24" s="5">
        <v>134</v>
      </c>
    </row>
    <row r="25" spans="1:13" ht="15.6">
      <c r="A25" s="6" t="s">
        <v>22</v>
      </c>
      <c r="B25" s="5">
        <v>10</v>
      </c>
      <c r="C25" s="5">
        <v>90</v>
      </c>
      <c r="D25" s="5">
        <v>112</v>
      </c>
    </row>
    <row r="26" spans="1:13" ht="15.6">
      <c r="A26" s="6" t="s">
        <v>23</v>
      </c>
      <c r="B26" s="5">
        <v>20</v>
      </c>
      <c r="C26" s="5">
        <v>80</v>
      </c>
      <c r="D26" s="5">
        <v>120</v>
      </c>
    </row>
    <row r="27" spans="1:13" ht="15.6">
      <c r="A27" s="6" t="s">
        <v>24</v>
      </c>
      <c r="B27" s="5">
        <v>40</v>
      </c>
      <c r="C27" s="5">
        <v>55</v>
      </c>
      <c r="D27" s="5">
        <v>70</v>
      </c>
    </row>
    <row r="28" spans="1:13" ht="15.6">
      <c r="A28" s="6" t="s">
        <v>25</v>
      </c>
      <c r="B28" s="5">
        <v>85</v>
      </c>
      <c r="C28" s="5">
        <v>25</v>
      </c>
      <c r="D28" s="5">
        <v>60</v>
      </c>
    </row>
    <row r="29" spans="1:13" ht="15.6">
      <c r="A29" s="6" t="s">
        <v>26</v>
      </c>
      <c r="B29" s="5">
        <v>110</v>
      </c>
      <c r="C29" s="5">
        <v>10</v>
      </c>
      <c r="D29" s="5">
        <v>40</v>
      </c>
    </row>
    <row r="30" spans="1:13" ht="15.6">
      <c r="A30" s="6" t="s">
        <v>27</v>
      </c>
      <c r="B30" s="5">
        <v>95</v>
      </c>
      <c r="C30" s="5">
        <v>5</v>
      </c>
      <c r="D30" s="5">
        <v>35</v>
      </c>
    </row>
    <row r="31" spans="1:13" ht="15.6">
      <c r="A31" s="6" t="s">
        <v>28</v>
      </c>
      <c r="B31" s="5">
        <v>85</v>
      </c>
      <c r="C31" s="5">
        <v>8</v>
      </c>
      <c r="D31" s="5">
        <v>45</v>
      </c>
    </row>
    <row r="32" spans="1:13" ht="15.6">
      <c r="A32" s="6" t="s">
        <v>29</v>
      </c>
      <c r="B32" s="5">
        <v>55</v>
      </c>
      <c r="C32" s="5">
        <v>20</v>
      </c>
      <c r="D32" s="5">
        <v>65</v>
      </c>
    </row>
    <row r="33" spans="1:7" ht="15.6">
      <c r="A33" s="6" t="s">
        <v>30</v>
      </c>
      <c r="B33" s="5">
        <v>35</v>
      </c>
      <c r="C33" s="5">
        <v>60</v>
      </c>
      <c r="D33" s="5">
        <v>95</v>
      </c>
    </row>
    <row r="34" spans="1:7" ht="15.6">
      <c r="A34" s="6" t="s">
        <v>31</v>
      </c>
      <c r="B34" s="5">
        <v>25</v>
      </c>
      <c r="C34" s="5">
        <v>85</v>
      </c>
      <c r="D34" s="5">
        <v>105</v>
      </c>
    </row>
    <row r="35" spans="1:7" ht="15.6">
      <c r="A35" s="6" t="s">
        <v>32</v>
      </c>
      <c r="B35" s="5">
        <v>20</v>
      </c>
      <c r="C35" s="5">
        <v>105</v>
      </c>
      <c r="D35" s="5">
        <v>125</v>
      </c>
    </row>
    <row r="38" spans="1:7">
      <c r="A38" s="20" t="s">
        <v>33</v>
      </c>
      <c r="B38" s="20"/>
      <c r="C38" s="20"/>
      <c r="D38" s="20"/>
      <c r="E38" s="20"/>
      <c r="F38" s="20"/>
      <c r="G38" s="20"/>
    </row>
    <row r="39" spans="1:7">
      <c r="A39" s="20"/>
      <c r="B39" s="20"/>
      <c r="C39" s="20"/>
      <c r="D39" s="20"/>
      <c r="E39" s="20"/>
      <c r="F39" s="20"/>
      <c r="G39" s="20"/>
    </row>
    <row r="40" spans="1:7" ht="28.8">
      <c r="A40" s="4" t="s">
        <v>20</v>
      </c>
      <c r="B40" s="7" t="s">
        <v>34</v>
      </c>
      <c r="C40" s="9" t="s">
        <v>35</v>
      </c>
      <c r="D40" s="7" t="s">
        <v>36</v>
      </c>
      <c r="E40" s="9" t="s">
        <v>37</v>
      </c>
      <c r="F40" s="7" t="s">
        <v>38</v>
      </c>
      <c r="G40" s="9" t="s">
        <v>39</v>
      </c>
    </row>
    <row r="41" spans="1:7">
      <c r="A41" s="5" t="s">
        <v>21</v>
      </c>
      <c r="B41" s="8">
        <v>15</v>
      </c>
      <c r="C41" s="10">
        <v>26</v>
      </c>
      <c r="D41" s="8">
        <v>125</v>
      </c>
      <c r="E41" s="10">
        <v>25</v>
      </c>
      <c r="F41" s="8">
        <v>134</v>
      </c>
      <c r="G41" s="10">
        <v>27</v>
      </c>
    </row>
    <row r="42" spans="1:7">
      <c r="A42" s="5" t="s">
        <v>22</v>
      </c>
      <c r="B42" s="8">
        <v>10</v>
      </c>
      <c r="C42" s="10">
        <v>27</v>
      </c>
      <c r="D42" s="8">
        <v>90</v>
      </c>
      <c r="E42" s="10">
        <v>25</v>
      </c>
      <c r="F42" s="8">
        <v>112</v>
      </c>
      <c r="G42" s="10">
        <v>27</v>
      </c>
    </row>
    <row r="43" spans="1:7">
      <c r="A43" s="5" t="s">
        <v>23</v>
      </c>
      <c r="B43" s="8">
        <v>20</v>
      </c>
      <c r="C43" s="10">
        <v>25</v>
      </c>
      <c r="D43" s="8">
        <v>80</v>
      </c>
      <c r="E43" s="10">
        <v>23</v>
      </c>
      <c r="F43" s="8">
        <v>120</v>
      </c>
      <c r="G43" s="10">
        <v>26</v>
      </c>
    </row>
    <row r="44" spans="1:7">
      <c r="A44" s="5" t="s">
        <v>24</v>
      </c>
      <c r="B44" s="8">
        <v>40</v>
      </c>
      <c r="C44" s="10">
        <v>22</v>
      </c>
      <c r="D44" s="8">
        <v>55</v>
      </c>
      <c r="E44" s="10">
        <v>20</v>
      </c>
      <c r="F44" s="8">
        <v>70</v>
      </c>
      <c r="G44" s="10">
        <v>24</v>
      </c>
    </row>
    <row r="45" spans="1:7">
      <c r="A45" s="5" t="s">
        <v>25</v>
      </c>
      <c r="B45" s="8">
        <v>85</v>
      </c>
      <c r="C45" s="10">
        <v>18</v>
      </c>
      <c r="D45" s="8">
        <v>25</v>
      </c>
      <c r="E45" s="10">
        <v>17</v>
      </c>
      <c r="F45" s="8">
        <v>60</v>
      </c>
      <c r="G45" s="10">
        <v>22</v>
      </c>
    </row>
    <row r="46" spans="1:7">
      <c r="A46" s="5" t="s">
        <v>26</v>
      </c>
      <c r="B46" s="8">
        <v>110</v>
      </c>
      <c r="C46" s="10">
        <v>15</v>
      </c>
      <c r="D46" s="8">
        <v>10</v>
      </c>
      <c r="E46" s="10">
        <v>14</v>
      </c>
      <c r="F46" s="8">
        <v>40</v>
      </c>
      <c r="G46" s="10">
        <v>20</v>
      </c>
    </row>
    <row r="47" spans="1:7">
      <c r="A47" s="5" t="s">
        <v>27</v>
      </c>
      <c r="B47" s="8">
        <v>95</v>
      </c>
      <c r="C47" s="10">
        <v>14</v>
      </c>
      <c r="D47" s="8">
        <v>5</v>
      </c>
      <c r="E47" s="10">
        <v>13</v>
      </c>
      <c r="F47" s="8">
        <v>35</v>
      </c>
      <c r="G47" s="10">
        <v>19</v>
      </c>
    </row>
    <row r="48" spans="1:7">
      <c r="A48" s="5" t="s">
        <v>28</v>
      </c>
      <c r="B48" s="8">
        <v>85</v>
      </c>
      <c r="C48" s="10">
        <v>15</v>
      </c>
      <c r="D48" s="8">
        <v>8</v>
      </c>
      <c r="E48" s="10">
        <v>16</v>
      </c>
      <c r="F48" s="8">
        <v>45</v>
      </c>
      <c r="G48" s="10">
        <v>20</v>
      </c>
    </row>
    <row r="49" spans="1:7">
      <c r="A49" s="5" t="s">
        <v>29</v>
      </c>
      <c r="B49" s="8">
        <v>55</v>
      </c>
      <c r="C49" s="10">
        <v>17</v>
      </c>
      <c r="D49" s="8">
        <v>20</v>
      </c>
      <c r="E49" s="10">
        <v>19</v>
      </c>
      <c r="F49" s="8">
        <v>65</v>
      </c>
      <c r="G49" s="10">
        <v>21</v>
      </c>
    </row>
    <row r="50" spans="1:7">
      <c r="A50" s="5" t="s">
        <v>30</v>
      </c>
      <c r="B50" s="8">
        <v>35</v>
      </c>
      <c r="C50" s="10">
        <v>20</v>
      </c>
      <c r="D50" s="8">
        <v>60</v>
      </c>
      <c r="E50" s="10">
        <v>21</v>
      </c>
      <c r="F50" s="8">
        <v>95</v>
      </c>
      <c r="G50" s="10">
        <v>22</v>
      </c>
    </row>
    <row r="51" spans="1:7">
      <c r="A51" s="5" t="s">
        <v>31</v>
      </c>
      <c r="B51" s="8">
        <v>25</v>
      </c>
      <c r="C51" s="10">
        <v>22</v>
      </c>
      <c r="D51" s="8">
        <v>85</v>
      </c>
      <c r="E51" s="10">
        <v>22</v>
      </c>
      <c r="F51" s="8">
        <v>105</v>
      </c>
      <c r="G51" s="10">
        <v>24</v>
      </c>
    </row>
    <row r="52" spans="1:7">
      <c r="A52" s="5" t="s">
        <v>32</v>
      </c>
      <c r="B52" s="8">
        <v>20</v>
      </c>
      <c r="C52" s="10">
        <v>24</v>
      </c>
      <c r="D52" s="8">
        <v>105</v>
      </c>
      <c r="E52" s="10">
        <v>24</v>
      </c>
      <c r="F52" s="8">
        <v>125</v>
      </c>
      <c r="G52" s="10">
        <v>26</v>
      </c>
    </row>
    <row r="56" spans="1:7">
      <c r="A56" s="17" t="s">
        <v>40</v>
      </c>
      <c r="B56" s="17"/>
      <c r="C56" s="17"/>
      <c r="D56" s="11"/>
    </row>
    <row r="57" spans="1:7">
      <c r="A57" s="17"/>
      <c r="B57" s="17"/>
      <c r="C57" s="17"/>
      <c r="D57" s="11"/>
    </row>
    <row r="58" spans="1:7" ht="28.8">
      <c r="A58" s="4" t="s">
        <v>41</v>
      </c>
      <c r="B58" s="4" t="s">
        <v>42</v>
      </c>
      <c r="C58" s="4" t="s">
        <v>43</v>
      </c>
    </row>
    <row r="59" spans="1:7">
      <c r="A59" s="5" t="s">
        <v>44</v>
      </c>
      <c r="B59" s="5">
        <v>2450</v>
      </c>
      <c r="C59" s="5">
        <v>1850</v>
      </c>
    </row>
    <row r="60" spans="1:7">
      <c r="A60" s="5" t="s">
        <v>45</v>
      </c>
      <c r="B60" s="5">
        <v>3100</v>
      </c>
      <c r="C60" s="5">
        <v>2200</v>
      </c>
    </row>
    <row r="61" spans="1:7">
      <c r="A61" s="5" t="s">
        <v>46</v>
      </c>
      <c r="B61" s="5">
        <v>3500</v>
      </c>
      <c r="C61" s="5">
        <v>950</v>
      </c>
    </row>
    <row r="62" spans="1:7">
      <c r="A62" s="5" t="s">
        <v>47</v>
      </c>
      <c r="B62" s="5">
        <v>1800</v>
      </c>
      <c r="C62" s="5">
        <v>380</v>
      </c>
    </row>
    <row r="63" spans="1:7">
      <c r="A63" s="5" t="s">
        <v>48</v>
      </c>
      <c r="B63" s="5">
        <v>1250</v>
      </c>
      <c r="C63" s="5">
        <v>750</v>
      </c>
    </row>
    <row r="64" spans="1:7">
      <c r="A64" s="5" t="s">
        <v>49</v>
      </c>
      <c r="B64" s="5">
        <v>1700</v>
      </c>
      <c r="C64" s="5">
        <v>420</v>
      </c>
    </row>
    <row r="65" spans="1:3">
      <c r="A65" s="5" t="s">
        <v>50</v>
      </c>
      <c r="B65" s="5">
        <v>1150</v>
      </c>
      <c r="C65" s="5">
        <v>650</v>
      </c>
    </row>
    <row r="66" spans="1:3">
      <c r="A66" s="5" t="s">
        <v>51</v>
      </c>
      <c r="B66" s="5">
        <v>950</v>
      </c>
      <c r="C66" s="5">
        <v>220</v>
      </c>
    </row>
    <row r="67" spans="1:3">
      <c r="A67" s="5" t="s">
        <v>52</v>
      </c>
      <c r="B67" s="5">
        <v>520</v>
      </c>
      <c r="C67" s="5">
        <v>180</v>
      </c>
    </row>
    <row r="71" spans="1:3" ht="23.4" customHeight="1">
      <c r="A71" s="16" t="s">
        <v>53</v>
      </c>
      <c r="B71" s="16"/>
      <c r="C71" s="16"/>
    </row>
    <row r="72" spans="1:3">
      <c r="A72" s="16"/>
      <c r="B72" s="16"/>
      <c r="C72" s="16"/>
    </row>
    <row r="73" spans="1:3" ht="43.2">
      <c r="A73" s="4" t="s">
        <v>41</v>
      </c>
      <c r="B73" s="4" t="s">
        <v>54</v>
      </c>
      <c r="C73" s="4" t="s">
        <v>56</v>
      </c>
    </row>
    <row r="74" spans="1:3">
      <c r="A74" s="5" t="s">
        <v>44</v>
      </c>
      <c r="B74" s="5">
        <v>2450</v>
      </c>
      <c r="C74" s="5">
        <v>180</v>
      </c>
    </row>
    <row r="75" spans="1:3">
      <c r="A75" s="5" t="s">
        <v>45</v>
      </c>
      <c r="B75" s="5">
        <v>3100</v>
      </c>
      <c r="C75" s="5">
        <v>220</v>
      </c>
    </row>
    <row r="76" spans="1:3">
      <c r="A76" s="5" t="s">
        <v>46</v>
      </c>
      <c r="B76" s="5">
        <v>3500</v>
      </c>
      <c r="C76" s="5">
        <v>250</v>
      </c>
    </row>
    <row r="77" spans="1:3">
      <c r="A77" s="5" t="s">
        <v>47</v>
      </c>
      <c r="B77" s="5">
        <v>1800</v>
      </c>
      <c r="C77" s="5">
        <v>160</v>
      </c>
    </row>
    <row r="78" spans="1:3">
      <c r="A78" s="5" t="s">
        <v>48</v>
      </c>
      <c r="B78" s="5">
        <v>1250</v>
      </c>
      <c r="C78" s="5">
        <v>130</v>
      </c>
    </row>
    <row r="79" spans="1:3">
      <c r="A79" s="5" t="s">
        <v>49</v>
      </c>
      <c r="B79" s="5">
        <v>1700</v>
      </c>
      <c r="C79" s="5">
        <v>150</v>
      </c>
    </row>
    <row r="80" spans="1:3">
      <c r="A80" s="5" t="s">
        <v>50</v>
      </c>
      <c r="B80" s="5">
        <v>1150</v>
      </c>
      <c r="C80" s="5">
        <v>120</v>
      </c>
    </row>
    <row r="81" spans="1:3">
      <c r="A81" s="5" t="s">
        <v>51</v>
      </c>
      <c r="B81" s="5">
        <v>950</v>
      </c>
      <c r="C81" s="5">
        <v>90</v>
      </c>
    </row>
    <row r="82" spans="1:3">
      <c r="A82" s="5" t="s">
        <v>52</v>
      </c>
      <c r="B82" s="5">
        <v>520</v>
      </c>
      <c r="C82" s="5">
        <v>60</v>
      </c>
    </row>
    <row r="87" spans="1:3">
      <c r="A87" s="17" t="s">
        <v>40</v>
      </c>
      <c r="B87" s="17"/>
      <c r="C87" s="17"/>
    </row>
    <row r="88" spans="1:3">
      <c r="A88" s="17"/>
      <c r="B88" s="17"/>
      <c r="C88" s="17"/>
    </row>
    <row r="89" spans="1:3" ht="28.8">
      <c r="A89" s="4" t="s">
        <v>41</v>
      </c>
      <c r="B89" s="4" t="s">
        <v>42</v>
      </c>
      <c r="C89" s="4" t="s">
        <v>43</v>
      </c>
    </row>
    <row r="90" spans="1:3">
      <c r="A90" s="5" t="s">
        <v>44</v>
      </c>
      <c r="B90" s="5">
        <v>2450</v>
      </c>
      <c r="C90" s="5">
        <v>1850</v>
      </c>
    </row>
    <row r="91" spans="1:3">
      <c r="A91" s="5" t="s">
        <v>45</v>
      </c>
      <c r="B91" s="5">
        <v>3100</v>
      </c>
      <c r="C91" s="5">
        <v>2200</v>
      </c>
    </row>
    <row r="92" spans="1:3">
      <c r="A92" s="5" t="s">
        <v>46</v>
      </c>
      <c r="B92" s="5">
        <v>3500</v>
      </c>
      <c r="C92" s="5">
        <v>950</v>
      </c>
    </row>
    <row r="93" spans="1:3">
      <c r="A93" s="5" t="s">
        <v>47</v>
      </c>
      <c r="B93" s="5">
        <v>1800</v>
      </c>
      <c r="C93" s="5">
        <v>380</v>
      </c>
    </row>
    <row r="94" spans="1:3">
      <c r="A94" s="5" t="s">
        <v>48</v>
      </c>
      <c r="B94" s="5">
        <v>1250</v>
      </c>
      <c r="C94" s="5">
        <v>750</v>
      </c>
    </row>
    <row r="95" spans="1:3">
      <c r="A95" s="5" t="s">
        <v>49</v>
      </c>
      <c r="B95" s="5">
        <v>1700</v>
      </c>
      <c r="C95" s="5">
        <v>420</v>
      </c>
    </row>
    <row r="96" spans="1:3">
      <c r="A96" s="5" t="s">
        <v>50</v>
      </c>
      <c r="B96" s="5">
        <v>1150</v>
      </c>
      <c r="C96" s="5">
        <v>650</v>
      </c>
    </row>
    <row r="97" spans="1:5">
      <c r="A97" s="5" t="s">
        <v>51</v>
      </c>
      <c r="B97" s="5">
        <v>950</v>
      </c>
      <c r="C97" s="5">
        <v>220</v>
      </c>
    </row>
    <row r="98" spans="1:5">
      <c r="A98" s="5" t="s">
        <v>52</v>
      </c>
      <c r="B98" s="5">
        <v>520</v>
      </c>
      <c r="C98" s="5">
        <v>180</v>
      </c>
    </row>
    <row r="102" spans="1:5" ht="23.4" customHeight="1">
      <c r="A102" s="18" t="s">
        <v>57</v>
      </c>
      <c r="B102" s="18"/>
      <c r="C102" s="18"/>
      <c r="D102" s="18"/>
      <c r="E102" s="18"/>
    </row>
    <row r="103" spans="1:5" ht="14.4" customHeight="1">
      <c r="A103" s="19"/>
      <c r="B103" s="19"/>
      <c r="C103" s="19"/>
      <c r="D103" s="19"/>
      <c r="E103" s="19"/>
    </row>
    <row r="104" spans="1:5">
      <c r="A104" s="4" t="s">
        <v>20</v>
      </c>
      <c r="B104" s="4" t="s">
        <v>44</v>
      </c>
      <c r="C104" s="4" t="s">
        <v>47</v>
      </c>
      <c r="D104" s="4" t="s">
        <v>45</v>
      </c>
      <c r="E104" s="4" t="s">
        <v>52</v>
      </c>
    </row>
    <row r="105" spans="1:5">
      <c r="A105" s="5" t="s">
        <v>58</v>
      </c>
      <c r="B105" s="5">
        <v>15</v>
      </c>
      <c r="C105" s="5">
        <v>65</v>
      </c>
      <c r="D105" s="5">
        <v>125</v>
      </c>
      <c r="E105" s="5">
        <v>8</v>
      </c>
    </row>
    <row r="106" spans="1:5">
      <c r="A106" s="5" t="s">
        <v>59</v>
      </c>
      <c r="B106" s="5">
        <v>10</v>
      </c>
      <c r="C106" s="5">
        <v>70</v>
      </c>
      <c r="D106" s="5">
        <v>90</v>
      </c>
      <c r="E106" s="5">
        <v>10</v>
      </c>
    </row>
    <row r="107" spans="1:5">
      <c r="A107" s="5" t="s">
        <v>60</v>
      </c>
      <c r="B107" s="5">
        <v>20</v>
      </c>
      <c r="C107" s="5">
        <v>75</v>
      </c>
      <c r="D107" s="5">
        <v>80</v>
      </c>
      <c r="E107" s="5">
        <v>12</v>
      </c>
    </row>
    <row r="108" spans="1:5">
      <c r="A108" s="5" t="s">
        <v>61</v>
      </c>
      <c r="B108" s="5">
        <v>40</v>
      </c>
      <c r="C108" s="5">
        <v>60</v>
      </c>
      <c r="D108" s="5">
        <v>55</v>
      </c>
      <c r="E108" s="5">
        <v>15</v>
      </c>
    </row>
    <row r="109" spans="1:5">
      <c r="A109" s="5" t="s">
        <v>25</v>
      </c>
      <c r="B109" s="5">
        <v>85</v>
      </c>
      <c r="C109" s="5">
        <v>50</v>
      </c>
      <c r="D109" s="5">
        <v>25</v>
      </c>
      <c r="E109" s="5">
        <v>20</v>
      </c>
    </row>
    <row r="110" spans="1:5">
      <c r="A110" s="5" t="s">
        <v>62</v>
      </c>
      <c r="B110" s="5">
        <v>110</v>
      </c>
      <c r="C110" s="5">
        <v>45</v>
      </c>
      <c r="D110" s="5">
        <v>10</v>
      </c>
      <c r="E110" s="5">
        <v>25</v>
      </c>
    </row>
    <row r="111" spans="1:5">
      <c r="A111" s="5" t="s">
        <v>63</v>
      </c>
      <c r="B111" s="5">
        <v>95</v>
      </c>
      <c r="C111" s="5">
        <v>40</v>
      </c>
      <c r="D111" s="5">
        <v>5</v>
      </c>
      <c r="E111" s="5">
        <v>22</v>
      </c>
    </row>
    <row r="112" spans="1:5">
      <c r="A112" s="5" t="s">
        <v>64</v>
      </c>
      <c r="B112" s="5">
        <v>85</v>
      </c>
      <c r="C112" s="5">
        <v>45</v>
      </c>
      <c r="D112" s="5">
        <v>8</v>
      </c>
      <c r="E112" s="5">
        <v>18</v>
      </c>
    </row>
    <row r="113" spans="1:5">
      <c r="A113" s="5" t="s">
        <v>65</v>
      </c>
      <c r="B113" s="5">
        <v>55</v>
      </c>
      <c r="C113" s="5">
        <v>55</v>
      </c>
      <c r="D113" s="5">
        <v>20</v>
      </c>
      <c r="E113" s="5">
        <v>15</v>
      </c>
    </row>
    <row r="114" spans="1:5">
      <c r="A114" s="5" t="s">
        <v>66</v>
      </c>
      <c r="B114" s="5">
        <v>35</v>
      </c>
      <c r="C114" s="5">
        <v>60</v>
      </c>
      <c r="D114" s="5">
        <v>60</v>
      </c>
      <c r="E114" s="5">
        <v>12</v>
      </c>
    </row>
    <row r="115" spans="1:5">
      <c r="A115" s="5" t="s">
        <v>67</v>
      </c>
      <c r="B115" s="5">
        <v>25</v>
      </c>
      <c r="C115" s="5">
        <v>55</v>
      </c>
      <c r="D115" s="5">
        <v>85</v>
      </c>
      <c r="E115" s="5">
        <v>10</v>
      </c>
    </row>
    <row r="116" spans="1:5">
      <c r="A116" s="5" t="s">
        <v>68</v>
      </c>
      <c r="B116" s="5">
        <v>20</v>
      </c>
      <c r="C116" s="5">
        <v>65</v>
      </c>
      <c r="D116" s="5">
        <v>105</v>
      </c>
      <c r="E116" s="5">
        <v>9</v>
      </c>
    </row>
    <row r="119" spans="1:5">
      <c r="A119" s="26" t="s">
        <v>81</v>
      </c>
      <c r="B119" s="26"/>
    </row>
    <row r="120" spans="1:5" ht="23.4" customHeight="1">
      <c r="A120" s="26"/>
      <c r="B120" s="26"/>
      <c r="C120" s="30"/>
      <c r="D120" s="30"/>
      <c r="E120" s="30"/>
    </row>
    <row r="121" spans="1:5" ht="14.4" customHeight="1">
      <c r="A121" s="31"/>
      <c r="B121" s="31"/>
      <c r="C121" s="30"/>
      <c r="D121" s="30"/>
      <c r="E121" s="30"/>
    </row>
    <row r="122" spans="1:5" ht="28.8">
      <c r="A122" s="27" t="s">
        <v>41</v>
      </c>
      <c r="B122" s="27" t="s">
        <v>82</v>
      </c>
    </row>
    <row r="123" spans="1:5">
      <c r="A123" s="28" t="s">
        <v>44</v>
      </c>
      <c r="B123" s="29">
        <v>0.35</v>
      </c>
    </row>
    <row r="124" spans="1:5">
      <c r="A124" s="28" t="s">
        <v>45</v>
      </c>
      <c r="B124" s="29">
        <v>0.28000000000000003</v>
      </c>
    </row>
    <row r="125" spans="1:5">
      <c r="A125" s="28" t="s">
        <v>46</v>
      </c>
      <c r="B125" s="29">
        <v>0.15</v>
      </c>
    </row>
    <row r="126" spans="1:5">
      <c r="A126" s="28" t="s">
        <v>47</v>
      </c>
      <c r="B126" s="29">
        <v>0.08</v>
      </c>
    </row>
    <row r="127" spans="1:5">
      <c r="A127" s="28" t="s">
        <v>48</v>
      </c>
      <c r="B127" s="29">
        <v>0.06</v>
      </c>
    </row>
    <row r="128" spans="1:5">
      <c r="A128" s="28" t="s">
        <v>49</v>
      </c>
      <c r="B128" s="29">
        <v>0.04</v>
      </c>
    </row>
    <row r="129" spans="1:2">
      <c r="A129" s="28" t="s">
        <v>50</v>
      </c>
      <c r="B129" s="29">
        <v>0.02</v>
      </c>
    </row>
    <row r="130" spans="1:2">
      <c r="A130" s="28" t="s">
        <v>51</v>
      </c>
      <c r="B130" s="29">
        <v>0.01</v>
      </c>
    </row>
    <row r="131" spans="1:2">
      <c r="A131" s="28" t="s">
        <v>52</v>
      </c>
      <c r="B131" s="29">
        <v>0.01</v>
      </c>
    </row>
    <row r="133" spans="1:2" ht="23.4">
      <c r="A133" s="1"/>
    </row>
  </sheetData>
  <mergeCells count="9">
    <mergeCell ref="A1:C1"/>
    <mergeCell ref="A21:D22"/>
    <mergeCell ref="G21:M21"/>
    <mergeCell ref="A119:B121"/>
    <mergeCell ref="A71:C72"/>
    <mergeCell ref="A87:C88"/>
    <mergeCell ref="A102:E103"/>
    <mergeCell ref="A38:G39"/>
    <mergeCell ref="A56:C5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9C0C2-8D3C-4910-976F-8BB368725651}">
  <dimension ref="A1:O40"/>
  <sheetViews>
    <sheetView topLeftCell="A9" workbookViewId="0">
      <selection activeCell="H43" sqref="H43"/>
    </sheetView>
  </sheetViews>
  <sheetFormatPr defaultRowHeight="14.4"/>
  <cols>
    <col min="1" max="1" width="19.33203125" customWidth="1"/>
    <col min="2" max="2" width="24.21875" customWidth="1"/>
    <col min="3" max="3" width="21.33203125" customWidth="1"/>
  </cols>
  <sheetData>
    <row r="1" spans="1:6">
      <c r="A1" s="14" t="s">
        <v>0</v>
      </c>
      <c r="B1" s="14" t="s">
        <v>69</v>
      </c>
      <c r="C1" s="14" t="s">
        <v>70</v>
      </c>
    </row>
    <row r="2" spans="1:6" ht="16.8" customHeight="1">
      <c r="A2" s="14" t="s">
        <v>1</v>
      </c>
      <c r="B2" s="5">
        <v>16.100000000000001</v>
      </c>
      <c r="C2" s="5">
        <v>650</v>
      </c>
    </row>
    <row r="3" spans="1:6">
      <c r="A3" s="14" t="s">
        <v>2</v>
      </c>
      <c r="B3" s="5">
        <v>16.8</v>
      </c>
      <c r="C3" s="5">
        <v>550</v>
      </c>
    </row>
    <row r="4" spans="1:6">
      <c r="A4" s="14" t="s">
        <v>3</v>
      </c>
      <c r="B4" s="5">
        <v>20.6</v>
      </c>
      <c r="C4" s="5">
        <v>1050</v>
      </c>
    </row>
    <row r="5" spans="1:6">
      <c r="A5" s="14" t="s">
        <v>7</v>
      </c>
      <c r="B5" s="5">
        <v>18.2</v>
      </c>
      <c r="C5" s="5">
        <v>750</v>
      </c>
    </row>
    <row r="6" spans="1:6">
      <c r="A6" s="14" t="s">
        <v>4</v>
      </c>
      <c r="B6" s="5">
        <v>15.6</v>
      </c>
      <c r="C6" s="5">
        <v>480</v>
      </c>
    </row>
    <row r="7" spans="1:6">
      <c r="A7" s="14" t="s">
        <v>5</v>
      </c>
      <c r="B7" s="5">
        <v>17</v>
      </c>
      <c r="C7" s="5">
        <v>620</v>
      </c>
    </row>
    <row r="8" spans="1:6">
      <c r="A8" s="14" t="s">
        <v>9</v>
      </c>
      <c r="B8" s="5">
        <v>18</v>
      </c>
      <c r="C8" s="5">
        <v>730</v>
      </c>
    </row>
    <row r="9" spans="1:6">
      <c r="A9" s="14" t="s">
        <v>8</v>
      </c>
      <c r="B9" s="5">
        <v>18.399999999999999</v>
      </c>
      <c r="C9" s="5">
        <v>770</v>
      </c>
    </row>
    <row r="10" spans="1:6">
      <c r="A10" s="14" t="s">
        <v>13</v>
      </c>
      <c r="B10" s="5">
        <v>18.899999999999999</v>
      </c>
      <c r="C10" s="5">
        <v>820</v>
      </c>
    </row>
    <row r="11" spans="1:6">
      <c r="A11" s="14" t="s">
        <v>10</v>
      </c>
      <c r="B11" s="5">
        <v>20.399999999999999</v>
      </c>
      <c r="C11" s="5">
        <v>950</v>
      </c>
    </row>
    <row r="12" spans="1:6">
      <c r="A12" s="14" t="s">
        <v>14</v>
      </c>
      <c r="B12" s="5">
        <v>19.8</v>
      </c>
      <c r="C12" s="5">
        <v>880</v>
      </c>
    </row>
    <row r="13" spans="1:6">
      <c r="A13" s="14" t="s">
        <v>11</v>
      </c>
      <c r="B13" s="5">
        <v>17.899999999999999</v>
      </c>
      <c r="C13" s="5">
        <v>700</v>
      </c>
    </row>
    <row r="14" spans="1:6">
      <c r="E14" t="s">
        <v>71</v>
      </c>
      <c r="F14">
        <f>SQRT(0.9285)</f>
        <v>0.96358704848083132</v>
      </c>
    </row>
    <row r="15" spans="1:6">
      <c r="E15">
        <v>0.96</v>
      </c>
    </row>
    <row r="30" spans="1:15">
      <c r="A30" s="24" t="s">
        <v>72</v>
      </c>
      <c r="B30" s="24"/>
      <c r="C30" s="24"/>
      <c r="D30" s="24"/>
      <c r="E30" s="24"/>
      <c r="F30" s="24"/>
      <c r="G30" s="24"/>
      <c r="H30" s="24"/>
      <c r="I30" s="24"/>
      <c r="J30" s="24"/>
      <c r="K30" s="24"/>
      <c r="L30" s="24"/>
      <c r="M30" s="24"/>
      <c r="N30" s="24"/>
      <c r="O30" s="24"/>
    </row>
    <row r="31" spans="1:15">
      <c r="A31" s="24"/>
      <c r="B31" s="24"/>
      <c r="C31" s="24"/>
      <c r="D31" s="24"/>
      <c r="E31" s="24"/>
      <c r="F31" s="24"/>
      <c r="G31" s="24"/>
      <c r="H31" s="24"/>
      <c r="I31" s="24"/>
      <c r="J31" s="24"/>
      <c r="K31" s="24"/>
      <c r="L31" s="24"/>
      <c r="M31" s="24"/>
      <c r="N31" s="24"/>
      <c r="O31" s="24"/>
    </row>
    <row r="32" spans="1:15">
      <c r="A32" s="24"/>
      <c r="B32" s="24"/>
      <c r="C32" s="24"/>
      <c r="D32" s="24"/>
      <c r="E32" s="24"/>
      <c r="F32" s="24"/>
      <c r="G32" s="24"/>
      <c r="H32" s="24"/>
      <c r="I32" s="24"/>
      <c r="J32" s="24"/>
      <c r="K32" s="24"/>
      <c r="L32" s="24"/>
      <c r="M32" s="24"/>
      <c r="N32" s="24"/>
      <c r="O32" s="24"/>
    </row>
    <row r="33" spans="1:15">
      <c r="A33" s="24"/>
      <c r="B33" s="24"/>
      <c r="C33" s="24"/>
      <c r="D33" s="24"/>
      <c r="E33" s="24"/>
      <c r="F33" s="24"/>
      <c r="G33" s="24"/>
      <c r="H33" s="24"/>
      <c r="I33" s="24"/>
      <c r="J33" s="24"/>
      <c r="K33" s="24"/>
      <c r="L33" s="24"/>
      <c r="M33" s="24"/>
      <c r="N33" s="24"/>
      <c r="O33" s="24"/>
    </row>
    <row r="34" spans="1:15">
      <c r="A34" s="24"/>
      <c r="B34" s="24"/>
      <c r="C34" s="24"/>
      <c r="D34" s="24"/>
      <c r="E34" s="24"/>
      <c r="F34" s="24"/>
      <c r="G34" s="24"/>
      <c r="H34" s="24"/>
      <c r="I34" s="24"/>
      <c r="J34" s="24"/>
      <c r="K34" s="24"/>
      <c r="L34" s="24"/>
      <c r="M34" s="24"/>
      <c r="N34" s="24"/>
      <c r="O34" s="24"/>
    </row>
    <row r="35" spans="1:15">
      <c r="A35" s="24"/>
      <c r="B35" s="24"/>
      <c r="C35" s="24"/>
      <c r="D35" s="24"/>
      <c r="E35" s="24"/>
      <c r="F35" s="24"/>
      <c r="G35" s="24"/>
      <c r="H35" s="24"/>
      <c r="I35" s="24"/>
      <c r="J35" s="24"/>
      <c r="K35" s="24"/>
      <c r="L35" s="24"/>
      <c r="M35" s="24"/>
      <c r="N35" s="24"/>
      <c r="O35" s="24"/>
    </row>
    <row r="36" spans="1:15">
      <c r="A36" s="24"/>
      <c r="B36" s="24"/>
      <c r="C36" s="24"/>
      <c r="D36" s="24"/>
      <c r="E36" s="24"/>
      <c r="F36" s="24"/>
      <c r="G36" s="24"/>
      <c r="H36" s="24"/>
      <c r="I36" s="24"/>
      <c r="J36" s="24"/>
      <c r="K36" s="24"/>
      <c r="L36" s="24"/>
      <c r="M36" s="24"/>
      <c r="N36" s="24"/>
      <c r="O36" s="24"/>
    </row>
    <row r="37" spans="1:15">
      <c r="A37" s="24"/>
      <c r="B37" s="24"/>
      <c r="C37" s="24"/>
      <c r="D37" s="24"/>
      <c r="E37" s="24"/>
      <c r="F37" s="24"/>
      <c r="G37" s="24"/>
      <c r="H37" s="24"/>
      <c r="I37" s="24"/>
      <c r="J37" s="24"/>
      <c r="K37" s="24"/>
      <c r="L37" s="24"/>
      <c r="M37" s="24"/>
      <c r="N37" s="24"/>
      <c r="O37" s="24"/>
    </row>
    <row r="38" spans="1:15">
      <c r="A38" s="24"/>
      <c r="B38" s="24"/>
      <c r="C38" s="24"/>
      <c r="D38" s="24"/>
      <c r="E38" s="24"/>
      <c r="F38" s="24"/>
      <c r="G38" s="24"/>
      <c r="H38" s="24"/>
      <c r="I38" s="24"/>
      <c r="J38" s="24"/>
      <c r="K38" s="24"/>
      <c r="L38" s="24"/>
      <c r="M38" s="24"/>
      <c r="N38" s="24"/>
      <c r="O38" s="24"/>
    </row>
    <row r="39" spans="1:15">
      <c r="A39" s="24"/>
      <c r="B39" s="24"/>
      <c r="C39" s="24"/>
      <c r="D39" s="24"/>
      <c r="E39" s="24"/>
      <c r="F39" s="24"/>
      <c r="G39" s="24"/>
      <c r="H39" s="24"/>
      <c r="I39" s="24"/>
      <c r="J39" s="24"/>
      <c r="K39" s="24"/>
      <c r="L39" s="24"/>
      <c r="M39" s="24"/>
      <c r="N39" s="24"/>
      <c r="O39" s="24"/>
    </row>
    <row r="40" spans="1:15">
      <c r="A40" s="24"/>
      <c r="B40" s="24"/>
      <c r="C40" s="24"/>
      <c r="D40" s="24"/>
      <c r="E40" s="24"/>
      <c r="F40" s="24"/>
      <c r="G40" s="24"/>
      <c r="H40" s="24"/>
      <c r="I40" s="24"/>
      <c r="J40" s="24"/>
      <c r="K40" s="24"/>
      <c r="L40" s="24"/>
      <c r="M40" s="24"/>
      <c r="N40" s="24"/>
      <c r="O40" s="24"/>
    </row>
  </sheetData>
  <mergeCells count="1">
    <mergeCell ref="A30:O4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7AC32-3DE0-4CE6-B65C-FB7CE6352541}">
  <dimension ref="A1:F13"/>
  <sheetViews>
    <sheetView workbookViewId="0">
      <selection activeCell="Q6" sqref="Q6"/>
    </sheetView>
  </sheetViews>
  <sheetFormatPr defaultRowHeight="14.4"/>
  <sheetData>
    <row r="1" spans="1:6" ht="29.4" thickBot="1">
      <c r="A1" s="14" t="s">
        <v>20</v>
      </c>
      <c r="B1" s="14" t="s">
        <v>44</v>
      </c>
      <c r="C1" s="14" t="s">
        <v>47</v>
      </c>
      <c r="D1" s="14" t="s">
        <v>45</v>
      </c>
      <c r="E1" s="14" t="s">
        <v>46</v>
      </c>
      <c r="F1" s="12" t="s">
        <v>73</v>
      </c>
    </row>
    <row r="2" spans="1:6" ht="15" thickBot="1">
      <c r="A2" s="14" t="s">
        <v>21</v>
      </c>
      <c r="B2" s="14">
        <v>15</v>
      </c>
      <c r="C2" s="14">
        <v>65</v>
      </c>
      <c r="D2" s="14">
        <v>125</v>
      </c>
      <c r="E2" s="14">
        <v>134</v>
      </c>
      <c r="F2" s="13">
        <v>24</v>
      </c>
    </row>
    <row r="3" spans="1:6" ht="15" thickBot="1">
      <c r="A3" s="14" t="s">
        <v>22</v>
      </c>
      <c r="B3" s="14">
        <v>10</v>
      </c>
      <c r="C3" s="14">
        <v>70</v>
      </c>
      <c r="D3" s="14">
        <v>90</v>
      </c>
      <c r="E3" s="14">
        <v>112</v>
      </c>
      <c r="F3" s="13">
        <v>25</v>
      </c>
    </row>
    <row r="4" spans="1:6" ht="15" thickBot="1">
      <c r="A4" s="14" t="s">
        <v>23</v>
      </c>
      <c r="B4" s="14">
        <v>20</v>
      </c>
      <c r="C4" s="14">
        <v>75</v>
      </c>
      <c r="D4" s="14">
        <v>80</v>
      </c>
      <c r="E4" s="14">
        <v>120</v>
      </c>
      <c r="F4" s="13">
        <v>23</v>
      </c>
    </row>
    <row r="5" spans="1:6" ht="15" thickBot="1">
      <c r="A5" s="14" t="s">
        <v>24</v>
      </c>
      <c r="B5" s="14">
        <v>40</v>
      </c>
      <c r="C5" s="14">
        <v>60</v>
      </c>
      <c r="D5" s="14">
        <v>55</v>
      </c>
      <c r="E5" s="14">
        <v>70</v>
      </c>
      <c r="F5" s="13">
        <v>20</v>
      </c>
    </row>
    <row r="6" spans="1:6" ht="15" thickBot="1">
      <c r="A6" s="14" t="s">
        <v>25</v>
      </c>
      <c r="B6" s="14">
        <v>85</v>
      </c>
      <c r="C6" s="14">
        <v>50</v>
      </c>
      <c r="D6" s="14">
        <v>25</v>
      </c>
      <c r="E6" s="14">
        <v>60</v>
      </c>
      <c r="F6" s="13">
        <v>17</v>
      </c>
    </row>
    <row r="7" spans="1:6" ht="15" thickBot="1">
      <c r="A7" s="14" t="s">
        <v>26</v>
      </c>
      <c r="B7" s="14">
        <v>110</v>
      </c>
      <c r="C7" s="14">
        <v>45</v>
      </c>
      <c r="D7" s="14">
        <v>10</v>
      </c>
      <c r="E7" s="14">
        <v>40</v>
      </c>
      <c r="F7" s="13">
        <v>15</v>
      </c>
    </row>
    <row r="8" spans="1:6" ht="15" thickBot="1">
      <c r="A8" s="14" t="s">
        <v>27</v>
      </c>
      <c r="B8" s="14">
        <v>95</v>
      </c>
      <c r="C8" s="14">
        <v>40</v>
      </c>
      <c r="D8" s="14">
        <v>5</v>
      </c>
      <c r="E8" s="14">
        <v>35</v>
      </c>
      <c r="F8" s="13">
        <v>14</v>
      </c>
    </row>
    <row r="9" spans="1:6" ht="15" thickBot="1">
      <c r="A9" s="14" t="s">
        <v>28</v>
      </c>
      <c r="B9" s="14">
        <v>85</v>
      </c>
      <c r="C9" s="14">
        <v>45</v>
      </c>
      <c r="D9" s="14">
        <v>8</v>
      </c>
      <c r="E9" s="14">
        <v>45</v>
      </c>
      <c r="F9" s="13">
        <v>15</v>
      </c>
    </row>
    <row r="10" spans="1:6" ht="29.4" thickBot="1">
      <c r="A10" s="14" t="s">
        <v>29</v>
      </c>
      <c r="B10" s="14">
        <v>55</v>
      </c>
      <c r="C10" s="14">
        <v>55</v>
      </c>
      <c r="D10" s="14">
        <v>20</v>
      </c>
      <c r="E10" s="14">
        <v>65</v>
      </c>
      <c r="F10" s="13">
        <v>16</v>
      </c>
    </row>
    <row r="11" spans="1:6" ht="15" thickBot="1">
      <c r="A11" s="14" t="s">
        <v>30</v>
      </c>
      <c r="B11" s="14">
        <v>35</v>
      </c>
      <c r="C11" s="14">
        <v>60</v>
      </c>
      <c r="D11" s="14">
        <v>60</v>
      </c>
      <c r="E11" s="14">
        <v>95</v>
      </c>
      <c r="F11" s="13">
        <v>18</v>
      </c>
    </row>
    <row r="12" spans="1:6" ht="29.4" thickBot="1">
      <c r="A12" s="14" t="s">
        <v>31</v>
      </c>
      <c r="B12" s="14">
        <v>25</v>
      </c>
      <c r="C12" s="14">
        <v>55</v>
      </c>
      <c r="D12" s="14">
        <v>85</v>
      </c>
      <c r="E12" s="14">
        <v>105</v>
      </c>
      <c r="F12" s="13">
        <v>20</v>
      </c>
    </row>
    <row r="13" spans="1:6" ht="29.4" thickBot="1">
      <c r="A13" s="14" t="s">
        <v>32</v>
      </c>
      <c r="B13" s="14">
        <v>20</v>
      </c>
      <c r="C13" s="14">
        <v>65</v>
      </c>
      <c r="D13" s="14">
        <v>105</v>
      </c>
      <c r="E13" s="14">
        <v>125</v>
      </c>
      <c r="F13" s="13">
        <v>22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5FDF-DF39-49AD-B652-3A3BF079530E}">
  <dimension ref="A1:E17"/>
  <sheetViews>
    <sheetView workbookViewId="0">
      <selection activeCell="A18" sqref="A18"/>
    </sheetView>
  </sheetViews>
  <sheetFormatPr defaultRowHeight="14.4"/>
  <sheetData>
    <row r="1" spans="1:5" ht="72">
      <c r="A1" s="14" t="s">
        <v>41</v>
      </c>
      <c r="B1" s="14" t="s">
        <v>54</v>
      </c>
      <c r="C1" s="14" t="s">
        <v>55</v>
      </c>
      <c r="D1" s="14" t="s">
        <v>74</v>
      </c>
      <c r="E1" s="14" t="s">
        <v>55</v>
      </c>
    </row>
    <row r="2" spans="1:5" ht="28.8">
      <c r="A2" s="14" t="s">
        <v>44</v>
      </c>
      <c r="B2" s="14">
        <v>2450</v>
      </c>
      <c r="C2" s="14">
        <v>180</v>
      </c>
      <c r="D2" s="14">
        <v>1850</v>
      </c>
      <c r="E2" s="14">
        <v>200</v>
      </c>
    </row>
    <row r="3" spans="1:5">
      <c r="A3" s="14" t="s">
        <v>45</v>
      </c>
      <c r="B3" s="14">
        <v>3100</v>
      </c>
      <c r="C3" s="14">
        <v>220</v>
      </c>
      <c r="D3" s="14">
        <v>2200</v>
      </c>
      <c r="E3" s="14">
        <v>500</v>
      </c>
    </row>
    <row r="4" spans="1:5" ht="28.8">
      <c r="A4" s="14" t="s">
        <v>46</v>
      </c>
      <c r="B4" s="14">
        <v>3500</v>
      </c>
      <c r="C4" s="14">
        <v>500</v>
      </c>
      <c r="D4" s="14">
        <v>950</v>
      </c>
      <c r="E4" s="14">
        <v>90</v>
      </c>
    </row>
    <row r="5" spans="1:5" ht="28.8">
      <c r="A5" s="14" t="s">
        <v>47</v>
      </c>
      <c r="B5" s="14">
        <v>1800</v>
      </c>
      <c r="C5" s="14">
        <v>160</v>
      </c>
      <c r="D5" s="14">
        <v>380</v>
      </c>
      <c r="E5" s="14">
        <v>45</v>
      </c>
    </row>
    <row r="6" spans="1:5" ht="28.8">
      <c r="A6" s="14" t="s">
        <v>48</v>
      </c>
      <c r="B6" s="14">
        <v>1250</v>
      </c>
      <c r="C6" s="14">
        <v>130</v>
      </c>
      <c r="D6" s="14">
        <v>750</v>
      </c>
      <c r="E6" s="14">
        <v>85</v>
      </c>
    </row>
    <row r="7" spans="1:5">
      <c r="A7" s="14" t="s">
        <v>49</v>
      </c>
      <c r="B7" s="14">
        <v>1700</v>
      </c>
      <c r="C7" s="14">
        <v>150</v>
      </c>
      <c r="D7" s="14">
        <v>420</v>
      </c>
      <c r="E7" s="14">
        <v>50</v>
      </c>
    </row>
    <row r="8" spans="1:5" ht="28.8">
      <c r="A8" s="14" t="s">
        <v>50</v>
      </c>
      <c r="B8" s="14">
        <v>1150</v>
      </c>
      <c r="C8" s="14">
        <v>120</v>
      </c>
      <c r="D8" s="14">
        <v>650</v>
      </c>
      <c r="E8" s="14">
        <v>75</v>
      </c>
    </row>
    <row r="9" spans="1:5" ht="28.8">
      <c r="A9" s="14" t="s">
        <v>51</v>
      </c>
      <c r="B9" s="14">
        <v>950</v>
      </c>
      <c r="C9" s="14">
        <v>90</v>
      </c>
      <c r="D9" s="14">
        <v>220</v>
      </c>
      <c r="E9" s="14">
        <v>30</v>
      </c>
    </row>
    <row r="10" spans="1:5" ht="28.8">
      <c r="A10" s="14" t="s">
        <v>52</v>
      </c>
      <c r="B10" s="14">
        <v>520</v>
      </c>
      <c r="C10" s="14">
        <v>60</v>
      </c>
      <c r="D10" s="14">
        <v>180</v>
      </c>
      <c r="E10" s="14">
        <v>25</v>
      </c>
    </row>
    <row r="12" spans="1:5">
      <c r="A12" s="23" t="s">
        <v>75</v>
      </c>
      <c r="B12" s="23"/>
      <c r="C12" s="23"/>
    </row>
    <row r="13" spans="1:5">
      <c r="A13" s="23"/>
      <c r="B13" s="23"/>
      <c r="C13" s="23"/>
    </row>
    <row r="14" spans="1:5">
      <c r="A14" s="23"/>
      <c r="B14" s="23"/>
      <c r="C14" s="23"/>
    </row>
    <row r="15" spans="1:5">
      <c r="A15" s="23" t="s">
        <v>76</v>
      </c>
      <c r="B15" s="23"/>
      <c r="C15" s="23"/>
    </row>
    <row r="16" spans="1:5">
      <c r="A16" s="23"/>
      <c r="B16" s="23"/>
      <c r="C16" s="23"/>
    </row>
    <row r="17" spans="1:3">
      <c r="A17" s="23"/>
      <c r="B17" s="23"/>
      <c r="C17" s="23"/>
    </row>
  </sheetData>
  <mergeCells count="2">
    <mergeCell ref="A12:C14"/>
    <mergeCell ref="A15:C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21420-4696-44D2-B1FB-DDED80F05C1D}">
  <dimension ref="A1:F13"/>
  <sheetViews>
    <sheetView workbookViewId="0">
      <selection activeCell="Q9" sqref="Q9"/>
    </sheetView>
  </sheetViews>
  <sheetFormatPr defaultRowHeight="14.4"/>
  <sheetData>
    <row r="1" spans="1:6" ht="28.8">
      <c r="A1" s="14" t="s">
        <v>20</v>
      </c>
      <c r="B1" s="14" t="s">
        <v>73</v>
      </c>
      <c r="C1" s="14" t="s">
        <v>77</v>
      </c>
      <c r="D1" s="14" t="s">
        <v>78</v>
      </c>
      <c r="E1" s="14" t="s">
        <v>79</v>
      </c>
      <c r="F1" s="15"/>
    </row>
    <row r="2" spans="1:6">
      <c r="A2" s="14" t="s">
        <v>21</v>
      </c>
      <c r="B2" s="14">
        <v>24</v>
      </c>
      <c r="C2" s="14">
        <v>28</v>
      </c>
      <c r="D2" s="14">
        <v>31</v>
      </c>
      <c r="E2" s="14">
        <v>22</v>
      </c>
    </row>
    <row r="3" spans="1:6">
      <c r="A3" s="14" t="s">
        <v>22</v>
      </c>
      <c r="B3" s="14">
        <v>25</v>
      </c>
      <c r="C3" s="14">
        <v>28</v>
      </c>
      <c r="D3" s="14">
        <v>30</v>
      </c>
      <c r="E3" s="14">
        <v>23</v>
      </c>
    </row>
    <row r="4" spans="1:6">
      <c r="A4" s="14" t="s">
        <v>23</v>
      </c>
      <c r="B4" s="14">
        <v>23</v>
      </c>
      <c r="C4" s="14">
        <v>26</v>
      </c>
      <c r="D4" s="14">
        <v>28</v>
      </c>
      <c r="E4" s="14">
        <v>21</v>
      </c>
    </row>
    <row r="5" spans="1:6">
      <c r="A5" s="14" t="s">
        <v>24</v>
      </c>
      <c r="B5" s="14">
        <v>20</v>
      </c>
      <c r="C5" s="14">
        <v>22</v>
      </c>
      <c r="D5" s="14">
        <v>25</v>
      </c>
      <c r="E5" s="14">
        <v>18</v>
      </c>
    </row>
    <row r="6" spans="1:6">
      <c r="A6" s="14" t="s">
        <v>25</v>
      </c>
      <c r="B6" s="14">
        <v>17</v>
      </c>
      <c r="C6" s="14">
        <v>18</v>
      </c>
      <c r="D6" s="14">
        <v>22</v>
      </c>
      <c r="E6" s="14">
        <v>15</v>
      </c>
    </row>
    <row r="7" spans="1:6">
      <c r="A7" s="14" t="s">
        <v>26</v>
      </c>
      <c r="B7" s="14">
        <v>15</v>
      </c>
      <c r="C7" s="14">
        <v>14</v>
      </c>
      <c r="D7" s="14">
        <v>19</v>
      </c>
      <c r="E7" s="14">
        <v>12</v>
      </c>
    </row>
    <row r="8" spans="1:6">
      <c r="A8" s="14" t="s">
        <v>27</v>
      </c>
      <c r="B8" s="14">
        <v>14</v>
      </c>
      <c r="C8" s="14">
        <v>13</v>
      </c>
      <c r="D8" s="14">
        <v>18</v>
      </c>
      <c r="E8" s="14">
        <v>11</v>
      </c>
    </row>
    <row r="9" spans="1:6">
      <c r="A9" s="14" t="s">
        <v>28</v>
      </c>
      <c r="B9" s="14">
        <v>15</v>
      </c>
      <c r="C9" s="14">
        <v>15</v>
      </c>
      <c r="D9" s="14">
        <v>20</v>
      </c>
      <c r="E9" s="14">
        <v>12</v>
      </c>
    </row>
    <row r="10" spans="1:6" ht="28.8">
      <c r="A10" s="14" t="s">
        <v>29</v>
      </c>
      <c r="B10" s="14">
        <v>16</v>
      </c>
      <c r="C10" s="14">
        <v>19</v>
      </c>
      <c r="D10" s="14">
        <v>23</v>
      </c>
      <c r="E10" s="14">
        <v>14</v>
      </c>
    </row>
    <row r="11" spans="1:6">
      <c r="A11" s="14" t="s">
        <v>30</v>
      </c>
      <c r="B11" s="14">
        <v>18</v>
      </c>
      <c r="C11" s="14">
        <v>22</v>
      </c>
      <c r="D11" s="14">
        <v>26</v>
      </c>
      <c r="E11" s="14">
        <v>16</v>
      </c>
    </row>
    <row r="12" spans="1:6" ht="28.8">
      <c r="A12" s="14" t="s">
        <v>31</v>
      </c>
      <c r="B12" s="14">
        <v>20</v>
      </c>
      <c r="C12" s="14">
        <v>24</v>
      </c>
      <c r="D12" s="14">
        <v>28</v>
      </c>
      <c r="E12" s="14">
        <v>18</v>
      </c>
    </row>
    <row r="13" spans="1:6" ht="28.8">
      <c r="A13" s="14" t="s">
        <v>32</v>
      </c>
      <c r="B13" s="14">
        <v>22</v>
      </c>
      <c r="C13" s="14">
        <v>26</v>
      </c>
      <c r="D13" s="14">
        <v>30</v>
      </c>
      <c r="E13" s="14">
        <v>20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858C5-4925-4D6B-84D8-C3EE52B062EC}">
  <dimension ref="A1:M11"/>
  <sheetViews>
    <sheetView workbookViewId="0">
      <selection activeCell="F15" sqref="F15"/>
    </sheetView>
  </sheetViews>
  <sheetFormatPr defaultRowHeight="14.4"/>
  <sheetData>
    <row r="1" spans="1:13" ht="14.4" customHeight="1">
      <c r="A1" s="25" t="s">
        <v>80</v>
      </c>
      <c r="B1" s="25"/>
      <c r="C1" s="25"/>
      <c r="D1" s="25"/>
      <c r="E1" s="25"/>
      <c r="F1" s="25"/>
      <c r="G1" s="25"/>
      <c r="H1" s="25"/>
      <c r="I1" s="25"/>
      <c r="J1" s="25"/>
      <c r="K1" s="25"/>
      <c r="L1" s="25"/>
      <c r="M1" s="25"/>
    </row>
    <row r="2" spans="1:13">
      <c r="A2" s="25"/>
      <c r="B2" s="25"/>
      <c r="C2" s="25"/>
      <c r="D2" s="25"/>
      <c r="E2" s="25"/>
      <c r="F2" s="25"/>
      <c r="G2" s="25"/>
      <c r="H2" s="25"/>
      <c r="I2" s="25"/>
      <c r="J2" s="25"/>
      <c r="K2" s="25"/>
      <c r="L2" s="25"/>
      <c r="M2" s="25"/>
    </row>
    <row r="3" spans="1:13">
      <c r="A3" s="25"/>
      <c r="B3" s="25"/>
      <c r="C3" s="25"/>
      <c r="D3" s="25"/>
      <c r="E3" s="25"/>
      <c r="F3" s="25"/>
      <c r="G3" s="25"/>
      <c r="H3" s="25"/>
      <c r="I3" s="25"/>
      <c r="J3" s="25"/>
      <c r="K3" s="25"/>
      <c r="L3" s="25"/>
      <c r="M3" s="25"/>
    </row>
    <row r="4" spans="1:13">
      <c r="A4" s="25"/>
      <c r="B4" s="25"/>
      <c r="C4" s="25"/>
      <c r="D4" s="25"/>
      <c r="E4" s="25"/>
      <c r="F4" s="25"/>
      <c r="G4" s="25"/>
      <c r="H4" s="25"/>
      <c r="I4" s="25"/>
      <c r="J4" s="25"/>
      <c r="K4" s="25"/>
      <c r="L4" s="25"/>
      <c r="M4" s="25"/>
    </row>
    <row r="5" spans="1:13">
      <c r="A5" s="25"/>
      <c r="B5" s="25"/>
      <c r="C5" s="25"/>
      <c r="D5" s="25"/>
      <c r="E5" s="25"/>
      <c r="F5" s="25"/>
      <c r="G5" s="25"/>
      <c r="H5" s="25"/>
      <c r="I5" s="25"/>
      <c r="J5" s="25"/>
      <c r="K5" s="25"/>
      <c r="L5" s="25"/>
      <c r="M5" s="25"/>
    </row>
    <row r="6" spans="1:13">
      <c r="A6" s="25"/>
      <c r="B6" s="25"/>
      <c r="C6" s="25"/>
      <c r="D6" s="25"/>
      <c r="E6" s="25"/>
      <c r="F6" s="25"/>
      <c r="G6" s="25"/>
      <c r="H6" s="25"/>
      <c r="I6" s="25"/>
      <c r="J6" s="25"/>
      <c r="K6" s="25"/>
      <c r="L6" s="25"/>
      <c r="M6" s="25"/>
    </row>
    <row r="7" spans="1:13">
      <c r="A7" s="25"/>
      <c r="B7" s="25"/>
      <c r="C7" s="25"/>
      <c r="D7" s="25"/>
      <c r="E7" s="25"/>
      <c r="F7" s="25"/>
      <c r="G7" s="25"/>
      <c r="H7" s="25"/>
      <c r="I7" s="25"/>
      <c r="J7" s="25"/>
      <c r="K7" s="25"/>
      <c r="L7" s="25"/>
      <c r="M7" s="25"/>
    </row>
    <row r="8" spans="1:13">
      <c r="A8" s="25"/>
      <c r="B8" s="25"/>
      <c r="C8" s="25"/>
      <c r="D8" s="25"/>
      <c r="E8" s="25"/>
      <c r="F8" s="25"/>
      <c r="G8" s="25"/>
      <c r="H8" s="25"/>
      <c r="I8" s="25"/>
      <c r="J8" s="25"/>
      <c r="K8" s="25"/>
      <c r="L8" s="25"/>
      <c r="M8" s="25"/>
    </row>
    <row r="9" spans="1:13">
      <c r="A9" s="25"/>
      <c r="B9" s="25"/>
      <c r="C9" s="25"/>
      <c r="D9" s="25"/>
      <c r="E9" s="25"/>
      <c r="F9" s="25"/>
      <c r="G9" s="25"/>
      <c r="H9" s="25"/>
      <c r="I9" s="25"/>
      <c r="J9" s="25"/>
      <c r="K9" s="25"/>
      <c r="L9" s="25"/>
      <c r="M9" s="25"/>
    </row>
    <row r="10" spans="1:13">
      <c r="A10" s="25"/>
      <c r="B10" s="25"/>
      <c r="C10" s="25"/>
      <c r="D10" s="25"/>
      <c r="E10" s="25"/>
      <c r="F10" s="25"/>
      <c r="G10" s="25"/>
      <c r="H10" s="25"/>
      <c r="I10" s="25"/>
      <c r="J10" s="25"/>
      <c r="K10" s="25"/>
      <c r="L10" s="25"/>
      <c r="M10" s="25"/>
    </row>
    <row r="11" spans="1:13">
      <c r="A11" s="25"/>
      <c r="B11" s="25"/>
      <c r="C11" s="25"/>
      <c r="D11" s="25"/>
      <c r="E11" s="25"/>
      <c r="F11" s="25"/>
      <c r="G11" s="25"/>
      <c r="H11" s="25"/>
      <c r="I11" s="25"/>
      <c r="J11" s="25"/>
      <c r="K11" s="25"/>
      <c r="L11" s="25"/>
      <c r="M11" s="25"/>
    </row>
  </sheetData>
  <mergeCells count="1">
    <mergeCell ref="A1:M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Q1_scatter</vt:lpstr>
      <vt:lpstr>Q2_line_graph</vt:lpstr>
      <vt:lpstr>Q3_barplot</vt:lpstr>
      <vt:lpstr>Q4_boxplot</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Jonathan</cp:lastModifiedBy>
  <dcterms:created xsi:type="dcterms:W3CDTF">2025-07-28T10:52:05Z</dcterms:created>
  <dcterms:modified xsi:type="dcterms:W3CDTF">2025-07-30T10:02:03Z</dcterms:modified>
</cp:coreProperties>
</file>