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PIC32\project\"/>
    </mc:Choice>
  </mc:AlternateContent>
  <xr:revisionPtr revIDLastSave="0" documentId="13_ncr:1_{61C0D78B-5C91-4D64-8210-F83B099CDCF6}" xr6:coauthVersionLast="38" xr6:coauthVersionMax="38" xr10:uidLastSave="{00000000-0000-0000-0000-000000000000}"/>
  <bookViews>
    <workbookView xWindow="0" yWindow="0" windowWidth="28800" windowHeight="12375" xr2:uid="{0EEAFFE6-2AD6-4C15-B48E-4CC7D1DFE1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7" i="1" l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AJ17" i="1"/>
  <c r="BQ15" i="1"/>
  <c r="CF15" i="1"/>
  <c r="CB13" i="1"/>
  <c r="CC13" i="1"/>
  <c r="CL13" i="1"/>
  <c r="BE13" i="1"/>
  <c r="BF13" i="1"/>
  <c r="BG13" i="1"/>
  <c r="BH12" i="1"/>
  <c r="BI12" i="1" s="1"/>
  <c r="AY12" i="1"/>
  <c r="AZ12" i="1" s="1"/>
  <c r="BA12" i="1" s="1"/>
  <c r="BB12" i="1" s="1"/>
  <c r="BC12" i="1" s="1"/>
  <c r="BD12" i="1" s="1"/>
  <c r="BE12" i="1" s="1"/>
  <c r="BF12" i="1" s="1"/>
  <c r="BG12" i="1" s="1"/>
  <c r="AX12" i="1"/>
  <c r="AK12" i="1"/>
  <c r="AX13" i="1"/>
  <c r="AW13" i="1"/>
  <c r="AV9" i="1"/>
  <c r="AW9" i="1"/>
  <c r="AX9" i="1"/>
  <c r="AO5" i="1"/>
  <c r="AJ5" i="1"/>
  <c r="AM9" i="1" s="1"/>
  <c r="AK13" i="1" l="1"/>
  <c r="CK13" i="1"/>
  <c r="CJ13" i="1"/>
  <c r="BT13" i="1"/>
  <c r="BL13" i="1"/>
  <c r="AR9" i="1"/>
  <c r="CI13" i="1"/>
  <c r="CA13" i="1"/>
  <c r="BK13" i="1"/>
  <c r="BC13" i="1"/>
  <c r="CH13" i="1"/>
  <c r="BR13" i="1"/>
  <c r="AJ9" i="1"/>
  <c r="AP9" i="1"/>
  <c r="BB13" i="1"/>
  <c r="CG13" i="1"/>
  <c r="BY13" i="1"/>
  <c r="BQ13" i="1"/>
  <c r="AZ9" i="1"/>
  <c r="AO9" i="1"/>
  <c r="BI13" i="1"/>
  <c r="BA13" i="1"/>
  <c r="CF13" i="1"/>
  <c r="BX13" i="1"/>
  <c r="BP13" i="1"/>
  <c r="BD13" i="1"/>
  <c r="BS13" i="1"/>
  <c r="AQ9" i="1"/>
  <c r="BZ13" i="1"/>
  <c r="BJ13" i="1"/>
  <c r="AY9" i="1"/>
  <c r="AN9" i="1"/>
  <c r="BH13" i="1"/>
  <c r="CM13" i="1"/>
  <c r="CE13" i="1"/>
  <c r="BW13" i="1"/>
  <c r="BO13" i="1"/>
  <c r="CD13" i="1"/>
  <c r="BV13" i="1"/>
  <c r="BN13" i="1"/>
  <c r="BU13" i="1"/>
  <c r="BM13" i="1"/>
  <c r="AL12" i="1"/>
  <c r="AL13" i="1" s="1"/>
  <c r="AL9" i="1"/>
  <c r="AT9" i="1"/>
  <c r="AK9" i="1"/>
  <c r="AS9" i="1"/>
  <c r="AJ13" i="1"/>
  <c r="AZ13" i="1"/>
  <c r="AY13" i="1"/>
  <c r="AM12" i="1"/>
  <c r="AU9" i="1"/>
  <c r="AN12" i="1" l="1"/>
  <c r="AM13" i="1"/>
  <c r="AO12" i="1" l="1"/>
  <c r="AN13" i="1"/>
  <c r="AO13" i="1" l="1"/>
  <c r="AP12" i="1"/>
  <c r="AP13" i="1" l="1"/>
  <c r="AQ12" i="1"/>
  <c r="AQ13" i="1" l="1"/>
  <c r="AR12" i="1"/>
  <c r="AS12" i="1" l="1"/>
  <c r="AR13" i="1"/>
  <c r="AS13" i="1" l="1"/>
  <c r="AT12" i="1"/>
  <c r="AT13" i="1" l="1"/>
  <c r="AU12" i="1"/>
  <c r="AU13" i="1" l="1"/>
  <c r="AV12" i="1"/>
  <c r="AV13" i="1" s="1"/>
</calcChain>
</file>

<file path=xl/sharedStrings.xml><?xml version="1.0" encoding="utf-8"?>
<sst xmlns="http://schemas.openxmlformats.org/spreadsheetml/2006/main" count="62" uniqueCount="40">
  <si>
    <t>timestamp in seconds:</t>
  </si>
  <si>
    <t>computed counter value:</t>
  </si>
  <si>
    <t>E4</t>
  </si>
  <si>
    <t>D4</t>
  </si>
  <si>
    <t>C4</t>
  </si>
  <si>
    <t>note:</t>
  </si>
  <si>
    <t>miliseconds:</t>
  </si>
  <si>
    <t>timestamp in miliseconds:</t>
  </si>
  <si>
    <r>
      <t xml:space="preserve">F2
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E4</t>
    </r>
  </si>
  <si>
    <r>
      <t xml:space="preserve">#
</t>
    </r>
    <r>
      <rPr>
        <sz val="11"/>
        <color rgb="FFFF0000"/>
        <rFont val="Calibri"/>
        <family val="2"/>
        <scheme val="minor"/>
      </rPr>
      <t>30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E5</t>
    </r>
  </si>
  <si>
    <r>
      <t xml:space="preserve">G2
</t>
    </r>
    <r>
      <rPr>
        <sz val="11"/>
        <color rgb="FFFF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E6</t>
    </r>
  </si>
  <si>
    <r>
      <t xml:space="preserve">#
</t>
    </r>
    <r>
      <rPr>
        <sz val="11"/>
        <color rgb="FFFF0000"/>
        <rFont val="Calibri"/>
        <family val="2"/>
        <scheme val="minor"/>
      </rPr>
      <t>28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E7</t>
    </r>
  </si>
  <si>
    <r>
      <t xml:space="preserve">A2
</t>
    </r>
    <r>
      <rPr>
        <sz val="11"/>
        <color rgb="FFFF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B0</t>
    </r>
  </si>
  <si>
    <r>
      <t xml:space="preserve">#
</t>
    </r>
    <r>
      <rPr>
        <sz val="11"/>
        <color rgb="FFFF0000"/>
        <rFont val="Calibri"/>
        <family val="2"/>
        <scheme val="minor"/>
      </rPr>
      <t>26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</t>
    </r>
  </si>
  <si>
    <r>
      <t xml:space="preserve">B2
</t>
    </r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B2</t>
    </r>
  </si>
  <si>
    <r>
      <t xml:space="preserve">C3
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B3</t>
    </r>
  </si>
  <si>
    <r>
      <t xml:space="preserve">#
</t>
    </r>
    <r>
      <rPr>
        <sz val="11"/>
        <color rgb="FFFF0000"/>
        <rFont val="Calibri"/>
        <family val="2"/>
        <scheme val="minor"/>
      </rPr>
      <t>23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B4</t>
    </r>
  </si>
  <si>
    <r>
      <t xml:space="preserve">D3
</t>
    </r>
    <r>
      <rPr>
        <sz val="11"/>
        <color rgb="FFFF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B5</t>
    </r>
  </si>
  <si>
    <r>
      <t xml:space="preserve">#
</t>
    </r>
    <r>
      <rPr>
        <sz val="11"/>
        <color rgb="FFFF0000"/>
        <rFont val="Calibri"/>
        <family val="2"/>
        <scheme val="minor"/>
      </rPr>
      <t>21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B6</t>
    </r>
  </si>
  <si>
    <r>
      <t xml:space="preserve">E3
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B7</t>
    </r>
  </si>
  <si>
    <r>
      <t xml:space="preserve">F3
</t>
    </r>
    <r>
      <rPr>
        <sz val="11"/>
        <color rgb="FFFF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B8</t>
    </r>
  </si>
  <si>
    <r>
      <t xml:space="preserve">#
</t>
    </r>
    <r>
      <rPr>
        <sz val="11"/>
        <color rgb="FFFF0000"/>
        <rFont val="Calibri"/>
        <family val="2"/>
        <scheme val="minor"/>
      </rPr>
      <t>18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B9</t>
    </r>
  </si>
  <si>
    <r>
      <t xml:space="preserve">G3
</t>
    </r>
    <r>
      <rPr>
        <sz val="11"/>
        <color rgb="FFFF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B10</t>
    </r>
  </si>
  <si>
    <r>
      <t xml:space="preserve">#
</t>
    </r>
    <r>
      <rPr>
        <sz val="11"/>
        <color rgb="FFFF0000"/>
        <rFont val="Calibri"/>
        <family val="2"/>
        <scheme val="minor"/>
      </rPr>
      <t>16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B11</t>
    </r>
  </si>
  <si>
    <r>
      <t xml:space="preserve">A3
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D7</t>
    </r>
  </si>
  <si>
    <r>
      <t xml:space="preserve">#
</t>
    </r>
    <r>
      <rPr>
        <sz val="11"/>
        <color rgb="FFFF0000"/>
        <rFont val="Calibri"/>
        <family val="2"/>
        <scheme val="minor"/>
      </rPr>
      <t>14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D6</t>
    </r>
  </si>
  <si>
    <r>
      <t xml:space="preserve">B3
</t>
    </r>
    <r>
      <rPr>
        <sz val="11"/>
        <color rgb="FFFF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D5</t>
    </r>
  </si>
  <si>
    <r>
      <t xml:space="preserve">C4
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D4</t>
    </r>
  </si>
  <si>
    <r>
      <t xml:space="preserve">#
</t>
    </r>
    <r>
      <rPr>
        <sz val="11"/>
        <color rgb="FFFF0000"/>
        <rFont val="Calibri"/>
        <family val="2"/>
        <scheme val="minor"/>
      </rPr>
      <t>11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D3</t>
    </r>
  </si>
  <si>
    <r>
      <t xml:space="preserve">D4
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D2</t>
    </r>
  </si>
  <si>
    <r>
      <t xml:space="preserve">#
</t>
    </r>
    <r>
      <rPr>
        <sz val="11"/>
        <color rgb="FFFF0000"/>
        <rFont val="Calibri"/>
        <family val="2"/>
        <scheme val="minor"/>
      </rPr>
      <t>9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D1</t>
    </r>
  </si>
  <si>
    <r>
      <t xml:space="preserve">E4
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D0</t>
    </r>
  </si>
  <si>
    <r>
      <t xml:space="preserve">F4
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C14</t>
    </r>
  </si>
  <si>
    <r>
      <t xml:space="preserve">#
</t>
    </r>
    <r>
      <rPr>
        <sz val="11"/>
        <color rgb="FFFF0000"/>
        <rFont val="Calibri"/>
        <family val="2"/>
        <scheme val="minor"/>
      </rPr>
      <t>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C13</t>
    </r>
  </si>
  <si>
    <r>
      <t xml:space="preserve">B4
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G2</t>
    </r>
  </si>
  <si>
    <r>
      <t xml:space="preserve">C5
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G3</t>
    </r>
  </si>
  <si>
    <r>
      <t xml:space="preserve">G4
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B12</t>
    </r>
  </si>
  <si>
    <r>
      <t xml:space="preserve">#
</t>
    </r>
    <r>
      <rPr>
        <sz val="11"/>
        <color rgb="FFFF000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B13</t>
    </r>
  </si>
  <si>
    <r>
      <t xml:space="preserve">A4
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B14</t>
    </r>
  </si>
  <si>
    <r>
      <t xml:space="preserve">#
</t>
    </r>
    <r>
      <rPr>
        <sz val="11"/>
        <color rgb="FFFF000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</si>
</sst>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D0E9-6DFB-46D2-80D6-756572F20F0C}">
  <dimension ref="A1:CM17"/>
  <sheetViews>
    <sheetView tabSelected="1" zoomScaleNormal="100" workbookViewId="0"/>
  </sheetViews>
  <sheetFormatPr defaultRowHeight="15" x14ac:dyDescent="0.25"/>
  <cols>
    <col min="1" max="32" width="4.7109375" customWidth="1"/>
  </cols>
  <sheetData>
    <row r="1" spans="1:91" ht="60" customHeight="1" x14ac:dyDescent="0.25">
      <c r="A1" s="3"/>
      <c r="B1" s="1" t="s">
        <v>9</v>
      </c>
      <c r="C1" s="3"/>
      <c r="D1" s="1" t="s">
        <v>11</v>
      </c>
      <c r="E1" s="3"/>
      <c r="F1" s="1" t="s">
        <v>13</v>
      </c>
      <c r="G1" s="3"/>
      <c r="H1" s="3"/>
      <c r="I1" s="1" t="s">
        <v>16</v>
      </c>
      <c r="J1" s="3"/>
      <c r="K1" s="1" t="s">
        <v>18</v>
      </c>
      <c r="L1" s="3"/>
      <c r="M1" s="3"/>
      <c r="N1" s="1" t="s">
        <v>21</v>
      </c>
      <c r="O1" s="3"/>
      <c r="P1" s="1" t="s">
        <v>23</v>
      </c>
      <c r="Q1" s="3"/>
      <c r="R1" s="1" t="s">
        <v>25</v>
      </c>
      <c r="S1" s="3"/>
      <c r="T1" s="3"/>
      <c r="U1" s="1" t="s">
        <v>28</v>
      </c>
      <c r="V1" s="3"/>
      <c r="W1" s="1" t="s">
        <v>30</v>
      </c>
      <c r="X1" s="3"/>
      <c r="Y1" s="3"/>
      <c r="Z1" s="1" t="s">
        <v>33</v>
      </c>
      <c r="AA1" s="3"/>
      <c r="AB1" s="1" t="s">
        <v>37</v>
      </c>
      <c r="AC1" s="3"/>
      <c r="AD1" s="1" t="s">
        <v>39</v>
      </c>
      <c r="AE1" s="3"/>
      <c r="AF1" s="3"/>
    </row>
    <row r="2" spans="1:91" ht="60" customHeight="1" x14ac:dyDescent="0.25">
      <c r="A2" s="2" t="s">
        <v>8</v>
      </c>
      <c r="B2" s="3"/>
      <c r="C2" s="2" t="s">
        <v>10</v>
      </c>
      <c r="D2" s="3"/>
      <c r="E2" s="2" t="s">
        <v>12</v>
      </c>
      <c r="F2" s="3"/>
      <c r="G2" s="2" t="s">
        <v>14</v>
      </c>
      <c r="H2" s="2" t="s">
        <v>15</v>
      </c>
      <c r="I2" s="3"/>
      <c r="J2" s="2" t="s">
        <v>17</v>
      </c>
      <c r="K2" s="3"/>
      <c r="L2" s="2" t="s">
        <v>19</v>
      </c>
      <c r="M2" s="2" t="s">
        <v>20</v>
      </c>
      <c r="N2" s="3"/>
      <c r="O2" s="2" t="s">
        <v>22</v>
      </c>
      <c r="P2" s="3"/>
      <c r="Q2" s="2" t="s">
        <v>24</v>
      </c>
      <c r="R2" s="3"/>
      <c r="S2" s="2" t="s">
        <v>26</v>
      </c>
      <c r="T2" s="2" t="s">
        <v>27</v>
      </c>
      <c r="U2" s="3"/>
      <c r="V2" s="2" t="s">
        <v>29</v>
      </c>
      <c r="W2" s="3"/>
      <c r="X2" s="2" t="s">
        <v>31</v>
      </c>
      <c r="Y2" s="2" t="s">
        <v>32</v>
      </c>
      <c r="Z2" s="3"/>
      <c r="AA2" s="2" t="s">
        <v>36</v>
      </c>
      <c r="AB2" s="3"/>
      <c r="AC2" s="2" t="s">
        <v>38</v>
      </c>
      <c r="AD2" s="3"/>
      <c r="AE2" s="2" t="s">
        <v>34</v>
      </c>
      <c r="AF2" s="2" t="s">
        <v>35</v>
      </c>
    </row>
    <row r="4" spans="1:91" x14ac:dyDescent="0.25">
      <c r="AG4" s="6" t="s">
        <v>0</v>
      </c>
      <c r="AH4" s="6"/>
      <c r="AI4" s="6"/>
      <c r="AJ4" s="4">
        <v>1</v>
      </c>
      <c r="AL4" s="6" t="s">
        <v>7</v>
      </c>
      <c r="AM4" s="6"/>
      <c r="AN4" s="6"/>
      <c r="AO4" s="4">
        <v>10000</v>
      </c>
    </row>
    <row r="5" spans="1:91" x14ac:dyDescent="0.25">
      <c r="AG5" s="6" t="s">
        <v>1</v>
      </c>
      <c r="AH5" s="6"/>
      <c r="AI5" s="6"/>
      <c r="AJ5" s="4">
        <f>AJ4/(0.0000000125*256)-1</f>
        <v>312499</v>
      </c>
      <c r="AL5" s="6" t="s">
        <v>1</v>
      </c>
      <c r="AM5" s="6"/>
      <c r="AN5" s="6"/>
      <c r="AO5" s="4">
        <f>AO4/(0.0000125*256)-1</f>
        <v>3124999</v>
      </c>
    </row>
    <row r="7" spans="1:91" x14ac:dyDescent="0.25">
      <c r="AG7" s="6" t="s">
        <v>5</v>
      </c>
      <c r="AH7" s="6"/>
      <c r="AI7" s="6"/>
      <c r="AJ7" s="5" t="s">
        <v>2</v>
      </c>
      <c r="AK7" s="5" t="s">
        <v>3</v>
      </c>
      <c r="AL7" s="5" t="s">
        <v>4</v>
      </c>
      <c r="AM7" s="5" t="s">
        <v>2</v>
      </c>
      <c r="AN7" s="5" t="s">
        <v>3</v>
      </c>
      <c r="AO7" s="5" t="s">
        <v>4</v>
      </c>
      <c r="AP7" s="5" t="s">
        <v>4</v>
      </c>
      <c r="AQ7" s="5" t="s">
        <v>4</v>
      </c>
      <c r="AR7" s="5" t="s">
        <v>4</v>
      </c>
      <c r="AS7" s="5" t="s">
        <v>4</v>
      </c>
      <c r="AT7" s="5" t="s">
        <v>3</v>
      </c>
      <c r="AU7" s="5" t="s">
        <v>3</v>
      </c>
      <c r="AV7" s="5" t="s">
        <v>3</v>
      </c>
      <c r="AW7" s="5" t="s">
        <v>3</v>
      </c>
      <c r="AX7" s="5" t="s">
        <v>2</v>
      </c>
      <c r="AY7" s="5" t="s">
        <v>3</v>
      </c>
      <c r="AZ7" s="5" t="s">
        <v>4</v>
      </c>
    </row>
    <row r="8" spans="1:91" x14ac:dyDescent="0.25">
      <c r="AG8" s="6" t="s">
        <v>6</v>
      </c>
      <c r="AH8" s="6"/>
      <c r="AI8" s="6"/>
      <c r="AJ8" s="5">
        <v>0</v>
      </c>
      <c r="AK8" s="5">
        <v>460</v>
      </c>
      <c r="AL8" s="5">
        <v>920</v>
      </c>
      <c r="AM8" s="5">
        <v>1840</v>
      </c>
      <c r="AN8" s="5">
        <v>2300</v>
      </c>
      <c r="AO8" s="5">
        <v>2760</v>
      </c>
      <c r="AP8" s="5">
        <v>3690</v>
      </c>
      <c r="AQ8" s="5">
        <v>3920</v>
      </c>
      <c r="AR8" s="5">
        <v>4150</v>
      </c>
      <c r="AS8" s="5">
        <v>4380</v>
      </c>
      <c r="AT8" s="5">
        <v>4610</v>
      </c>
      <c r="AU8" s="5">
        <v>4840</v>
      </c>
      <c r="AV8" s="5">
        <v>5070</v>
      </c>
      <c r="AW8" s="5">
        <v>5300</v>
      </c>
      <c r="AX8" s="5">
        <v>5530</v>
      </c>
      <c r="AY8" s="5">
        <v>6000</v>
      </c>
      <c r="AZ8" s="5">
        <v>6460</v>
      </c>
    </row>
    <row r="9" spans="1:91" x14ac:dyDescent="0.25">
      <c r="AG9" s="6" t="s">
        <v>1</v>
      </c>
      <c r="AH9" s="6"/>
      <c r="AI9" s="6"/>
      <c r="AJ9" s="5">
        <f>AJ8/(0.0000125*256)-1+$AJ$5</f>
        <v>312498</v>
      </c>
      <c r="AK9" s="5">
        <f t="shared" ref="AK9:AZ9" si="0">AK8/(0.0000125*256)-1+$AJ$5</f>
        <v>456248</v>
      </c>
      <c r="AL9" s="5">
        <f t="shared" si="0"/>
        <v>599998</v>
      </c>
      <c r="AM9" s="5">
        <f t="shared" si="0"/>
        <v>887498</v>
      </c>
      <c r="AN9" s="5">
        <f t="shared" si="0"/>
        <v>1031248</v>
      </c>
      <c r="AO9" s="5">
        <f t="shared" si="0"/>
        <v>1174998</v>
      </c>
      <c r="AP9" s="5">
        <f t="shared" si="0"/>
        <v>1465623</v>
      </c>
      <c r="AQ9" s="5">
        <f t="shared" si="0"/>
        <v>1537498</v>
      </c>
      <c r="AR9" s="5">
        <f t="shared" si="0"/>
        <v>1609373</v>
      </c>
      <c r="AS9" s="5">
        <f t="shared" si="0"/>
        <v>1681248</v>
      </c>
      <c r="AT9" s="5">
        <f t="shared" si="0"/>
        <v>1753123</v>
      </c>
      <c r="AU9" s="5">
        <f t="shared" si="0"/>
        <v>1824998</v>
      </c>
      <c r="AV9" s="5">
        <f t="shared" si="0"/>
        <v>1896873</v>
      </c>
      <c r="AW9" s="5">
        <f t="shared" si="0"/>
        <v>1968748</v>
      </c>
      <c r="AX9" s="5">
        <f t="shared" si="0"/>
        <v>2040623</v>
      </c>
      <c r="AY9" s="5">
        <f t="shared" si="0"/>
        <v>2187498</v>
      </c>
      <c r="AZ9" s="5">
        <f t="shared" si="0"/>
        <v>2331248</v>
      </c>
    </row>
    <row r="11" spans="1:91" x14ac:dyDescent="0.25">
      <c r="AG11" s="6" t="s">
        <v>5</v>
      </c>
      <c r="AH11" s="6"/>
      <c r="AI11" s="6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91" x14ac:dyDescent="0.25">
      <c r="AG12" s="6" t="s">
        <v>6</v>
      </c>
      <c r="AH12" s="6"/>
      <c r="AI12" s="6"/>
      <c r="AJ12" s="5">
        <v>0</v>
      </c>
      <c r="AK12" s="5">
        <f>AJ12+300</f>
        <v>300</v>
      </c>
      <c r="AL12" s="5">
        <f t="shared" ref="AL12:AU12" si="1">AK12+300</f>
        <v>600</v>
      </c>
      <c r="AM12" s="5">
        <f t="shared" si="1"/>
        <v>900</v>
      </c>
      <c r="AN12" s="5">
        <f t="shared" si="1"/>
        <v>1200</v>
      </c>
      <c r="AO12" s="5">
        <f t="shared" si="1"/>
        <v>1500</v>
      </c>
      <c r="AP12" s="5">
        <f t="shared" si="1"/>
        <v>1800</v>
      </c>
      <c r="AQ12" s="5">
        <f t="shared" si="1"/>
        <v>2100</v>
      </c>
      <c r="AR12" s="5">
        <f>AQ12+300</f>
        <v>2400</v>
      </c>
      <c r="AS12" s="5">
        <f t="shared" si="1"/>
        <v>2700</v>
      </c>
      <c r="AT12" s="5">
        <f t="shared" si="1"/>
        <v>3000</v>
      </c>
      <c r="AU12" s="5">
        <f t="shared" si="1"/>
        <v>3300</v>
      </c>
      <c r="AV12" s="5">
        <f>AU12+300</f>
        <v>3600</v>
      </c>
      <c r="AW12" s="5">
        <v>4800</v>
      </c>
      <c r="AX12" s="5">
        <f>AW12+300</f>
        <v>5100</v>
      </c>
      <c r="AY12" s="5">
        <f t="shared" ref="AY12:BI12" si="2">AX12+300</f>
        <v>5400</v>
      </c>
      <c r="AZ12" s="5">
        <f t="shared" si="2"/>
        <v>5700</v>
      </c>
      <c r="BA12" s="5">
        <f t="shared" si="2"/>
        <v>6000</v>
      </c>
      <c r="BB12" s="5">
        <f t="shared" si="2"/>
        <v>6300</v>
      </c>
      <c r="BC12" s="5">
        <f t="shared" si="2"/>
        <v>6600</v>
      </c>
      <c r="BD12" s="5">
        <f t="shared" si="2"/>
        <v>6900</v>
      </c>
      <c r="BE12" s="5">
        <f t="shared" si="2"/>
        <v>7200</v>
      </c>
      <c r="BF12" s="5">
        <f t="shared" si="2"/>
        <v>7500</v>
      </c>
      <c r="BG12" s="5">
        <f t="shared" si="2"/>
        <v>7800</v>
      </c>
      <c r="BH12" s="5">
        <f>BG12+300</f>
        <v>8100</v>
      </c>
      <c r="BI12" s="5">
        <f t="shared" si="2"/>
        <v>8400</v>
      </c>
      <c r="BJ12">
        <v>9600</v>
      </c>
      <c r="BK12">
        <v>9900</v>
      </c>
      <c r="BL12">
        <v>10200</v>
      </c>
      <c r="BM12">
        <v>10500</v>
      </c>
      <c r="BN12">
        <v>10800</v>
      </c>
      <c r="BO12">
        <v>11100</v>
      </c>
      <c r="BP12">
        <v>11700</v>
      </c>
      <c r="BQ12">
        <v>12000</v>
      </c>
      <c r="BR12">
        <v>12300</v>
      </c>
      <c r="BS12">
        <v>12450</v>
      </c>
      <c r="BT12">
        <v>12600</v>
      </c>
      <c r="BU12">
        <v>12750</v>
      </c>
      <c r="BV12">
        <v>12900</v>
      </c>
      <c r="BW12">
        <v>13200</v>
      </c>
      <c r="BX12">
        <v>13800</v>
      </c>
      <c r="BY12">
        <v>14400</v>
      </c>
      <c r="BZ12">
        <v>14700</v>
      </c>
      <c r="CA12">
        <v>15000</v>
      </c>
      <c r="CB12">
        <v>15300</v>
      </c>
      <c r="CC12">
        <v>15600</v>
      </c>
      <c r="CD12">
        <v>15900</v>
      </c>
      <c r="CE12">
        <v>16500</v>
      </c>
      <c r="CF12">
        <v>16800</v>
      </c>
      <c r="CG12">
        <v>17100</v>
      </c>
      <c r="CH12">
        <v>17250</v>
      </c>
      <c r="CI12">
        <v>17400</v>
      </c>
      <c r="CJ12">
        <v>17550</v>
      </c>
      <c r="CK12">
        <v>17700</v>
      </c>
      <c r="CL12">
        <v>18000</v>
      </c>
      <c r="CM12">
        <v>18600</v>
      </c>
    </row>
    <row r="13" spans="1:91" x14ac:dyDescent="0.25">
      <c r="AG13" s="6" t="s">
        <v>1</v>
      </c>
      <c r="AH13" s="6"/>
      <c r="AI13" s="6"/>
      <c r="AJ13" s="5">
        <f>AJ12/(0.0000125*256)-1+$AJ$5</f>
        <v>312498</v>
      </c>
      <c r="AK13" s="5">
        <f t="shared" ref="AK13" si="3">AK12/(0.0000125*256)-1+$AJ$5</f>
        <v>406248</v>
      </c>
      <c r="AL13" s="5">
        <f t="shared" ref="AL13" si="4">AL12/(0.0000125*256)-1+$AJ$5</f>
        <v>499998</v>
      </c>
      <c r="AM13" s="5">
        <f t="shared" ref="AM13" si="5">AM12/(0.0000125*256)-1+$AJ$5</f>
        <v>593748</v>
      </c>
      <c r="AN13" s="5">
        <f t="shared" ref="AN13" si="6">AN12/(0.0000125*256)-1+$AJ$5</f>
        <v>687498</v>
      </c>
      <c r="AO13" s="5">
        <f t="shared" ref="AO13" si="7">AO12/(0.0000125*256)-1+$AJ$5</f>
        <v>781248</v>
      </c>
      <c r="AP13" s="5">
        <f t="shared" ref="AP13" si="8">AP12/(0.0000125*256)-1+$AJ$5</f>
        <v>874998</v>
      </c>
      <c r="AQ13" s="5">
        <f t="shared" ref="AQ13" si="9">AQ12/(0.0000125*256)-1+$AJ$5</f>
        <v>968748</v>
      </c>
      <c r="AR13" s="5">
        <f t="shared" ref="AR13" si="10">AR12/(0.0000125*256)-1+$AJ$5</f>
        <v>1062498</v>
      </c>
      <c r="AS13" s="5">
        <f t="shared" ref="AS13" si="11">AS12/(0.0000125*256)-1+$AJ$5</f>
        <v>1156248</v>
      </c>
      <c r="AT13" s="5">
        <f t="shared" ref="AT13" si="12">AT12/(0.0000125*256)-1+$AJ$5</f>
        <v>1249998</v>
      </c>
      <c r="AU13" s="5">
        <f t="shared" ref="AU13" si="13">AU12/(0.0000125*256)-1+$AJ$5</f>
        <v>1343748</v>
      </c>
      <c r="AV13" s="5">
        <f t="shared" ref="AV13" si="14">AV12/(0.0000125*256)-1+$AJ$5</f>
        <v>1437498</v>
      </c>
      <c r="AW13" s="5">
        <f t="shared" ref="AW13" si="15">AW12/(0.0000125*256)-1+$AJ$5</f>
        <v>1812498</v>
      </c>
      <c r="AX13" s="5">
        <f>AX12/(0.0000125*256)-1+$AJ$5</f>
        <v>1906248</v>
      </c>
      <c r="AY13" s="5">
        <f>AY12/(0.0000125*256)-1+$AJ$5</f>
        <v>1999998</v>
      </c>
      <c r="AZ13" s="5">
        <f>AZ12/(0.0000125*256)-1+$AJ$5</f>
        <v>2093748</v>
      </c>
      <c r="BA13" s="5">
        <f t="shared" ref="BA13:BI13" si="16">BA12/(0.0000125*256)-1+$AJ$5</f>
        <v>2187498</v>
      </c>
      <c r="BB13" s="5">
        <f t="shared" si="16"/>
        <v>2281248</v>
      </c>
      <c r="BC13" s="5">
        <f t="shared" si="16"/>
        <v>2374998</v>
      </c>
      <c r="BD13" s="5">
        <f t="shared" si="16"/>
        <v>2468748</v>
      </c>
      <c r="BE13" s="5">
        <f t="shared" si="16"/>
        <v>2562498</v>
      </c>
      <c r="BF13" s="5">
        <f t="shared" si="16"/>
        <v>2656248</v>
      </c>
      <c r="BG13" s="5">
        <f t="shared" si="16"/>
        <v>2749998</v>
      </c>
      <c r="BH13" s="5">
        <f t="shared" si="16"/>
        <v>2843748</v>
      </c>
      <c r="BI13" s="5">
        <f t="shared" si="16"/>
        <v>2937498</v>
      </c>
      <c r="BJ13" s="5">
        <f t="shared" ref="BJ13" si="17">BJ12/(0.0000125*256)-1+$AJ$5</f>
        <v>3312498</v>
      </c>
      <c r="BK13" s="5">
        <f t="shared" ref="BK13" si="18">BK12/(0.0000125*256)-1+$AJ$5</f>
        <v>3406248</v>
      </c>
      <c r="BL13" s="5">
        <f t="shared" ref="BL13" si="19">BL12/(0.0000125*256)-1+$AJ$5</f>
        <v>3499998</v>
      </c>
      <c r="BM13" s="5">
        <f t="shared" ref="BM13" si="20">BM12/(0.0000125*256)-1+$AJ$5</f>
        <v>3593748</v>
      </c>
      <c r="BN13" s="5">
        <f t="shared" ref="BN13" si="21">BN12/(0.0000125*256)-1+$AJ$5</f>
        <v>3687498</v>
      </c>
      <c r="BO13" s="5">
        <f t="shared" ref="BO13" si="22">BO12/(0.0000125*256)-1+$AJ$5</f>
        <v>3781248</v>
      </c>
      <c r="BP13" s="5">
        <f t="shared" ref="BP13" si="23">BP12/(0.0000125*256)-1+$AJ$5</f>
        <v>3968748</v>
      </c>
      <c r="BQ13" s="5">
        <f t="shared" ref="BQ13" si="24">BQ12/(0.0000125*256)-1+$AJ$5</f>
        <v>4062498</v>
      </c>
      <c r="BR13" s="5">
        <f t="shared" ref="BR13" si="25">BR12/(0.0000125*256)-1+$AJ$5</f>
        <v>4156248</v>
      </c>
      <c r="BS13" s="5">
        <f t="shared" ref="BS13" si="26">BS12/(0.0000125*256)-1+$AJ$5</f>
        <v>4203123</v>
      </c>
      <c r="BT13" s="5">
        <f t="shared" ref="BT13" si="27">BT12/(0.0000125*256)-1+$AJ$5</f>
        <v>4249998</v>
      </c>
      <c r="BU13" s="5">
        <f t="shared" ref="BU13" si="28">BU12/(0.0000125*256)-1+$AJ$5</f>
        <v>4296873</v>
      </c>
      <c r="BV13" s="5">
        <f t="shared" ref="BV13" si="29">BV12/(0.0000125*256)-1+$AJ$5</f>
        <v>4343748</v>
      </c>
      <c r="BW13" s="5">
        <f t="shared" ref="BW13" si="30">BW12/(0.0000125*256)-1+$AJ$5</f>
        <v>4437498</v>
      </c>
      <c r="BX13" s="5">
        <f t="shared" ref="BX13" si="31">BX12/(0.0000125*256)-1+$AJ$5</f>
        <v>4624998</v>
      </c>
      <c r="BY13" s="5">
        <f t="shared" ref="BY13" si="32">BY12/(0.0000125*256)-1+$AJ$5</f>
        <v>4812498</v>
      </c>
      <c r="BZ13" s="5">
        <f t="shared" ref="BZ13" si="33">BZ12/(0.0000125*256)-1+$AJ$5</f>
        <v>4906248</v>
      </c>
      <c r="CA13" s="5">
        <f t="shared" ref="CA13" si="34">CA12/(0.0000125*256)-1+$AJ$5</f>
        <v>4999998</v>
      </c>
      <c r="CB13" s="5">
        <f t="shared" ref="CB13" si="35">CB12/(0.0000125*256)-1+$AJ$5</f>
        <v>5093748</v>
      </c>
      <c r="CC13" s="5">
        <f t="shared" ref="CC13" si="36">CC12/(0.0000125*256)-1+$AJ$5</f>
        <v>5187498</v>
      </c>
      <c r="CD13" s="5">
        <f t="shared" ref="CD13" si="37">CD12/(0.0000125*256)-1+$AJ$5</f>
        <v>5281248</v>
      </c>
      <c r="CE13" s="5">
        <f t="shared" ref="CE13" si="38">CE12/(0.0000125*256)-1+$AJ$5</f>
        <v>5468748</v>
      </c>
      <c r="CF13" s="5">
        <f t="shared" ref="CF13" si="39">CF12/(0.0000125*256)-1+$AJ$5</f>
        <v>5562498</v>
      </c>
      <c r="CG13" s="5">
        <f t="shared" ref="CG13" si="40">CG12/(0.0000125*256)-1+$AJ$5</f>
        <v>5656248</v>
      </c>
      <c r="CH13" s="5">
        <f t="shared" ref="CH13" si="41">CH12/(0.0000125*256)-1+$AJ$5</f>
        <v>5703123</v>
      </c>
      <c r="CI13" s="5">
        <f t="shared" ref="CI13" si="42">CI12/(0.0000125*256)-1+$AJ$5</f>
        <v>5749998</v>
      </c>
      <c r="CJ13" s="5">
        <f t="shared" ref="CJ13" si="43">CJ12/(0.0000125*256)-1+$AJ$5</f>
        <v>5796873</v>
      </c>
      <c r="CK13" s="5">
        <f t="shared" ref="CK13" si="44">CK12/(0.0000125*256)-1+$AJ$5</f>
        <v>5843748</v>
      </c>
      <c r="CL13" s="5">
        <f t="shared" ref="CL13" si="45">CL12/(0.0000125*256)-1+$AJ$5</f>
        <v>5937498</v>
      </c>
      <c r="CM13" s="5">
        <f t="shared" ref="CM13" si="46">CM12/(0.0000125*256)-1+$AJ$5</f>
        <v>6124998</v>
      </c>
    </row>
    <row r="15" spans="1:91" x14ac:dyDescent="0.25">
      <c r="AG15" s="6" t="s">
        <v>5</v>
      </c>
      <c r="AH15" s="6"/>
      <c r="AI15" s="6"/>
      <c r="BQ15">
        <f>BQ13-BP13</f>
        <v>93750</v>
      </c>
      <c r="CF15">
        <f>CF13-CE13</f>
        <v>93750</v>
      </c>
    </row>
    <row r="16" spans="1:91" x14ac:dyDescent="0.25">
      <c r="AG16" s="6" t="s">
        <v>6</v>
      </c>
      <c r="AH16" s="6"/>
      <c r="AI16" s="6"/>
      <c r="AJ16" s="5">
        <v>0</v>
      </c>
      <c r="AK16" s="5">
        <v>300</v>
      </c>
      <c r="AL16" s="5">
        <v>600</v>
      </c>
      <c r="AM16" s="5">
        <v>900</v>
      </c>
      <c r="AN16" s="5">
        <v>1200</v>
      </c>
      <c r="AO16" s="5">
        <v>1500</v>
      </c>
      <c r="AP16" s="5">
        <v>1800</v>
      </c>
      <c r="AQ16" s="5">
        <v>2100</v>
      </c>
      <c r="AR16" s="5">
        <v>2400</v>
      </c>
      <c r="AS16" s="5">
        <v>2700</v>
      </c>
      <c r="AT16" s="5">
        <v>3000</v>
      </c>
      <c r="AU16" s="5">
        <v>3300</v>
      </c>
      <c r="AV16" s="5">
        <v>3600</v>
      </c>
      <c r="AW16" s="5">
        <v>4800</v>
      </c>
      <c r="AX16" s="5">
        <v>5100</v>
      </c>
      <c r="AY16" s="5">
        <v>5400</v>
      </c>
      <c r="AZ16" s="5">
        <v>5700</v>
      </c>
      <c r="BA16" s="5">
        <v>6000</v>
      </c>
      <c r="BB16" s="5">
        <v>6300</v>
      </c>
      <c r="BC16" s="5">
        <v>6600</v>
      </c>
      <c r="BD16" s="5">
        <v>6900</v>
      </c>
      <c r="BE16" s="5">
        <v>7200</v>
      </c>
      <c r="BF16" s="5">
        <v>7500</v>
      </c>
      <c r="BG16" s="5">
        <v>7800</v>
      </c>
      <c r="BH16" s="5">
        <v>8100</v>
      </c>
      <c r="BI16" s="5">
        <v>8400</v>
      </c>
      <c r="BJ16" s="5">
        <v>9600</v>
      </c>
      <c r="BK16" s="5">
        <v>9900</v>
      </c>
      <c r="BL16" s="5">
        <v>10200</v>
      </c>
      <c r="BM16" s="5">
        <v>10500</v>
      </c>
      <c r="BN16" s="5">
        <v>10800</v>
      </c>
      <c r="BO16" s="5">
        <v>11100</v>
      </c>
      <c r="BP16" s="5">
        <v>11700</v>
      </c>
      <c r="BQ16" s="5">
        <v>12000</v>
      </c>
      <c r="BR16" s="5">
        <v>12300</v>
      </c>
      <c r="BS16" s="5">
        <v>12450</v>
      </c>
      <c r="BT16" s="5">
        <v>12600</v>
      </c>
      <c r="BU16" s="5">
        <v>12750</v>
      </c>
      <c r="BV16" s="5">
        <v>12900</v>
      </c>
      <c r="BW16" s="5">
        <v>13200</v>
      </c>
      <c r="BX16" s="5">
        <v>13800</v>
      </c>
      <c r="BY16" s="5">
        <v>14400</v>
      </c>
      <c r="BZ16" s="5">
        <v>14700</v>
      </c>
      <c r="CA16" s="5">
        <v>15000</v>
      </c>
      <c r="CB16" s="5">
        <v>15300</v>
      </c>
      <c r="CC16" s="5">
        <v>15600</v>
      </c>
      <c r="CD16" s="5">
        <v>15900</v>
      </c>
      <c r="CE16" s="5">
        <v>16500</v>
      </c>
      <c r="CF16" s="5">
        <v>16800</v>
      </c>
      <c r="CG16" s="5">
        <v>17100</v>
      </c>
      <c r="CH16" s="5">
        <v>17250</v>
      </c>
      <c r="CI16" s="5">
        <v>17400</v>
      </c>
      <c r="CJ16" s="5">
        <v>17550</v>
      </c>
      <c r="CK16" s="5">
        <v>17700</v>
      </c>
      <c r="CL16" s="5">
        <v>18000</v>
      </c>
      <c r="CM16" s="5">
        <v>18600</v>
      </c>
    </row>
    <row r="17" spans="33:91" x14ac:dyDescent="0.25">
      <c r="AG17" s="6" t="s">
        <v>1</v>
      </c>
      <c r="AH17" s="6"/>
      <c r="AI17" s="6"/>
      <c r="AJ17" s="5">
        <f>AJ16/(0.0000125*256)-1+$AJ$5</f>
        <v>312498</v>
      </c>
      <c r="AK17" s="5">
        <f t="shared" ref="AK17:CM17" si="47">AK16/(0.0000125*256)-1+$AJ$5</f>
        <v>406248</v>
      </c>
      <c r="AL17" s="5">
        <f t="shared" si="47"/>
        <v>499998</v>
      </c>
      <c r="AM17" s="5">
        <f t="shared" si="47"/>
        <v>593748</v>
      </c>
      <c r="AN17" s="5">
        <f t="shared" si="47"/>
        <v>687498</v>
      </c>
      <c r="AO17" s="5">
        <f t="shared" si="47"/>
        <v>781248</v>
      </c>
      <c r="AP17" s="5">
        <f t="shared" si="47"/>
        <v>874998</v>
      </c>
      <c r="AQ17" s="5">
        <f t="shared" si="47"/>
        <v>968748</v>
      </c>
      <c r="AR17" s="5">
        <f t="shared" si="47"/>
        <v>1062498</v>
      </c>
      <c r="AS17" s="5">
        <f t="shared" si="47"/>
        <v>1156248</v>
      </c>
      <c r="AT17" s="5">
        <f t="shared" si="47"/>
        <v>1249998</v>
      </c>
      <c r="AU17" s="5">
        <f t="shared" si="47"/>
        <v>1343748</v>
      </c>
      <c r="AV17" s="5">
        <f t="shared" si="47"/>
        <v>1437498</v>
      </c>
      <c r="AW17" s="5">
        <f t="shared" si="47"/>
        <v>1812498</v>
      </c>
      <c r="AX17" s="5">
        <f t="shared" si="47"/>
        <v>1906248</v>
      </c>
      <c r="AY17" s="5">
        <f t="shared" si="47"/>
        <v>1999998</v>
      </c>
      <c r="AZ17" s="5">
        <f t="shared" si="47"/>
        <v>2093748</v>
      </c>
      <c r="BA17" s="5">
        <f t="shared" si="47"/>
        <v>2187498</v>
      </c>
      <c r="BB17" s="5">
        <f t="shared" si="47"/>
        <v>2281248</v>
      </c>
      <c r="BC17" s="5">
        <f t="shared" si="47"/>
        <v>2374998</v>
      </c>
      <c r="BD17" s="5">
        <f t="shared" si="47"/>
        <v>2468748</v>
      </c>
      <c r="BE17" s="5">
        <f t="shared" si="47"/>
        <v>2562498</v>
      </c>
      <c r="BF17" s="5">
        <f t="shared" si="47"/>
        <v>2656248</v>
      </c>
      <c r="BG17" s="5">
        <f t="shared" si="47"/>
        <v>2749998</v>
      </c>
      <c r="BH17" s="5">
        <f t="shared" si="47"/>
        <v>2843748</v>
      </c>
      <c r="BI17" s="5">
        <f t="shared" si="47"/>
        <v>2937498</v>
      </c>
      <c r="BJ17" s="5">
        <f t="shared" si="47"/>
        <v>3312498</v>
      </c>
      <c r="BK17" s="5">
        <f t="shared" si="47"/>
        <v>3406248</v>
      </c>
      <c r="BL17" s="5">
        <f t="shared" si="47"/>
        <v>3499998</v>
      </c>
      <c r="BM17" s="5">
        <f t="shared" si="47"/>
        <v>3593748</v>
      </c>
      <c r="BN17" s="5">
        <f t="shared" si="47"/>
        <v>3687498</v>
      </c>
      <c r="BO17" s="5">
        <f t="shared" si="47"/>
        <v>3781248</v>
      </c>
      <c r="BP17" s="5">
        <f t="shared" si="47"/>
        <v>3968748</v>
      </c>
      <c r="BQ17" s="5">
        <f t="shared" si="47"/>
        <v>4062498</v>
      </c>
      <c r="BR17" s="5">
        <f t="shared" si="47"/>
        <v>4156248</v>
      </c>
      <c r="BS17" s="5">
        <f t="shared" si="47"/>
        <v>4203123</v>
      </c>
      <c r="BT17" s="5">
        <f t="shared" si="47"/>
        <v>4249998</v>
      </c>
      <c r="BU17" s="5">
        <f t="shared" si="47"/>
        <v>4296873</v>
      </c>
      <c r="BV17" s="5">
        <f t="shared" si="47"/>
        <v>4343748</v>
      </c>
      <c r="BW17" s="5">
        <f t="shared" si="47"/>
        <v>4437498</v>
      </c>
      <c r="BX17" s="5">
        <f t="shared" si="47"/>
        <v>4624998</v>
      </c>
      <c r="BY17" s="5">
        <f t="shared" si="47"/>
        <v>4812498</v>
      </c>
      <c r="BZ17" s="5">
        <f t="shared" si="47"/>
        <v>4906248</v>
      </c>
      <c r="CA17" s="5">
        <f t="shared" si="47"/>
        <v>4999998</v>
      </c>
      <c r="CB17" s="5">
        <f t="shared" si="47"/>
        <v>5093748</v>
      </c>
      <c r="CC17" s="5">
        <f t="shared" si="47"/>
        <v>5187498</v>
      </c>
      <c r="CD17" s="5">
        <f t="shared" si="47"/>
        <v>5281248</v>
      </c>
      <c r="CE17" s="5">
        <f t="shared" si="47"/>
        <v>5468748</v>
      </c>
      <c r="CF17" s="5">
        <f t="shared" si="47"/>
        <v>5562498</v>
      </c>
      <c r="CG17" s="5">
        <f t="shared" si="47"/>
        <v>5656248</v>
      </c>
      <c r="CH17" s="5">
        <f t="shared" si="47"/>
        <v>5703123</v>
      </c>
      <c r="CI17" s="5">
        <f t="shared" si="47"/>
        <v>5749998</v>
      </c>
      <c r="CJ17" s="5">
        <f t="shared" si="47"/>
        <v>5796873</v>
      </c>
      <c r="CK17" s="5">
        <f t="shared" si="47"/>
        <v>5843748</v>
      </c>
      <c r="CL17" s="5">
        <f t="shared" si="47"/>
        <v>5937498</v>
      </c>
      <c r="CM17" s="5">
        <f t="shared" si="47"/>
        <v>6124998</v>
      </c>
    </row>
  </sheetData>
  <mergeCells count="13">
    <mergeCell ref="AL4:AN4"/>
    <mergeCell ref="AL5:AN5"/>
    <mergeCell ref="AG4:AI4"/>
    <mergeCell ref="AG5:AI5"/>
    <mergeCell ref="AG7:AI7"/>
    <mergeCell ref="AG8:AI8"/>
    <mergeCell ref="AG9:AI9"/>
    <mergeCell ref="AG17:AI17"/>
    <mergeCell ref="AG11:AI11"/>
    <mergeCell ref="AG12:AI12"/>
    <mergeCell ref="AG13:AI13"/>
    <mergeCell ref="AG15:AI15"/>
    <mergeCell ref="AG16:A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2018-11-18T06:42:29Z</dcterms:created>
  <dcterms:modified xsi:type="dcterms:W3CDTF">2018-11-27T02:38:00Z</dcterms:modified>
</cp:coreProperties>
</file>